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workbookProtection workbookPassword="C4EE" lockStructure="1"/>
  <bookViews>
    <workbookView xWindow="-1170" yWindow="-15" windowWidth="18540" windowHeight="8055"/>
  </bookViews>
  <sheets>
    <sheet name="i" sheetId="22" r:id="rId1"/>
    <sheet name="CO" sheetId="6" r:id="rId2"/>
    <sheet name="1" sheetId="1" r:id="rId3"/>
    <sheet name="2" sheetId="8" r:id="rId4"/>
    <sheet name="3" sheetId="10" r:id="rId5"/>
    <sheet name="4" sheetId="11" r:id="rId6"/>
    <sheet name="5" sheetId="12" r:id="rId7"/>
    <sheet name="6" sheetId="13" r:id="rId8"/>
    <sheet name="7" sheetId="14" r:id="rId9"/>
    <sheet name="8" sheetId="15" r:id="rId10"/>
    <sheet name="9" sheetId="16" r:id="rId11"/>
    <sheet name="10" sheetId="17" r:id="rId12"/>
    <sheet name="11" sheetId="18" r:id="rId13"/>
    <sheet name="12" sheetId="19" r:id="rId14"/>
    <sheet name="RESUMEN" sheetId="21" r:id="rId15"/>
    <sheet name="RESUMEN ANUAL" sheetId="20" r:id="rId16"/>
    <sheet name="sb" sheetId="23" state="hidden" r:id="rId17"/>
  </sheets>
  <definedNames>
    <definedName name="ADMINISTRACION">CO!$D$18:$D$37</definedName>
    <definedName name="_xlnm.Print_Area" localSheetId="2">'1'!$C$2:$AL$150</definedName>
    <definedName name="_xlnm.Print_Area" localSheetId="11">'10'!$C$2:$AL$150</definedName>
    <definedName name="_xlnm.Print_Area" localSheetId="12">'11'!$C$2:$AL$150</definedName>
    <definedName name="_xlnm.Print_Area" localSheetId="13">'12'!$C$2:$AL$150</definedName>
    <definedName name="_xlnm.Print_Area" localSheetId="3">'2'!$C$2:$AL$150</definedName>
    <definedName name="_xlnm.Print_Area" localSheetId="4">'3'!$C$2:$AL$150</definedName>
    <definedName name="_xlnm.Print_Area" localSheetId="5">'4'!$C$2:$AL$150</definedName>
    <definedName name="_xlnm.Print_Area" localSheetId="6">'5'!$C$2:$AL$150</definedName>
    <definedName name="_xlnm.Print_Area" localSheetId="7">'6'!$C$2:$AL$150</definedName>
    <definedName name="_xlnm.Print_Area" localSheetId="8">'7'!$C$2:$AL$150</definedName>
    <definedName name="_xlnm.Print_Area" localSheetId="9">'8'!$C$2:$AL$150</definedName>
    <definedName name="_xlnm.Print_Area" localSheetId="10">'9'!$C$2:$AL$150</definedName>
    <definedName name="_xlnm.Print_Area" localSheetId="1">CO!$C$2:$O$39</definedName>
    <definedName name="_xlnm.Print_Area" localSheetId="14">RESUMEN!$D$4:$AK$148</definedName>
    <definedName name="_xlnm.Print_Area" localSheetId="15">'RESUMEN ANUAL'!$C$2:$T$19</definedName>
    <definedName name="arribaABRIL">'4'!$A$8:$A$110</definedName>
    <definedName name="arribaAGOSTO">'8'!$A$8:$A$89</definedName>
    <definedName name="arribaCO">CO!$A$3:$A$122</definedName>
    <definedName name="arribaDICIEMBRE">'12'!$A$8:$A$110</definedName>
    <definedName name="arribaENERO">'1'!$A$8:$A$183</definedName>
    <definedName name="arribaFEBRERO">'2'!$A$8:$A$87</definedName>
    <definedName name="arribaJULIO">'7'!$A$8:$A$88</definedName>
    <definedName name="arribaJUNIO">'6'!$A$8:$A$87</definedName>
    <definedName name="arribaMARZO">'3'!$A$8:$A$105</definedName>
    <definedName name="arribaMAYO">'5'!$A$8:$A$89</definedName>
    <definedName name="arribaNOVIEMBRE">'11'!$A$8:$A$93</definedName>
    <definedName name="arribaOCTUBRE">'10'!$A$8:$A$75</definedName>
    <definedName name="ARRIBAres">RESUMEN!$A$8:$A$106</definedName>
    <definedName name="arribaRESUMEN">'RESUMEN ANUAL'!$A$4:$A$75</definedName>
    <definedName name="arribaSEPTIEMBRE">'9'!$A$8:$A$94</definedName>
    <definedName name="BUSCARMES">sb!$E$13:$E$24</definedName>
    <definedName name="BUSNUMES">sb!$K$12:$K$23</definedName>
    <definedName name="COMERCIAL">CO!$F$18:$F$37</definedName>
    <definedName name="ENEROadmin" localSheetId="11">'10'!$A$8:$A$88</definedName>
    <definedName name="ENEROadmin" localSheetId="12">'11'!$A$8:$A$88</definedName>
    <definedName name="ENEROadmin" localSheetId="13">'12'!$A$8:$A$88</definedName>
    <definedName name="ENEROadmin" localSheetId="3">'2'!$A$8:$A$88</definedName>
    <definedName name="ENEROadmin" localSheetId="4">'3'!$A$8:$A$88</definedName>
    <definedName name="ENEROadmin" localSheetId="5">'4'!$A$8:$A$88</definedName>
    <definedName name="ENEROadmin" localSheetId="6">'5'!$A$8:$A$88</definedName>
    <definedName name="ENEROadmin" localSheetId="7">'6'!$A$8:$A$88</definedName>
    <definedName name="ENEROadmin" localSheetId="8">'7'!$A$8:$A$88</definedName>
    <definedName name="ENEROadmin" localSheetId="9">'8'!$A$8:$A$88</definedName>
    <definedName name="ENEROadmin" localSheetId="10">'9'!$A$8:$A$88</definedName>
    <definedName name="ENEROadmin" localSheetId="14">RESUMEN!$A$8:$A$88</definedName>
    <definedName name="ENEROadmin">'1'!$A$8:$A$88</definedName>
    <definedName name="ENEROcomercial" localSheetId="11">'10'!$A$31:$A$110</definedName>
    <definedName name="ENEROcomercial" localSheetId="12">'11'!$A$31:$A$110</definedName>
    <definedName name="ENEROcomercial" localSheetId="13">'12'!$A$31:$A$110</definedName>
    <definedName name="ENEROcomercial" localSheetId="3">'2'!$A$31:$A$110</definedName>
    <definedName name="ENEROcomercial" localSheetId="4">'3'!$A$31:$A$110</definedName>
    <definedName name="ENEROcomercial" localSheetId="5">'4'!$A$31:$A$110</definedName>
    <definedName name="ENEROcomercial" localSheetId="6">'5'!$A$31:$A$110</definedName>
    <definedName name="ENEROcomercial" localSheetId="7">'6'!$A$31:$A$110</definedName>
    <definedName name="ENEROcomercial" localSheetId="8">'7'!$A$31:$A$110</definedName>
    <definedName name="ENEROcomercial" localSheetId="9">'8'!$A$31:$A$110</definedName>
    <definedName name="ENEROcomercial" localSheetId="10">'9'!$A$31:$A$110</definedName>
    <definedName name="ENEROcomercial" localSheetId="14">RESUMEN!$A$31:$A$110</definedName>
    <definedName name="ENEROcomercial">'1'!$A$31:$A$110</definedName>
    <definedName name="ENEROimasde" localSheetId="11">'10'!$A$54:$A$162</definedName>
    <definedName name="ENEROimasde" localSheetId="12">'11'!$A$54:$A$162</definedName>
    <definedName name="ENEROimasde" localSheetId="13">'12'!$A$54:$A$162</definedName>
    <definedName name="ENEROimasde" localSheetId="3">'2'!$A$54:$A$162</definedName>
    <definedName name="ENEROimasde" localSheetId="4">'3'!$A$54:$A$162</definedName>
    <definedName name="ENEROimasde" localSheetId="5">'4'!$A$54:$A$162</definedName>
    <definedName name="ENEROimasde" localSheetId="6">'5'!$A$54:$A$162</definedName>
    <definedName name="ENEROimasde" localSheetId="7">'6'!$A$54:$A$162</definedName>
    <definedName name="ENEROimasde" localSheetId="8">'7'!$A$54:$A$162</definedName>
    <definedName name="ENEROimasde" localSheetId="9">'8'!$A$54:$A$162</definedName>
    <definedName name="ENEROimasde" localSheetId="10">'9'!$A$54:$A$162</definedName>
    <definedName name="ENEROimasde" localSheetId="14">RESUMEN!$A$54:$A$162</definedName>
    <definedName name="ENEROimasde">'1'!$A$54:$A$162</definedName>
    <definedName name="ENEROotros" localSheetId="11">'10'!$A$100:$A$179</definedName>
    <definedName name="ENEROotros" localSheetId="12">'11'!$A$100:$A$179</definedName>
    <definedName name="ENEROotros" localSheetId="13">'12'!$A$100:$A$179</definedName>
    <definedName name="ENEROotros" localSheetId="3">'2'!$A$100:$A$179</definedName>
    <definedName name="ENEROotros" localSheetId="4">'3'!$A$100:$A$179</definedName>
    <definedName name="ENEROotros" localSheetId="5">'4'!$A$100:$A$179</definedName>
    <definedName name="ENEROotros" localSheetId="6">'5'!$A$100:$A$179</definedName>
    <definedName name="ENEROotros" localSheetId="7">'6'!$A$100:$A$179</definedName>
    <definedName name="ENEROotros" localSheetId="8">'7'!$A$100:$A$179</definedName>
    <definedName name="ENEROotros" localSheetId="9">'8'!$A$100:$A$179</definedName>
    <definedName name="ENEROotros" localSheetId="10">'9'!$A$100:$A$179</definedName>
    <definedName name="ENEROotros" localSheetId="14">RESUMEN!$A$100:$A$179</definedName>
    <definedName name="ENEROotros">'1'!$A$100:$A$179</definedName>
    <definedName name="ENEROproductos" localSheetId="11">'10'!$A$77:$A$168</definedName>
    <definedName name="ENEROproductos" localSheetId="12">'11'!$A$77:$A$168</definedName>
    <definedName name="ENEROproductos" localSheetId="13">'12'!$A$77:$A$168</definedName>
    <definedName name="ENEROproductos" localSheetId="3">'2'!$A$77:$A$168</definedName>
    <definedName name="ENEROproductos" localSheetId="4">'3'!$A$77:$A$168</definedName>
    <definedName name="ENEROproductos" localSheetId="5">'4'!$A$77:$A$168</definedName>
    <definedName name="ENEROproductos" localSheetId="6">'5'!$A$77:$A$168</definedName>
    <definedName name="ENEROproductos" localSheetId="7">'6'!$A$77:$A$168</definedName>
    <definedName name="ENEROproductos" localSheetId="8">'7'!$A$77:$A$168</definedName>
    <definedName name="ENEROproductos" localSheetId="9">'8'!$A$77:$A$168</definedName>
    <definedName name="ENEROproductos" localSheetId="10">'9'!$A$77:$A$168</definedName>
    <definedName name="ENEROproductos" localSheetId="14">RESUMEN!$A$77:$A$168</definedName>
    <definedName name="ENEROproductos">'1'!$A$77:$A$168</definedName>
    <definedName name="ENEROtiempomuerto" localSheetId="11">'10'!$A$123:$A$203</definedName>
    <definedName name="ENEROtiempomuerto" localSheetId="12">'11'!$A$123:$A$203</definedName>
    <definedName name="ENEROtiempomuerto" localSheetId="13">'12'!$A$123:$A$203</definedName>
    <definedName name="ENEROtiempomuerto" localSheetId="3">'2'!$A$123:$A$203</definedName>
    <definedName name="ENEROtiempomuerto" localSheetId="4">'3'!$A$123:$A$203</definedName>
    <definedName name="ENEROtiempomuerto" localSheetId="5">'4'!$A$123:$A$203</definedName>
    <definedName name="ENEROtiempomuerto" localSheetId="6">'5'!$A$123:$A$203</definedName>
    <definedName name="ENEROtiempomuerto" localSheetId="7">'6'!$A$123:$A$203</definedName>
    <definedName name="ENEROtiempomuerto" localSheetId="8">'7'!$A$123:$A$203</definedName>
    <definedName name="ENEROtiempomuerto" localSheetId="9">'8'!$A$123:$A$203</definedName>
    <definedName name="ENEROtiempomuerto" localSheetId="10">'9'!$A$123:$A$203</definedName>
    <definedName name="ENEROtiempomuerto" localSheetId="14">RESUMEN!$A$123:$A$203</definedName>
    <definedName name="ENEROtiempomuerto">'1'!$A$123:$A$203</definedName>
    <definedName name="EneroTOTAL" localSheetId="11">'10'!$A$145:$A$256</definedName>
    <definedName name="EneroTOTAL" localSheetId="12">'11'!$A$145:$A$256</definedName>
    <definedName name="EneroTOTAL" localSheetId="13">'12'!$A$145:$A$256</definedName>
    <definedName name="EneroTOTAL" localSheetId="3">'2'!$A$145:$A$256</definedName>
    <definedName name="EneroTOTAL" localSheetId="4">'3'!$A$145:$A$256</definedName>
    <definedName name="EneroTOTAL" localSheetId="5">'4'!$A$145:$A$256</definedName>
    <definedName name="EneroTOTAL" localSheetId="6">'5'!$A$145:$A$256</definedName>
    <definedName name="EneroTOTAL" localSheetId="7">'6'!$A$145:$A$256</definedName>
    <definedName name="EneroTOTAL" localSheetId="8">'7'!$A$145:$A$256</definedName>
    <definedName name="EneroTOTAL" localSheetId="9">'8'!$A$145:$A$256</definedName>
    <definedName name="EneroTOTAL" localSheetId="10">'9'!$A$145:$A$256</definedName>
    <definedName name="EneroTOTAL" localSheetId="14">RESUMEN!$A$145:$A$256</definedName>
    <definedName name="EneroTOTAL">'1'!$A$145:$A$256</definedName>
    <definedName name="ImasD">CO!$H$18:$H$37</definedName>
    <definedName name="INFOabril">'4'!$A$301:$A$506</definedName>
    <definedName name="INFOagosto">'8'!$A$301:$A$371</definedName>
    <definedName name="infoCO">CO!$A$207:$A$280</definedName>
    <definedName name="INFOdiciembre">'12'!$A$301:$A$369</definedName>
    <definedName name="infoENERO">'1'!$A$301:$A$393</definedName>
    <definedName name="INFOfebrero">'2'!$A$301:$A$354</definedName>
    <definedName name="INFOGENERAL">CO!$A$306:$A$406</definedName>
    <definedName name="INFOjulio">'7'!$A$301:$A$370</definedName>
    <definedName name="INFOjunio">'6'!$A$301:$A$373</definedName>
    <definedName name="INFOmarzo">'3'!$A$301:$A$354</definedName>
    <definedName name="INFOmayo">'5'!$A$301:$A$366</definedName>
    <definedName name="INFOnoviembre">'11'!$A$301:$A$365</definedName>
    <definedName name="INFOoctubre">'10'!$A$301:$A$369</definedName>
    <definedName name="INFOres">RESUMEN!$A$301:$A$358</definedName>
    <definedName name="INFOseptiembre">'9'!$A$301:$A$376</definedName>
    <definedName name="meses">Lista1[meses]</definedName>
    <definedName name="MESSS">sb!$J$12:$J$23</definedName>
    <definedName name="MESSS2">sb!$J$12:$J$23</definedName>
    <definedName name="NUMES">sb!$D$13:$D$24</definedName>
    <definedName name="OTROS">CO!$L$18:$L$37</definedName>
    <definedName name="PRODUCTOS">CO!$J$18:$J$37</definedName>
    <definedName name="TIEMPOMUERTO">CO!$N$18:$N$37</definedName>
    <definedName name="versionlibre">CO!$A$404:$A$436</definedName>
  </definedNames>
  <calcPr calcId="145621"/>
</workbook>
</file>

<file path=xl/calcChain.xml><?xml version="1.0" encoding="utf-8"?>
<calcChain xmlns="http://schemas.openxmlformats.org/spreadsheetml/2006/main">
  <c r="U355" i="6" l="1"/>
  <c r="L358" i="6" s="1"/>
  <c r="F12" i="23"/>
  <c r="F13" i="23" s="1"/>
  <c r="F14" i="23" s="1"/>
  <c r="E24" i="23"/>
  <c r="E23" i="23"/>
  <c r="E22" i="23"/>
  <c r="E21" i="23"/>
  <c r="E20" i="23"/>
  <c r="E19" i="23"/>
  <c r="E18" i="23"/>
  <c r="E17" i="23"/>
  <c r="E16" i="23"/>
  <c r="E15" i="23"/>
  <c r="E14" i="23"/>
  <c r="E13" i="23"/>
  <c r="R3" i="22"/>
  <c r="D14" i="22" s="1"/>
  <c r="T2" i="1" l="1"/>
  <c r="F15" i="23"/>
  <c r="G14" i="23"/>
  <c r="C5" i="23" s="1"/>
  <c r="L12" i="23"/>
  <c r="M12" i="23" s="1"/>
  <c r="Q18" i="6"/>
  <c r="G8" i="6" s="1"/>
  <c r="F16" i="23" l="1"/>
  <c r="G15" i="23"/>
  <c r="L13" i="23"/>
  <c r="M13" i="23" s="1"/>
  <c r="T2" i="8"/>
  <c r="X2" i="19"/>
  <c r="X2" i="17"/>
  <c r="X2" i="14"/>
  <c r="X2" i="12"/>
  <c r="X2" i="10"/>
  <c r="X2" i="1"/>
  <c r="X2" i="16"/>
  <c r="V2" i="21"/>
  <c r="X2" i="18"/>
  <c r="X2" i="15"/>
  <c r="X2" i="13"/>
  <c r="X2" i="11"/>
  <c r="X2" i="8"/>
  <c r="AJ127" i="19"/>
  <c r="AJ128" i="19"/>
  <c r="AJ129" i="19"/>
  <c r="AJ130" i="19"/>
  <c r="AJ131" i="19"/>
  <c r="AJ132" i="19"/>
  <c r="AJ133" i="19"/>
  <c r="AJ134" i="19"/>
  <c r="AJ135" i="19"/>
  <c r="AJ136" i="19"/>
  <c r="AJ137" i="19"/>
  <c r="AJ138" i="19"/>
  <c r="AJ139" i="19"/>
  <c r="AJ140" i="19"/>
  <c r="AJ141" i="19"/>
  <c r="AJ142" i="19"/>
  <c r="F17" i="23" l="1"/>
  <c r="G16" i="23"/>
  <c r="L14" i="23"/>
  <c r="M14" i="23" s="1"/>
  <c r="D5" i="23"/>
  <c r="T2" i="10" s="1"/>
  <c r="AK28" i="8"/>
  <c r="AK27" i="8"/>
  <c r="AK26" i="8"/>
  <c r="AK25" i="8"/>
  <c r="AK24" i="8"/>
  <c r="AK23" i="8"/>
  <c r="AK22" i="8"/>
  <c r="AK21" i="8"/>
  <c r="AK20" i="8"/>
  <c r="AK19" i="8"/>
  <c r="AK18" i="8"/>
  <c r="AK17" i="8"/>
  <c r="AK16" i="8"/>
  <c r="AK15" i="8"/>
  <c r="AK14" i="8"/>
  <c r="AK13" i="8"/>
  <c r="AK12" i="8"/>
  <c r="AK11" i="8"/>
  <c r="AK10" i="8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F18" i="23" l="1"/>
  <c r="G17" i="23"/>
  <c r="L15" i="23"/>
  <c r="M15" i="23" s="1"/>
  <c r="E5" i="23"/>
  <c r="T2" i="11" s="1"/>
  <c r="AJ55" i="14"/>
  <c r="AJ56" i="14"/>
  <c r="AJ57" i="14"/>
  <c r="AJ58" i="14"/>
  <c r="F19" i="23" l="1"/>
  <c r="G18" i="23"/>
  <c r="L16" i="23"/>
  <c r="M16" i="23" s="1"/>
  <c r="F5" i="23"/>
  <c r="T2" i="12" s="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AI142" i="21"/>
  <c r="AH142" i="21"/>
  <c r="AG142" i="21"/>
  <c r="AF142" i="21"/>
  <c r="AE142" i="21"/>
  <c r="AD142" i="21"/>
  <c r="AC142" i="21"/>
  <c r="AB142" i="21"/>
  <c r="AA142" i="21"/>
  <c r="Z142" i="21"/>
  <c r="Y142" i="21"/>
  <c r="X142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AI141" i="21"/>
  <c r="AH141" i="21"/>
  <c r="AG141" i="21"/>
  <c r="AF141" i="21"/>
  <c r="AE141" i="21"/>
  <c r="AD141" i="21"/>
  <c r="AC141" i="21"/>
  <c r="AB141" i="21"/>
  <c r="AA141" i="21"/>
  <c r="Z141" i="21"/>
  <c r="Y141" i="21"/>
  <c r="X141" i="21"/>
  <c r="W141" i="21"/>
  <c r="V141" i="21"/>
  <c r="U141" i="21"/>
  <c r="T141" i="21"/>
  <c r="S141" i="21"/>
  <c r="R141" i="21"/>
  <c r="Q141" i="21"/>
  <c r="P141" i="21"/>
  <c r="O141" i="21"/>
  <c r="N141" i="21"/>
  <c r="M141" i="21"/>
  <c r="L141" i="21"/>
  <c r="K141" i="21"/>
  <c r="J141" i="21"/>
  <c r="I141" i="21"/>
  <c r="H141" i="21"/>
  <c r="G141" i="21"/>
  <c r="F141" i="21"/>
  <c r="AI140" i="21"/>
  <c r="AH140" i="21"/>
  <c r="AG140" i="21"/>
  <c r="AF140" i="21"/>
  <c r="AE140" i="21"/>
  <c r="AD140" i="21"/>
  <c r="AC140" i="21"/>
  <c r="AB140" i="21"/>
  <c r="AA140" i="21"/>
  <c r="Z140" i="21"/>
  <c r="Y140" i="21"/>
  <c r="X140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AI139" i="21"/>
  <c r="AH139" i="21"/>
  <c r="AG139" i="21"/>
  <c r="AF139" i="21"/>
  <c r="AE139" i="21"/>
  <c r="AD139" i="21"/>
  <c r="AC139" i="21"/>
  <c r="AB139" i="21"/>
  <c r="AA139" i="21"/>
  <c r="Z139" i="21"/>
  <c r="Y139" i="21"/>
  <c r="X139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AI138" i="21"/>
  <c r="AH138" i="21"/>
  <c r="AG138" i="21"/>
  <c r="AF138" i="21"/>
  <c r="AE138" i="21"/>
  <c r="AD138" i="21"/>
  <c r="AC138" i="21"/>
  <c r="AB138" i="21"/>
  <c r="AA138" i="21"/>
  <c r="Z138" i="21"/>
  <c r="Y138" i="21"/>
  <c r="X138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AI137" i="21"/>
  <c r="AH137" i="21"/>
  <c r="AG137" i="21"/>
  <c r="AF137" i="21"/>
  <c r="AE137" i="21"/>
  <c r="AD137" i="21"/>
  <c r="AC137" i="21"/>
  <c r="AB137" i="21"/>
  <c r="AA137" i="21"/>
  <c r="Z137" i="21"/>
  <c r="Y137" i="21"/>
  <c r="X137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AI136" i="21"/>
  <c r="AH136" i="21"/>
  <c r="AG136" i="21"/>
  <c r="AF136" i="21"/>
  <c r="AE136" i="21"/>
  <c r="AD136" i="21"/>
  <c r="AC136" i="21"/>
  <c r="AB136" i="21"/>
  <c r="AA136" i="21"/>
  <c r="Z136" i="21"/>
  <c r="Y136" i="21"/>
  <c r="X136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AI135" i="21"/>
  <c r="AH135" i="21"/>
  <c r="AG135" i="21"/>
  <c r="AF135" i="21"/>
  <c r="AE135" i="21"/>
  <c r="AD135" i="21"/>
  <c r="AC135" i="21"/>
  <c r="AB135" i="21"/>
  <c r="AA135" i="21"/>
  <c r="Z135" i="21"/>
  <c r="Y135" i="21"/>
  <c r="X135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AI134" i="21"/>
  <c r="AH134" i="21"/>
  <c r="AG134" i="21"/>
  <c r="AF134" i="21"/>
  <c r="AE134" i="21"/>
  <c r="AD134" i="21"/>
  <c r="AC134" i="21"/>
  <c r="AB134" i="21"/>
  <c r="AA134" i="21"/>
  <c r="Z134" i="21"/>
  <c r="Y134" i="21"/>
  <c r="X134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AI133" i="21"/>
  <c r="AH133" i="21"/>
  <c r="AG133" i="21"/>
  <c r="AF133" i="21"/>
  <c r="AE133" i="21"/>
  <c r="AD133" i="21"/>
  <c r="AC133" i="21"/>
  <c r="AB133" i="21"/>
  <c r="AA133" i="21"/>
  <c r="Z133" i="21"/>
  <c r="Y133" i="21"/>
  <c r="X133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AI132" i="21"/>
  <c r="AH132" i="21"/>
  <c r="AG132" i="21"/>
  <c r="AF132" i="21"/>
  <c r="AE132" i="21"/>
  <c r="AD132" i="21"/>
  <c r="AC132" i="21"/>
  <c r="AB132" i="21"/>
  <c r="AA132" i="21"/>
  <c r="Z132" i="21"/>
  <c r="Y132" i="21"/>
  <c r="X132" i="21"/>
  <c r="W132" i="21"/>
  <c r="V132" i="21"/>
  <c r="U132" i="21"/>
  <c r="T132" i="21"/>
  <c r="S132" i="21"/>
  <c r="R132" i="21"/>
  <c r="Q132" i="21"/>
  <c r="P132" i="21"/>
  <c r="O132" i="21"/>
  <c r="N132" i="21"/>
  <c r="M132" i="21"/>
  <c r="L132" i="21"/>
  <c r="K132" i="21"/>
  <c r="J132" i="21"/>
  <c r="I132" i="21"/>
  <c r="H132" i="21"/>
  <c r="G132" i="21"/>
  <c r="F132" i="21"/>
  <c r="AI131" i="21"/>
  <c r="AH131" i="21"/>
  <c r="AG131" i="21"/>
  <c r="AF131" i="21"/>
  <c r="AE131" i="21"/>
  <c r="AD131" i="21"/>
  <c r="AC131" i="21"/>
  <c r="AB131" i="21"/>
  <c r="AA131" i="21"/>
  <c r="Z131" i="21"/>
  <c r="Y131" i="21"/>
  <c r="X131" i="21"/>
  <c r="W131" i="21"/>
  <c r="V131" i="21"/>
  <c r="U131" i="21"/>
  <c r="T131" i="21"/>
  <c r="S131" i="21"/>
  <c r="R131" i="21"/>
  <c r="Q131" i="21"/>
  <c r="P131" i="21"/>
  <c r="O131" i="21"/>
  <c r="N131" i="21"/>
  <c r="M131" i="21"/>
  <c r="L131" i="21"/>
  <c r="K131" i="21"/>
  <c r="J131" i="21"/>
  <c r="I131" i="21"/>
  <c r="H131" i="21"/>
  <c r="G131" i="21"/>
  <c r="F131" i="21"/>
  <c r="AI130" i="21"/>
  <c r="AH130" i="21"/>
  <c r="AG130" i="21"/>
  <c r="AF130" i="21"/>
  <c r="AE130" i="21"/>
  <c r="AD130" i="21"/>
  <c r="AC130" i="21"/>
  <c r="AB130" i="21"/>
  <c r="AA130" i="21"/>
  <c r="Z130" i="21"/>
  <c r="Y130" i="21"/>
  <c r="X130" i="21"/>
  <c r="W130" i="21"/>
  <c r="V130" i="21"/>
  <c r="U130" i="21"/>
  <c r="T130" i="21"/>
  <c r="S130" i="21"/>
  <c r="R130" i="21"/>
  <c r="Q130" i="21"/>
  <c r="P130" i="21"/>
  <c r="O130" i="21"/>
  <c r="N130" i="21"/>
  <c r="M130" i="21"/>
  <c r="L130" i="21"/>
  <c r="K130" i="21"/>
  <c r="J130" i="21"/>
  <c r="I130" i="21"/>
  <c r="H130" i="21"/>
  <c r="G130" i="21"/>
  <c r="F130" i="21"/>
  <c r="AI129" i="21"/>
  <c r="AH129" i="21"/>
  <c r="AG129" i="21"/>
  <c r="AF129" i="21"/>
  <c r="AE129" i="21"/>
  <c r="AD129" i="21"/>
  <c r="AC129" i="21"/>
  <c r="AB129" i="21"/>
  <c r="AA129" i="21"/>
  <c r="Z129" i="21"/>
  <c r="Y129" i="21"/>
  <c r="X129" i="21"/>
  <c r="W129" i="21"/>
  <c r="V129" i="21"/>
  <c r="U129" i="21"/>
  <c r="T129" i="21"/>
  <c r="S129" i="21"/>
  <c r="R129" i="21"/>
  <c r="Q129" i="21"/>
  <c r="P129" i="21"/>
  <c r="O129" i="21"/>
  <c r="N129" i="21"/>
  <c r="M129" i="21"/>
  <c r="L129" i="21"/>
  <c r="K129" i="21"/>
  <c r="J129" i="21"/>
  <c r="I129" i="21"/>
  <c r="H129" i="21"/>
  <c r="G129" i="21"/>
  <c r="F129" i="21"/>
  <c r="AI128" i="21"/>
  <c r="AH128" i="21"/>
  <c r="AG128" i="21"/>
  <c r="AF128" i="21"/>
  <c r="AE128" i="21"/>
  <c r="AD128" i="21"/>
  <c r="AC128" i="21"/>
  <c r="AB128" i="21"/>
  <c r="AA128" i="21"/>
  <c r="Z128" i="21"/>
  <c r="Y128" i="21"/>
  <c r="X128" i="21"/>
  <c r="W128" i="21"/>
  <c r="V128" i="21"/>
  <c r="U128" i="21"/>
  <c r="T128" i="21"/>
  <c r="S128" i="21"/>
  <c r="R128" i="21"/>
  <c r="Q128" i="21"/>
  <c r="P128" i="21"/>
  <c r="O128" i="21"/>
  <c r="N128" i="21"/>
  <c r="M128" i="21"/>
  <c r="L128" i="21"/>
  <c r="K128" i="21"/>
  <c r="J128" i="21"/>
  <c r="I128" i="21"/>
  <c r="H128" i="21"/>
  <c r="G128" i="21"/>
  <c r="F128" i="21"/>
  <c r="AI127" i="21"/>
  <c r="AH127" i="21"/>
  <c r="AG127" i="21"/>
  <c r="AF127" i="21"/>
  <c r="AE127" i="21"/>
  <c r="AD127" i="21"/>
  <c r="AC127" i="21"/>
  <c r="AB127" i="21"/>
  <c r="AA127" i="21"/>
  <c r="Z127" i="21"/>
  <c r="Y127" i="21"/>
  <c r="X127" i="21"/>
  <c r="W127" i="21"/>
  <c r="V127" i="21"/>
  <c r="U127" i="21"/>
  <c r="T127" i="21"/>
  <c r="S127" i="21"/>
  <c r="R127" i="21"/>
  <c r="Q127" i="21"/>
  <c r="P127" i="21"/>
  <c r="O127" i="21"/>
  <c r="N127" i="21"/>
  <c r="M127" i="21"/>
  <c r="L127" i="21"/>
  <c r="K127" i="21"/>
  <c r="J127" i="21"/>
  <c r="I127" i="21"/>
  <c r="H127" i="21"/>
  <c r="G127" i="21"/>
  <c r="F127" i="21"/>
  <c r="AI126" i="21"/>
  <c r="AH126" i="21"/>
  <c r="AG126" i="21"/>
  <c r="AF126" i="21"/>
  <c r="AE126" i="21"/>
  <c r="AD126" i="21"/>
  <c r="AC126" i="21"/>
  <c r="AB126" i="21"/>
  <c r="AA126" i="21"/>
  <c r="Z126" i="21"/>
  <c r="Y126" i="21"/>
  <c r="X126" i="21"/>
  <c r="W126" i="21"/>
  <c r="V126" i="21"/>
  <c r="U126" i="21"/>
  <c r="T126" i="21"/>
  <c r="S126" i="21"/>
  <c r="R126" i="21"/>
  <c r="Q126" i="21"/>
  <c r="P126" i="21"/>
  <c r="O126" i="21"/>
  <c r="N126" i="21"/>
  <c r="M126" i="21"/>
  <c r="L126" i="21"/>
  <c r="K126" i="21"/>
  <c r="J126" i="21"/>
  <c r="I126" i="21"/>
  <c r="H126" i="21"/>
  <c r="G126" i="21"/>
  <c r="F126" i="21"/>
  <c r="AI125" i="21"/>
  <c r="AH125" i="21"/>
  <c r="AG125" i="21"/>
  <c r="AF125" i="21"/>
  <c r="AE125" i="21"/>
  <c r="AD125" i="21"/>
  <c r="AC125" i="21"/>
  <c r="AB125" i="21"/>
  <c r="AA125" i="21"/>
  <c r="Z125" i="21"/>
  <c r="Y125" i="21"/>
  <c r="X125" i="21"/>
  <c r="W125" i="21"/>
  <c r="V125" i="21"/>
  <c r="U125" i="21"/>
  <c r="T125" i="21"/>
  <c r="S125" i="21"/>
  <c r="R125" i="21"/>
  <c r="Q125" i="21"/>
  <c r="P125" i="21"/>
  <c r="O125" i="21"/>
  <c r="N125" i="21"/>
  <c r="M125" i="21"/>
  <c r="L125" i="21"/>
  <c r="K125" i="21"/>
  <c r="J125" i="21"/>
  <c r="I125" i="21"/>
  <c r="H125" i="21"/>
  <c r="G125" i="21"/>
  <c r="F125" i="21"/>
  <c r="AI124" i="21"/>
  <c r="AH124" i="21"/>
  <c r="AG124" i="21"/>
  <c r="AF124" i="21"/>
  <c r="AE124" i="21"/>
  <c r="AD124" i="21"/>
  <c r="AC124" i="21"/>
  <c r="AB124" i="21"/>
  <c r="AA124" i="21"/>
  <c r="Z124" i="21"/>
  <c r="Y124" i="21"/>
  <c r="X124" i="21"/>
  <c r="W124" i="21"/>
  <c r="V124" i="21"/>
  <c r="U124" i="21"/>
  <c r="T124" i="21"/>
  <c r="S124" i="21"/>
  <c r="R124" i="21"/>
  <c r="Q124" i="21"/>
  <c r="P124" i="21"/>
  <c r="O124" i="21"/>
  <c r="N124" i="21"/>
  <c r="M124" i="21"/>
  <c r="L124" i="21"/>
  <c r="K124" i="21"/>
  <c r="J124" i="21"/>
  <c r="I124" i="21"/>
  <c r="H124" i="21"/>
  <c r="G124" i="21"/>
  <c r="F124" i="21"/>
  <c r="E124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AI120" i="21"/>
  <c r="AH120" i="21"/>
  <c r="AG120" i="21"/>
  <c r="AF120" i="21"/>
  <c r="AE120" i="21"/>
  <c r="AD120" i="21"/>
  <c r="AC120" i="21"/>
  <c r="AB120" i="21"/>
  <c r="AA120" i="21"/>
  <c r="Z120" i="21"/>
  <c r="Y120" i="21"/>
  <c r="X120" i="21"/>
  <c r="W120" i="21"/>
  <c r="V120" i="21"/>
  <c r="U120" i="21"/>
  <c r="T120" i="21"/>
  <c r="S120" i="21"/>
  <c r="R120" i="21"/>
  <c r="Q120" i="21"/>
  <c r="P120" i="21"/>
  <c r="O120" i="21"/>
  <c r="N120" i="21"/>
  <c r="M120" i="21"/>
  <c r="L120" i="21"/>
  <c r="K120" i="21"/>
  <c r="J120" i="21"/>
  <c r="I120" i="21"/>
  <c r="H120" i="21"/>
  <c r="G120" i="21"/>
  <c r="F120" i="21"/>
  <c r="AI119" i="21"/>
  <c r="AH119" i="21"/>
  <c r="AG119" i="21"/>
  <c r="AF119" i="21"/>
  <c r="AE119" i="21"/>
  <c r="AD119" i="21"/>
  <c r="AC119" i="21"/>
  <c r="AB119" i="21"/>
  <c r="AA119" i="21"/>
  <c r="Z119" i="21"/>
  <c r="Y119" i="21"/>
  <c r="X119" i="21"/>
  <c r="W119" i="21"/>
  <c r="V119" i="21"/>
  <c r="U119" i="21"/>
  <c r="T119" i="21"/>
  <c r="S119" i="21"/>
  <c r="R119" i="21"/>
  <c r="Q119" i="21"/>
  <c r="P119" i="21"/>
  <c r="O119" i="21"/>
  <c r="N119" i="21"/>
  <c r="M119" i="21"/>
  <c r="L119" i="21"/>
  <c r="K119" i="21"/>
  <c r="J119" i="21"/>
  <c r="I119" i="21"/>
  <c r="H119" i="21"/>
  <c r="G119" i="21"/>
  <c r="F119" i="21"/>
  <c r="AI118" i="21"/>
  <c r="AH118" i="21"/>
  <c r="AG118" i="21"/>
  <c r="AF118" i="21"/>
  <c r="AE118" i="21"/>
  <c r="AD118" i="21"/>
  <c r="AC118" i="21"/>
  <c r="AB118" i="21"/>
  <c r="AA118" i="21"/>
  <c r="Z118" i="21"/>
  <c r="Y118" i="21"/>
  <c r="X118" i="21"/>
  <c r="W118" i="21"/>
  <c r="V118" i="21"/>
  <c r="U118" i="21"/>
  <c r="T118" i="21"/>
  <c r="S118" i="21"/>
  <c r="R118" i="21"/>
  <c r="Q118" i="21"/>
  <c r="P118" i="21"/>
  <c r="O118" i="21"/>
  <c r="N118" i="21"/>
  <c r="M118" i="21"/>
  <c r="L118" i="21"/>
  <c r="K118" i="21"/>
  <c r="J118" i="21"/>
  <c r="I118" i="21"/>
  <c r="H118" i="21"/>
  <c r="G118" i="21"/>
  <c r="F118" i="21"/>
  <c r="AI117" i="21"/>
  <c r="AH117" i="21"/>
  <c r="AG117" i="21"/>
  <c r="AF117" i="21"/>
  <c r="AE117" i="21"/>
  <c r="AD117" i="21"/>
  <c r="AC117" i="21"/>
  <c r="AB117" i="21"/>
  <c r="AA117" i="21"/>
  <c r="Z117" i="21"/>
  <c r="Y117" i="21"/>
  <c r="X117" i="21"/>
  <c r="W117" i="21"/>
  <c r="V117" i="21"/>
  <c r="U117" i="21"/>
  <c r="T117" i="21"/>
  <c r="S117" i="21"/>
  <c r="R117" i="21"/>
  <c r="Q117" i="21"/>
  <c r="P117" i="21"/>
  <c r="O117" i="21"/>
  <c r="N117" i="21"/>
  <c r="M117" i="21"/>
  <c r="L117" i="21"/>
  <c r="K117" i="21"/>
  <c r="J117" i="21"/>
  <c r="I117" i="21"/>
  <c r="H117" i="21"/>
  <c r="G117" i="21"/>
  <c r="F117" i="21"/>
  <c r="AI116" i="21"/>
  <c r="AH116" i="21"/>
  <c r="AG116" i="21"/>
  <c r="AF116" i="21"/>
  <c r="AE116" i="21"/>
  <c r="AD116" i="21"/>
  <c r="AC116" i="21"/>
  <c r="AB116" i="21"/>
  <c r="AA116" i="21"/>
  <c r="Z116" i="21"/>
  <c r="Y116" i="21"/>
  <c r="X116" i="21"/>
  <c r="W116" i="21"/>
  <c r="V116" i="21"/>
  <c r="U116" i="21"/>
  <c r="T116" i="21"/>
  <c r="S116" i="21"/>
  <c r="R116" i="21"/>
  <c r="Q116" i="21"/>
  <c r="P116" i="21"/>
  <c r="O116" i="21"/>
  <c r="N116" i="21"/>
  <c r="M116" i="21"/>
  <c r="L116" i="21"/>
  <c r="K116" i="21"/>
  <c r="J116" i="21"/>
  <c r="I116" i="21"/>
  <c r="H116" i="21"/>
  <c r="G116" i="21"/>
  <c r="F116" i="21"/>
  <c r="AI115" i="21"/>
  <c r="AH115" i="21"/>
  <c r="AG115" i="21"/>
  <c r="AF115" i="21"/>
  <c r="AE115" i="21"/>
  <c r="AD115" i="21"/>
  <c r="AC115" i="21"/>
  <c r="AB115" i="21"/>
  <c r="AA115" i="21"/>
  <c r="Z115" i="21"/>
  <c r="Y115" i="21"/>
  <c r="X115" i="21"/>
  <c r="W115" i="21"/>
  <c r="V115" i="21"/>
  <c r="U115" i="21"/>
  <c r="T115" i="21"/>
  <c r="S115" i="21"/>
  <c r="R115" i="21"/>
  <c r="Q115" i="21"/>
  <c r="P115" i="21"/>
  <c r="O115" i="21"/>
  <c r="N115" i="21"/>
  <c r="M115" i="21"/>
  <c r="L115" i="21"/>
  <c r="K115" i="21"/>
  <c r="J115" i="21"/>
  <c r="I115" i="21"/>
  <c r="H115" i="21"/>
  <c r="G115" i="21"/>
  <c r="F115" i="21"/>
  <c r="AI114" i="21"/>
  <c r="AH114" i="21"/>
  <c r="AG114" i="21"/>
  <c r="AF114" i="21"/>
  <c r="AE114" i="21"/>
  <c r="AD114" i="21"/>
  <c r="AC114" i="21"/>
  <c r="AB114" i="21"/>
  <c r="AA114" i="21"/>
  <c r="Z114" i="21"/>
  <c r="Y114" i="21"/>
  <c r="X114" i="21"/>
  <c r="W114" i="21"/>
  <c r="V114" i="21"/>
  <c r="U114" i="21"/>
  <c r="T114" i="21"/>
  <c r="S114" i="21"/>
  <c r="R114" i="21"/>
  <c r="Q114" i="21"/>
  <c r="P114" i="21"/>
  <c r="O114" i="21"/>
  <c r="N114" i="21"/>
  <c r="M114" i="21"/>
  <c r="L114" i="21"/>
  <c r="K114" i="21"/>
  <c r="J114" i="21"/>
  <c r="I114" i="21"/>
  <c r="H114" i="21"/>
  <c r="G114" i="21"/>
  <c r="F114" i="21"/>
  <c r="AI113" i="21"/>
  <c r="AH113" i="21"/>
  <c r="AG113" i="21"/>
  <c r="AF113" i="21"/>
  <c r="AE113" i="21"/>
  <c r="AD113" i="21"/>
  <c r="AC113" i="21"/>
  <c r="AB113" i="21"/>
  <c r="AA113" i="21"/>
  <c r="Z113" i="21"/>
  <c r="Y113" i="21"/>
  <c r="X113" i="21"/>
  <c r="W113" i="21"/>
  <c r="V113" i="21"/>
  <c r="U113" i="21"/>
  <c r="T113" i="21"/>
  <c r="S113" i="21"/>
  <c r="R113" i="21"/>
  <c r="Q113" i="21"/>
  <c r="P113" i="21"/>
  <c r="O113" i="21"/>
  <c r="N113" i="21"/>
  <c r="M113" i="21"/>
  <c r="L113" i="21"/>
  <c r="K113" i="21"/>
  <c r="J113" i="21"/>
  <c r="I113" i="21"/>
  <c r="H113" i="21"/>
  <c r="G113" i="21"/>
  <c r="F113" i="21"/>
  <c r="AI112" i="21"/>
  <c r="AH112" i="21"/>
  <c r="AG112" i="21"/>
  <c r="AF112" i="21"/>
  <c r="AE112" i="21"/>
  <c r="AD112" i="21"/>
  <c r="AC112" i="21"/>
  <c r="AB112" i="21"/>
  <c r="AA112" i="21"/>
  <c r="Z112" i="21"/>
  <c r="Y112" i="21"/>
  <c r="X112" i="21"/>
  <c r="W112" i="21"/>
  <c r="V112" i="21"/>
  <c r="U112" i="21"/>
  <c r="T112" i="21"/>
  <c r="S112" i="21"/>
  <c r="R112" i="21"/>
  <c r="Q112" i="21"/>
  <c r="P112" i="21"/>
  <c r="O112" i="21"/>
  <c r="N112" i="21"/>
  <c r="M112" i="21"/>
  <c r="L112" i="21"/>
  <c r="K112" i="21"/>
  <c r="J112" i="21"/>
  <c r="I112" i="21"/>
  <c r="H112" i="21"/>
  <c r="G112" i="21"/>
  <c r="F112" i="21"/>
  <c r="AI111" i="21"/>
  <c r="AH111" i="21"/>
  <c r="AG111" i="21"/>
  <c r="AF111" i="21"/>
  <c r="AE111" i="21"/>
  <c r="AD111" i="21"/>
  <c r="AC111" i="21"/>
  <c r="AB111" i="21"/>
  <c r="AA111" i="21"/>
  <c r="Z111" i="21"/>
  <c r="Y111" i="21"/>
  <c r="X111" i="21"/>
  <c r="W111" i="21"/>
  <c r="V111" i="21"/>
  <c r="U111" i="21"/>
  <c r="T111" i="21"/>
  <c r="S111" i="21"/>
  <c r="R111" i="21"/>
  <c r="Q111" i="21"/>
  <c r="P111" i="21"/>
  <c r="O111" i="21"/>
  <c r="N111" i="21"/>
  <c r="M111" i="21"/>
  <c r="L111" i="21"/>
  <c r="K111" i="21"/>
  <c r="J111" i="21"/>
  <c r="I111" i="21"/>
  <c r="H111" i="21"/>
  <c r="G111" i="21"/>
  <c r="F111" i="21"/>
  <c r="AI110" i="21"/>
  <c r="AH110" i="21"/>
  <c r="AG110" i="21"/>
  <c r="AF110" i="21"/>
  <c r="AE110" i="21"/>
  <c r="AD110" i="21"/>
  <c r="AC110" i="21"/>
  <c r="AB110" i="21"/>
  <c r="AA110" i="21"/>
  <c r="Z110" i="21"/>
  <c r="Y110" i="21"/>
  <c r="X110" i="21"/>
  <c r="W110" i="21"/>
  <c r="V110" i="21"/>
  <c r="U110" i="21"/>
  <c r="T110" i="21"/>
  <c r="S110" i="21"/>
  <c r="R110" i="21"/>
  <c r="Q110" i="21"/>
  <c r="P110" i="21"/>
  <c r="O110" i="21"/>
  <c r="N110" i="21"/>
  <c r="M110" i="21"/>
  <c r="L110" i="21"/>
  <c r="K110" i="21"/>
  <c r="J110" i="21"/>
  <c r="I110" i="21"/>
  <c r="H110" i="21"/>
  <c r="G110" i="21"/>
  <c r="F110" i="21"/>
  <c r="AI109" i="21"/>
  <c r="AH109" i="21"/>
  <c r="AG109" i="21"/>
  <c r="AF109" i="21"/>
  <c r="AE109" i="21"/>
  <c r="AD109" i="21"/>
  <c r="AC109" i="21"/>
  <c r="AB109" i="21"/>
  <c r="AA109" i="21"/>
  <c r="Z109" i="21"/>
  <c r="Y109" i="21"/>
  <c r="X109" i="21"/>
  <c r="W109" i="21"/>
  <c r="V109" i="21"/>
  <c r="U109" i="21"/>
  <c r="T109" i="21"/>
  <c r="S109" i="21"/>
  <c r="R109" i="21"/>
  <c r="Q109" i="21"/>
  <c r="P109" i="21"/>
  <c r="O109" i="21"/>
  <c r="N109" i="21"/>
  <c r="M109" i="21"/>
  <c r="L109" i="21"/>
  <c r="K109" i="21"/>
  <c r="J109" i="21"/>
  <c r="I109" i="21"/>
  <c r="H109" i="21"/>
  <c r="G109" i="21"/>
  <c r="F109" i="21"/>
  <c r="AI108" i="21"/>
  <c r="AH108" i="21"/>
  <c r="AG108" i="21"/>
  <c r="AF108" i="21"/>
  <c r="AE108" i="21"/>
  <c r="AD108" i="21"/>
  <c r="AC108" i="21"/>
  <c r="AB108" i="21"/>
  <c r="AA108" i="21"/>
  <c r="Z108" i="21"/>
  <c r="Y108" i="21"/>
  <c r="X108" i="21"/>
  <c r="W108" i="21"/>
  <c r="V108" i="21"/>
  <c r="U108" i="21"/>
  <c r="T108" i="21"/>
  <c r="S108" i="21"/>
  <c r="R108" i="21"/>
  <c r="Q108" i="21"/>
  <c r="P108" i="21"/>
  <c r="O108" i="21"/>
  <c r="N108" i="21"/>
  <c r="M108" i="21"/>
  <c r="L108" i="21"/>
  <c r="K108" i="21"/>
  <c r="J108" i="21"/>
  <c r="I108" i="21"/>
  <c r="H108" i="21"/>
  <c r="G108" i="21"/>
  <c r="F108" i="21"/>
  <c r="AI107" i="21"/>
  <c r="AH107" i="21"/>
  <c r="AG107" i="21"/>
  <c r="AF107" i="21"/>
  <c r="AE107" i="21"/>
  <c r="AD107" i="21"/>
  <c r="AC107" i="21"/>
  <c r="AB107" i="21"/>
  <c r="AA107" i="21"/>
  <c r="Z107" i="21"/>
  <c r="Y107" i="21"/>
  <c r="X107" i="21"/>
  <c r="W107" i="21"/>
  <c r="V107" i="21"/>
  <c r="U107" i="21"/>
  <c r="T107" i="21"/>
  <c r="S107" i="21"/>
  <c r="R107" i="21"/>
  <c r="Q107" i="21"/>
  <c r="P107" i="21"/>
  <c r="O107" i="21"/>
  <c r="N107" i="21"/>
  <c r="M107" i="21"/>
  <c r="L107" i="21"/>
  <c r="K107" i="21"/>
  <c r="J107" i="21"/>
  <c r="I107" i="21"/>
  <c r="H107" i="21"/>
  <c r="G107" i="21"/>
  <c r="F107" i="21"/>
  <c r="AI106" i="21"/>
  <c r="AH106" i="21"/>
  <c r="AG106" i="21"/>
  <c r="AF106" i="21"/>
  <c r="AE106" i="21"/>
  <c r="AD106" i="21"/>
  <c r="AC106" i="21"/>
  <c r="AB106" i="21"/>
  <c r="AA106" i="21"/>
  <c r="Z106" i="21"/>
  <c r="Y106" i="21"/>
  <c r="X106" i="21"/>
  <c r="W106" i="21"/>
  <c r="V106" i="21"/>
  <c r="U106" i="21"/>
  <c r="T106" i="21"/>
  <c r="S106" i="21"/>
  <c r="R106" i="21"/>
  <c r="Q106" i="21"/>
  <c r="P106" i="21"/>
  <c r="O106" i="21"/>
  <c r="N106" i="21"/>
  <c r="M106" i="21"/>
  <c r="L106" i="21"/>
  <c r="K106" i="21"/>
  <c r="J106" i="21"/>
  <c r="I106" i="21"/>
  <c r="H106" i="21"/>
  <c r="G106" i="21"/>
  <c r="F106" i="21"/>
  <c r="AI105" i="21"/>
  <c r="AH105" i="21"/>
  <c r="AG105" i="21"/>
  <c r="AF105" i="21"/>
  <c r="AE105" i="21"/>
  <c r="AD105" i="21"/>
  <c r="AC105" i="21"/>
  <c r="AB105" i="21"/>
  <c r="AA105" i="21"/>
  <c r="Z105" i="21"/>
  <c r="Y105" i="21"/>
  <c r="X105" i="21"/>
  <c r="W105" i="21"/>
  <c r="V105" i="21"/>
  <c r="U105" i="21"/>
  <c r="T105" i="21"/>
  <c r="S105" i="21"/>
  <c r="R105" i="21"/>
  <c r="Q105" i="21"/>
  <c r="P105" i="21"/>
  <c r="O105" i="21"/>
  <c r="N105" i="21"/>
  <c r="M105" i="21"/>
  <c r="L105" i="21"/>
  <c r="K105" i="21"/>
  <c r="J105" i="21"/>
  <c r="I105" i="21"/>
  <c r="H105" i="21"/>
  <c r="G105" i="21"/>
  <c r="F105" i="21"/>
  <c r="AI104" i="21"/>
  <c r="AH104" i="21"/>
  <c r="AG104" i="21"/>
  <c r="AF104" i="21"/>
  <c r="AE104" i="21"/>
  <c r="AD104" i="21"/>
  <c r="AC104" i="21"/>
  <c r="AB104" i="21"/>
  <c r="AA104" i="21"/>
  <c r="Z104" i="21"/>
  <c r="Y104" i="21"/>
  <c r="X104" i="21"/>
  <c r="W104" i="21"/>
  <c r="V104" i="21"/>
  <c r="U104" i="21"/>
  <c r="T104" i="21"/>
  <c r="S104" i="21"/>
  <c r="R104" i="21"/>
  <c r="Q104" i="21"/>
  <c r="P104" i="21"/>
  <c r="O104" i="21"/>
  <c r="N104" i="21"/>
  <c r="M104" i="21"/>
  <c r="L104" i="21"/>
  <c r="K104" i="21"/>
  <c r="J104" i="21"/>
  <c r="I104" i="21"/>
  <c r="H104" i="21"/>
  <c r="G104" i="21"/>
  <c r="F104" i="21"/>
  <c r="AI103" i="21"/>
  <c r="AH103" i="21"/>
  <c r="AG103" i="21"/>
  <c r="AF103" i="21"/>
  <c r="AE103" i="21"/>
  <c r="AD103" i="21"/>
  <c r="AC103" i="21"/>
  <c r="AB103" i="21"/>
  <c r="AA103" i="21"/>
  <c r="Z103" i="21"/>
  <c r="Y103" i="21"/>
  <c r="X103" i="21"/>
  <c r="W103" i="21"/>
  <c r="V103" i="21"/>
  <c r="U103" i="21"/>
  <c r="T103" i="21"/>
  <c r="S103" i="21"/>
  <c r="R103" i="21"/>
  <c r="Q103" i="21"/>
  <c r="P103" i="21"/>
  <c r="O103" i="21"/>
  <c r="N103" i="21"/>
  <c r="M103" i="21"/>
  <c r="L103" i="21"/>
  <c r="K103" i="21"/>
  <c r="J103" i="21"/>
  <c r="I103" i="21"/>
  <c r="H103" i="21"/>
  <c r="G103" i="21"/>
  <c r="F103" i="21"/>
  <c r="AI102" i="21"/>
  <c r="AH102" i="21"/>
  <c r="AG102" i="21"/>
  <c r="AF102" i="21"/>
  <c r="AE102" i="21"/>
  <c r="AD102" i="21"/>
  <c r="AC102" i="21"/>
  <c r="AB102" i="21"/>
  <c r="AA102" i="21"/>
  <c r="Z102" i="21"/>
  <c r="Y102" i="21"/>
  <c r="X102" i="21"/>
  <c r="W102" i="21"/>
  <c r="V102" i="21"/>
  <c r="U102" i="21"/>
  <c r="T102" i="21"/>
  <c r="S102" i="21"/>
  <c r="R102" i="21"/>
  <c r="Q102" i="21"/>
  <c r="P102" i="21"/>
  <c r="O102" i="21"/>
  <c r="N102" i="21"/>
  <c r="M102" i="21"/>
  <c r="L102" i="21"/>
  <c r="K102" i="21"/>
  <c r="J102" i="21"/>
  <c r="I102" i="21"/>
  <c r="H102" i="21"/>
  <c r="G102" i="21"/>
  <c r="F102" i="21"/>
  <c r="AI101" i="21"/>
  <c r="AH101" i="21"/>
  <c r="AG101" i="21"/>
  <c r="AF101" i="21"/>
  <c r="AE101" i="21"/>
  <c r="AD101" i="21"/>
  <c r="AC101" i="21"/>
  <c r="AB101" i="21"/>
  <c r="AA101" i="21"/>
  <c r="Z101" i="21"/>
  <c r="Y101" i="21"/>
  <c r="X101" i="21"/>
  <c r="W101" i="21"/>
  <c r="V101" i="21"/>
  <c r="U101" i="21"/>
  <c r="T101" i="21"/>
  <c r="S101" i="21"/>
  <c r="R101" i="21"/>
  <c r="Q101" i="21"/>
  <c r="P101" i="21"/>
  <c r="O101" i="21"/>
  <c r="N101" i="21"/>
  <c r="M101" i="21"/>
  <c r="L101" i="21"/>
  <c r="K101" i="21"/>
  <c r="J101" i="21"/>
  <c r="I101" i="21"/>
  <c r="H101" i="21"/>
  <c r="G101" i="21"/>
  <c r="F101" i="21"/>
  <c r="E101" i="21"/>
  <c r="AI97" i="21"/>
  <c r="AH97" i="21"/>
  <c r="AG97" i="21"/>
  <c r="AF97" i="21"/>
  <c r="AE97" i="21"/>
  <c r="AD97" i="21"/>
  <c r="AC97" i="21"/>
  <c r="AB97" i="21"/>
  <c r="AA97" i="21"/>
  <c r="Z97" i="21"/>
  <c r="Y97" i="21"/>
  <c r="X97" i="21"/>
  <c r="W97" i="21"/>
  <c r="V97" i="21"/>
  <c r="U97" i="21"/>
  <c r="T97" i="21"/>
  <c r="S97" i="21"/>
  <c r="R97" i="21"/>
  <c r="Q97" i="21"/>
  <c r="P97" i="21"/>
  <c r="O97" i="21"/>
  <c r="N97" i="21"/>
  <c r="M97" i="21"/>
  <c r="L97" i="21"/>
  <c r="K97" i="21"/>
  <c r="J97" i="21"/>
  <c r="I97" i="21"/>
  <c r="H97" i="21"/>
  <c r="G97" i="21"/>
  <c r="F97" i="21"/>
  <c r="AI96" i="21"/>
  <c r="AH96" i="21"/>
  <c r="AG96" i="21"/>
  <c r="AF96" i="21"/>
  <c r="AE96" i="21"/>
  <c r="AD96" i="21"/>
  <c r="AC96" i="21"/>
  <c r="AB96" i="21"/>
  <c r="AA96" i="21"/>
  <c r="Z96" i="21"/>
  <c r="Y96" i="21"/>
  <c r="X96" i="21"/>
  <c r="W96" i="21"/>
  <c r="V96" i="21"/>
  <c r="U96" i="21"/>
  <c r="T96" i="21"/>
  <c r="S96" i="21"/>
  <c r="R96" i="21"/>
  <c r="Q96" i="21"/>
  <c r="P96" i="21"/>
  <c r="O96" i="21"/>
  <c r="N96" i="21"/>
  <c r="M96" i="21"/>
  <c r="L96" i="21"/>
  <c r="K96" i="21"/>
  <c r="J96" i="21"/>
  <c r="I96" i="21"/>
  <c r="H96" i="21"/>
  <c r="G96" i="21"/>
  <c r="F96" i="21"/>
  <c r="AI95" i="21"/>
  <c r="AH95" i="21"/>
  <c r="AG95" i="21"/>
  <c r="AF95" i="21"/>
  <c r="AE95" i="21"/>
  <c r="AD95" i="21"/>
  <c r="AC95" i="21"/>
  <c r="AB95" i="21"/>
  <c r="AA95" i="21"/>
  <c r="Z95" i="21"/>
  <c r="Y95" i="21"/>
  <c r="X95" i="21"/>
  <c r="W95" i="21"/>
  <c r="V95" i="21"/>
  <c r="U95" i="21"/>
  <c r="T95" i="21"/>
  <c r="S95" i="21"/>
  <c r="R95" i="21"/>
  <c r="Q95" i="21"/>
  <c r="P95" i="21"/>
  <c r="O95" i="21"/>
  <c r="N95" i="21"/>
  <c r="M95" i="21"/>
  <c r="L95" i="21"/>
  <c r="K95" i="21"/>
  <c r="J95" i="21"/>
  <c r="I95" i="21"/>
  <c r="H95" i="21"/>
  <c r="G95" i="21"/>
  <c r="F95" i="21"/>
  <c r="AI94" i="21"/>
  <c r="AH94" i="21"/>
  <c r="AG94" i="21"/>
  <c r="AF94" i="21"/>
  <c r="AE94" i="21"/>
  <c r="AD94" i="21"/>
  <c r="AC94" i="21"/>
  <c r="AB94" i="21"/>
  <c r="AA94" i="21"/>
  <c r="Z94" i="21"/>
  <c r="Y94" i="21"/>
  <c r="X94" i="21"/>
  <c r="W94" i="21"/>
  <c r="V94" i="21"/>
  <c r="U94" i="21"/>
  <c r="T94" i="21"/>
  <c r="S94" i="21"/>
  <c r="R94" i="21"/>
  <c r="Q94" i="21"/>
  <c r="P94" i="21"/>
  <c r="O94" i="21"/>
  <c r="N94" i="21"/>
  <c r="M94" i="21"/>
  <c r="L94" i="21"/>
  <c r="K94" i="21"/>
  <c r="J94" i="21"/>
  <c r="I94" i="21"/>
  <c r="H94" i="21"/>
  <c r="G94" i="21"/>
  <c r="F94" i="21"/>
  <c r="AI93" i="21"/>
  <c r="AH93" i="21"/>
  <c r="AG93" i="21"/>
  <c r="AF93" i="21"/>
  <c r="AE93" i="21"/>
  <c r="AD93" i="21"/>
  <c r="AC93" i="21"/>
  <c r="AB93" i="21"/>
  <c r="AA93" i="21"/>
  <c r="Z93" i="21"/>
  <c r="Y93" i="21"/>
  <c r="X93" i="21"/>
  <c r="W93" i="21"/>
  <c r="V93" i="21"/>
  <c r="U93" i="21"/>
  <c r="T93" i="21"/>
  <c r="S93" i="21"/>
  <c r="R93" i="21"/>
  <c r="Q93" i="21"/>
  <c r="P93" i="21"/>
  <c r="O93" i="21"/>
  <c r="N93" i="21"/>
  <c r="M93" i="21"/>
  <c r="L93" i="21"/>
  <c r="K93" i="21"/>
  <c r="J93" i="21"/>
  <c r="I93" i="21"/>
  <c r="H93" i="21"/>
  <c r="G93" i="21"/>
  <c r="F93" i="21"/>
  <c r="AI92" i="21"/>
  <c r="AH92" i="21"/>
  <c r="AG92" i="21"/>
  <c r="AF92" i="21"/>
  <c r="AE92" i="21"/>
  <c r="AD92" i="21"/>
  <c r="AC92" i="21"/>
  <c r="AB92" i="21"/>
  <c r="AA92" i="21"/>
  <c r="Z92" i="21"/>
  <c r="Y92" i="21"/>
  <c r="X92" i="21"/>
  <c r="W92" i="21"/>
  <c r="V92" i="21"/>
  <c r="U92" i="21"/>
  <c r="T92" i="21"/>
  <c r="S92" i="21"/>
  <c r="R92" i="21"/>
  <c r="Q92" i="21"/>
  <c r="P92" i="21"/>
  <c r="O92" i="21"/>
  <c r="N92" i="21"/>
  <c r="M92" i="21"/>
  <c r="L92" i="21"/>
  <c r="K92" i="21"/>
  <c r="J92" i="21"/>
  <c r="I92" i="21"/>
  <c r="H92" i="21"/>
  <c r="G92" i="21"/>
  <c r="F92" i="21"/>
  <c r="AI91" i="21"/>
  <c r="AH91" i="21"/>
  <c r="AG91" i="21"/>
  <c r="AF91" i="21"/>
  <c r="AE91" i="21"/>
  <c r="AD91" i="21"/>
  <c r="AC91" i="21"/>
  <c r="AB91" i="21"/>
  <c r="AA91" i="21"/>
  <c r="Z91" i="21"/>
  <c r="Y91" i="21"/>
  <c r="X91" i="21"/>
  <c r="W91" i="21"/>
  <c r="V91" i="21"/>
  <c r="U91" i="21"/>
  <c r="T91" i="21"/>
  <c r="S91" i="21"/>
  <c r="R91" i="21"/>
  <c r="Q91" i="21"/>
  <c r="P91" i="21"/>
  <c r="O91" i="21"/>
  <c r="N91" i="21"/>
  <c r="M91" i="21"/>
  <c r="L91" i="21"/>
  <c r="K91" i="21"/>
  <c r="J91" i="21"/>
  <c r="I91" i="21"/>
  <c r="H91" i="21"/>
  <c r="G91" i="21"/>
  <c r="F91" i="21"/>
  <c r="AI90" i="21"/>
  <c r="AH90" i="21"/>
  <c r="AG90" i="21"/>
  <c r="AF90" i="21"/>
  <c r="AE90" i="21"/>
  <c r="AD90" i="21"/>
  <c r="AC90" i="21"/>
  <c r="AB90" i="21"/>
  <c r="AA90" i="21"/>
  <c r="Z90" i="21"/>
  <c r="Y90" i="21"/>
  <c r="X90" i="21"/>
  <c r="W90" i="21"/>
  <c r="V90" i="21"/>
  <c r="U90" i="21"/>
  <c r="T90" i="21"/>
  <c r="S90" i="21"/>
  <c r="R90" i="21"/>
  <c r="Q90" i="21"/>
  <c r="P90" i="21"/>
  <c r="O90" i="21"/>
  <c r="N90" i="21"/>
  <c r="M90" i="21"/>
  <c r="L90" i="21"/>
  <c r="K90" i="21"/>
  <c r="J90" i="21"/>
  <c r="I90" i="21"/>
  <c r="H90" i="21"/>
  <c r="G90" i="21"/>
  <c r="F90" i="21"/>
  <c r="AI89" i="21"/>
  <c r="AH89" i="21"/>
  <c r="AG89" i="21"/>
  <c r="AF89" i="21"/>
  <c r="AE89" i="21"/>
  <c r="AD89" i="21"/>
  <c r="AC89" i="21"/>
  <c r="AB89" i="21"/>
  <c r="AA89" i="21"/>
  <c r="Z89" i="21"/>
  <c r="Y89" i="21"/>
  <c r="X89" i="21"/>
  <c r="W89" i="21"/>
  <c r="V89" i="21"/>
  <c r="U89" i="21"/>
  <c r="T89" i="21"/>
  <c r="S89" i="21"/>
  <c r="R89" i="21"/>
  <c r="Q89" i="21"/>
  <c r="P89" i="21"/>
  <c r="O89" i="21"/>
  <c r="N89" i="21"/>
  <c r="M89" i="21"/>
  <c r="L89" i="21"/>
  <c r="K89" i="21"/>
  <c r="J89" i="21"/>
  <c r="I89" i="21"/>
  <c r="H89" i="21"/>
  <c r="G89" i="21"/>
  <c r="F89" i="21"/>
  <c r="AI88" i="21"/>
  <c r="AH88" i="21"/>
  <c r="AG88" i="21"/>
  <c r="AF88" i="21"/>
  <c r="AE88" i="21"/>
  <c r="AD88" i="21"/>
  <c r="AC88" i="21"/>
  <c r="AB88" i="21"/>
  <c r="AA88" i="21"/>
  <c r="Z88" i="21"/>
  <c r="Y88" i="21"/>
  <c r="X88" i="21"/>
  <c r="W88" i="21"/>
  <c r="V88" i="21"/>
  <c r="U88" i="21"/>
  <c r="T88" i="21"/>
  <c r="S88" i="21"/>
  <c r="R88" i="21"/>
  <c r="Q88" i="21"/>
  <c r="P88" i="21"/>
  <c r="O88" i="21"/>
  <c r="N88" i="21"/>
  <c r="M88" i="21"/>
  <c r="L88" i="21"/>
  <c r="K88" i="21"/>
  <c r="J88" i="21"/>
  <c r="I88" i="21"/>
  <c r="H88" i="21"/>
  <c r="G88" i="21"/>
  <c r="F88" i="21"/>
  <c r="AI87" i="21"/>
  <c r="AH87" i="21"/>
  <c r="AG87" i="21"/>
  <c r="AF87" i="21"/>
  <c r="AE87" i="21"/>
  <c r="AD87" i="21"/>
  <c r="AC87" i="21"/>
  <c r="AB87" i="21"/>
  <c r="AA87" i="21"/>
  <c r="Z87" i="21"/>
  <c r="Y87" i="21"/>
  <c r="X87" i="21"/>
  <c r="W87" i="21"/>
  <c r="V87" i="21"/>
  <c r="U87" i="21"/>
  <c r="T87" i="21"/>
  <c r="S87" i="21"/>
  <c r="R87" i="21"/>
  <c r="Q87" i="21"/>
  <c r="P87" i="21"/>
  <c r="O87" i="21"/>
  <c r="N87" i="21"/>
  <c r="M87" i="21"/>
  <c r="L87" i="21"/>
  <c r="K87" i="21"/>
  <c r="J87" i="21"/>
  <c r="I87" i="21"/>
  <c r="H87" i="21"/>
  <c r="G87" i="21"/>
  <c r="F87" i="21"/>
  <c r="AI86" i="21"/>
  <c r="AH86" i="21"/>
  <c r="AG86" i="21"/>
  <c r="AF86" i="21"/>
  <c r="AE86" i="21"/>
  <c r="AD86" i="21"/>
  <c r="AC86" i="21"/>
  <c r="AB86" i="21"/>
  <c r="AA86" i="21"/>
  <c r="Z86" i="21"/>
  <c r="Y86" i="21"/>
  <c r="X86" i="21"/>
  <c r="W86" i="21"/>
  <c r="V86" i="21"/>
  <c r="U86" i="21"/>
  <c r="T86" i="21"/>
  <c r="S86" i="21"/>
  <c r="R86" i="21"/>
  <c r="Q86" i="21"/>
  <c r="P86" i="21"/>
  <c r="O86" i="21"/>
  <c r="N86" i="21"/>
  <c r="M86" i="21"/>
  <c r="L86" i="21"/>
  <c r="K86" i="21"/>
  <c r="J86" i="21"/>
  <c r="I86" i="21"/>
  <c r="H86" i="21"/>
  <c r="G86" i="21"/>
  <c r="F86" i="21"/>
  <c r="AI85" i="21"/>
  <c r="AH85" i="21"/>
  <c r="AG85" i="21"/>
  <c r="AF85" i="21"/>
  <c r="AE85" i="21"/>
  <c r="AD85" i="21"/>
  <c r="AC85" i="21"/>
  <c r="AB85" i="21"/>
  <c r="AA85" i="21"/>
  <c r="Z85" i="21"/>
  <c r="Y85" i="21"/>
  <c r="X85" i="21"/>
  <c r="W85" i="21"/>
  <c r="V85" i="21"/>
  <c r="U85" i="21"/>
  <c r="T85" i="21"/>
  <c r="S85" i="21"/>
  <c r="R85" i="21"/>
  <c r="Q85" i="21"/>
  <c r="P85" i="21"/>
  <c r="O85" i="21"/>
  <c r="N85" i="21"/>
  <c r="M85" i="21"/>
  <c r="L85" i="21"/>
  <c r="K85" i="21"/>
  <c r="J85" i="21"/>
  <c r="I85" i="21"/>
  <c r="H85" i="21"/>
  <c r="G85" i="21"/>
  <c r="F85" i="21"/>
  <c r="AI84" i="21"/>
  <c r="AH84" i="21"/>
  <c r="AG84" i="21"/>
  <c r="AF84" i="21"/>
  <c r="AE84" i="21"/>
  <c r="AD84" i="21"/>
  <c r="AC84" i="21"/>
  <c r="AB84" i="21"/>
  <c r="AA84" i="21"/>
  <c r="Z84" i="21"/>
  <c r="Y84" i="21"/>
  <c r="X84" i="21"/>
  <c r="W84" i="21"/>
  <c r="V84" i="21"/>
  <c r="U84" i="21"/>
  <c r="T84" i="21"/>
  <c r="S84" i="21"/>
  <c r="R84" i="21"/>
  <c r="Q84" i="21"/>
  <c r="P84" i="21"/>
  <c r="O84" i="21"/>
  <c r="N84" i="21"/>
  <c r="M84" i="21"/>
  <c r="L84" i="21"/>
  <c r="K84" i="21"/>
  <c r="J84" i="21"/>
  <c r="I84" i="21"/>
  <c r="H84" i="21"/>
  <c r="G84" i="21"/>
  <c r="F84" i="21"/>
  <c r="AI83" i="21"/>
  <c r="AH83" i="21"/>
  <c r="AG83" i="21"/>
  <c r="AF83" i="21"/>
  <c r="AE83" i="21"/>
  <c r="AD83" i="21"/>
  <c r="AC83" i="21"/>
  <c r="AB83" i="21"/>
  <c r="AA83" i="21"/>
  <c r="Z83" i="21"/>
  <c r="Y83" i="21"/>
  <c r="X83" i="21"/>
  <c r="W83" i="21"/>
  <c r="V83" i="21"/>
  <c r="U83" i="21"/>
  <c r="T83" i="21"/>
  <c r="S83" i="21"/>
  <c r="R83" i="21"/>
  <c r="Q83" i="21"/>
  <c r="P83" i="21"/>
  <c r="O83" i="21"/>
  <c r="N83" i="21"/>
  <c r="M83" i="21"/>
  <c r="L83" i="21"/>
  <c r="K83" i="21"/>
  <c r="J83" i="21"/>
  <c r="I83" i="21"/>
  <c r="H83" i="21"/>
  <c r="G83" i="21"/>
  <c r="F83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2" i="21"/>
  <c r="U82" i="21"/>
  <c r="T82" i="21"/>
  <c r="S82" i="21"/>
  <c r="R82" i="21"/>
  <c r="Q82" i="21"/>
  <c r="P82" i="21"/>
  <c r="O82" i="21"/>
  <c r="N82" i="21"/>
  <c r="M82" i="21"/>
  <c r="L82" i="21"/>
  <c r="K82" i="21"/>
  <c r="J82" i="21"/>
  <c r="I82" i="21"/>
  <c r="H82" i="21"/>
  <c r="G82" i="21"/>
  <c r="F82" i="21"/>
  <c r="AI81" i="21"/>
  <c r="AH81" i="21"/>
  <c r="AG81" i="21"/>
  <c r="AF81" i="21"/>
  <c r="AE81" i="21"/>
  <c r="AD81" i="21"/>
  <c r="AC81" i="21"/>
  <c r="AB81" i="21"/>
  <c r="AA81" i="21"/>
  <c r="Z81" i="21"/>
  <c r="Y81" i="21"/>
  <c r="X81" i="21"/>
  <c r="W81" i="21"/>
  <c r="V81" i="21"/>
  <c r="U81" i="21"/>
  <c r="T81" i="21"/>
  <c r="S81" i="21"/>
  <c r="R81" i="21"/>
  <c r="Q81" i="21"/>
  <c r="P81" i="21"/>
  <c r="O81" i="21"/>
  <c r="N81" i="21"/>
  <c r="M81" i="21"/>
  <c r="L81" i="21"/>
  <c r="K81" i="21"/>
  <c r="J81" i="21"/>
  <c r="I81" i="21"/>
  <c r="H81" i="21"/>
  <c r="G81" i="21"/>
  <c r="F81" i="21"/>
  <c r="AI80" i="21"/>
  <c r="AH80" i="21"/>
  <c r="AG80" i="21"/>
  <c r="AF80" i="21"/>
  <c r="AE80" i="21"/>
  <c r="AD80" i="21"/>
  <c r="AC80" i="21"/>
  <c r="AB80" i="21"/>
  <c r="AA80" i="21"/>
  <c r="Z80" i="21"/>
  <c r="Y80" i="21"/>
  <c r="X80" i="21"/>
  <c r="W80" i="21"/>
  <c r="V80" i="21"/>
  <c r="U80" i="21"/>
  <c r="T80" i="21"/>
  <c r="S80" i="21"/>
  <c r="R80" i="21"/>
  <c r="Q80" i="21"/>
  <c r="P80" i="21"/>
  <c r="O80" i="21"/>
  <c r="N80" i="21"/>
  <c r="M80" i="21"/>
  <c r="L80" i="21"/>
  <c r="K80" i="21"/>
  <c r="J80" i="21"/>
  <c r="I80" i="21"/>
  <c r="H80" i="21"/>
  <c r="G80" i="21"/>
  <c r="F80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9" i="21"/>
  <c r="U79" i="21"/>
  <c r="T79" i="21"/>
  <c r="S79" i="21"/>
  <c r="R79" i="21"/>
  <c r="Q79" i="21"/>
  <c r="P79" i="21"/>
  <c r="O79" i="21"/>
  <c r="N79" i="21"/>
  <c r="M79" i="21"/>
  <c r="L79" i="21"/>
  <c r="K79" i="21"/>
  <c r="J79" i="21"/>
  <c r="I79" i="21"/>
  <c r="H79" i="21"/>
  <c r="G79" i="21"/>
  <c r="F79" i="21"/>
  <c r="AI78" i="21"/>
  <c r="AH78" i="21"/>
  <c r="AG78" i="21"/>
  <c r="AF78" i="21"/>
  <c r="AE78" i="21"/>
  <c r="AD78" i="21"/>
  <c r="AC78" i="21"/>
  <c r="AB78" i="21"/>
  <c r="AA78" i="21"/>
  <c r="Z78" i="21"/>
  <c r="Y78" i="21"/>
  <c r="X78" i="21"/>
  <c r="W78" i="21"/>
  <c r="V78" i="21"/>
  <c r="U78" i="21"/>
  <c r="T78" i="21"/>
  <c r="S78" i="21"/>
  <c r="R78" i="21"/>
  <c r="Q78" i="21"/>
  <c r="P78" i="21"/>
  <c r="O78" i="21"/>
  <c r="N78" i="21"/>
  <c r="M78" i="21"/>
  <c r="L78" i="21"/>
  <c r="K78" i="21"/>
  <c r="J78" i="21"/>
  <c r="I78" i="21"/>
  <c r="H78" i="21"/>
  <c r="G78" i="21"/>
  <c r="F7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AI74" i="21"/>
  <c r="AH74" i="21"/>
  <c r="AG74" i="21"/>
  <c r="AF74" i="21"/>
  <c r="AE74" i="21"/>
  <c r="AD74" i="21"/>
  <c r="AC74" i="21"/>
  <c r="AB74" i="21"/>
  <c r="AA74" i="21"/>
  <c r="Z74" i="21"/>
  <c r="Y74" i="21"/>
  <c r="X74" i="21"/>
  <c r="W74" i="21"/>
  <c r="V74" i="21"/>
  <c r="U74" i="21"/>
  <c r="T74" i="21"/>
  <c r="S74" i="21"/>
  <c r="R74" i="21"/>
  <c r="Q74" i="21"/>
  <c r="P74" i="21"/>
  <c r="O74" i="21"/>
  <c r="N74" i="21"/>
  <c r="M74" i="21"/>
  <c r="L74" i="21"/>
  <c r="K74" i="21"/>
  <c r="J74" i="21"/>
  <c r="I74" i="21"/>
  <c r="H74" i="21"/>
  <c r="G74" i="21"/>
  <c r="F74" i="21"/>
  <c r="AI73" i="21"/>
  <c r="AH73" i="21"/>
  <c r="AG73" i="21"/>
  <c r="AF73" i="21"/>
  <c r="AE73" i="21"/>
  <c r="AD73" i="21"/>
  <c r="AC73" i="21"/>
  <c r="AB73" i="21"/>
  <c r="AA73" i="21"/>
  <c r="Z73" i="21"/>
  <c r="Y73" i="21"/>
  <c r="X73" i="21"/>
  <c r="W73" i="21"/>
  <c r="V73" i="21"/>
  <c r="U73" i="21"/>
  <c r="T73" i="21"/>
  <c r="S73" i="21"/>
  <c r="R73" i="21"/>
  <c r="Q73" i="21"/>
  <c r="P73" i="21"/>
  <c r="O73" i="21"/>
  <c r="N73" i="21"/>
  <c r="M73" i="21"/>
  <c r="L73" i="21"/>
  <c r="K73" i="21"/>
  <c r="J73" i="21"/>
  <c r="I73" i="21"/>
  <c r="H73" i="21"/>
  <c r="G73" i="21"/>
  <c r="F73" i="21"/>
  <c r="AI72" i="21"/>
  <c r="AH72" i="21"/>
  <c r="AG72" i="21"/>
  <c r="AF72" i="21"/>
  <c r="AE72" i="21"/>
  <c r="AD72" i="21"/>
  <c r="AC72" i="21"/>
  <c r="AB72" i="21"/>
  <c r="AA72" i="21"/>
  <c r="Z72" i="21"/>
  <c r="Y72" i="21"/>
  <c r="X72" i="21"/>
  <c r="W72" i="21"/>
  <c r="V72" i="21"/>
  <c r="U72" i="21"/>
  <c r="T72" i="21"/>
  <c r="S72" i="21"/>
  <c r="R72" i="21"/>
  <c r="Q72" i="21"/>
  <c r="P72" i="21"/>
  <c r="O72" i="21"/>
  <c r="N72" i="21"/>
  <c r="M72" i="21"/>
  <c r="L72" i="21"/>
  <c r="K72" i="21"/>
  <c r="J72" i="21"/>
  <c r="I72" i="21"/>
  <c r="H72" i="21"/>
  <c r="G72" i="21"/>
  <c r="F72" i="21"/>
  <c r="AI71" i="21"/>
  <c r="AH71" i="21"/>
  <c r="AG71" i="21"/>
  <c r="AF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AI70" i="21"/>
  <c r="AH70" i="21"/>
  <c r="AG70" i="21"/>
  <c r="AF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AI69" i="21"/>
  <c r="AH69" i="21"/>
  <c r="AG69" i="21"/>
  <c r="AF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AI68" i="21"/>
  <c r="AH68" i="21"/>
  <c r="AG68" i="21"/>
  <c r="AF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AI67" i="21"/>
  <c r="AH67" i="21"/>
  <c r="AG67" i="21"/>
  <c r="AF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AI66" i="21"/>
  <c r="AH66" i="21"/>
  <c r="AG66" i="21"/>
  <c r="AF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AI65" i="21"/>
  <c r="AH65" i="21"/>
  <c r="AG65" i="21"/>
  <c r="AF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AI64" i="21"/>
  <c r="AH64" i="21"/>
  <c r="AG64" i="21"/>
  <c r="AF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AI51" i="21"/>
  <c r="AH51" i="21"/>
  <c r="AG51" i="21"/>
  <c r="AF51" i="21"/>
  <c r="AE51" i="21"/>
  <c r="AD51" i="21"/>
  <c r="AC51" i="21"/>
  <c r="AB51" i="21"/>
  <c r="AA51" i="21"/>
  <c r="Z51" i="21"/>
  <c r="Y51" i="21"/>
  <c r="X51" i="21"/>
  <c r="W51" i="21"/>
  <c r="V51" i="21"/>
  <c r="U51" i="21"/>
  <c r="T51" i="21"/>
  <c r="S51" i="21"/>
  <c r="R51" i="21"/>
  <c r="Q51" i="21"/>
  <c r="P51" i="21"/>
  <c r="O51" i="21"/>
  <c r="N51" i="21"/>
  <c r="M51" i="21"/>
  <c r="L51" i="21"/>
  <c r="K51" i="21"/>
  <c r="J51" i="21"/>
  <c r="I51" i="21"/>
  <c r="H51" i="21"/>
  <c r="G51" i="21"/>
  <c r="F51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AI49" i="21"/>
  <c r="AH49" i="21"/>
  <c r="AG49" i="21"/>
  <c r="AF49" i="21"/>
  <c r="AE49" i="21"/>
  <c r="AD49" i="21"/>
  <c r="AC49" i="21"/>
  <c r="AB49" i="21"/>
  <c r="AA49" i="21"/>
  <c r="Z49" i="21"/>
  <c r="Y49" i="21"/>
  <c r="X49" i="21"/>
  <c r="W49" i="21"/>
  <c r="V49" i="21"/>
  <c r="U49" i="21"/>
  <c r="T49" i="21"/>
  <c r="S49" i="21"/>
  <c r="R49" i="21"/>
  <c r="Q49" i="21"/>
  <c r="P49" i="21"/>
  <c r="O49" i="21"/>
  <c r="N49" i="21"/>
  <c r="M49" i="21"/>
  <c r="L49" i="21"/>
  <c r="K49" i="21"/>
  <c r="J49" i="21"/>
  <c r="I49" i="21"/>
  <c r="H49" i="21"/>
  <c r="G49" i="21"/>
  <c r="F49" i="21"/>
  <c r="AI48" i="21"/>
  <c r="AH48" i="21"/>
  <c r="AG48" i="21"/>
  <c r="AF48" i="21"/>
  <c r="AE48" i="21"/>
  <c r="AD48" i="21"/>
  <c r="AC48" i="21"/>
  <c r="AB48" i="21"/>
  <c r="AA48" i="21"/>
  <c r="Z48" i="21"/>
  <c r="Y48" i="21"/>
  <c r="X48" i="21"/>
  <c r="W48" i="21"/>
  <c r="V48" i="21"/>
  <c r="U48" i="21"/>
  <c r="T48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AI46" i="21"/>
  <c r="AH46" i="21"/>
  <c r="AG46" i="21"/>
  <c r="AF46" i="21"/>
  <c r="AE46" i="21"/>
  <c r="AD46" i="21"/>
  <c r="AC46" i="21"/>
  <c r="AB46" i="21"/>
  <c r="AA46" i="21"/>
  <c r="Z46" i="21"/>
  <c r="Y46" i="21"/>
  <c r="X46" i="21"/>
  <c r="W46" i="21"/>
  <c r="V46" i="21"/>
  <c r="U46" i="21"/>
  <c r="T46" i="21"/>
  <c r="S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AI45" i="21"/>
  <c r="AH45" i="21"/>
  <c r="AG45" i="21"/>
  <c r="AF45" i="21"/>
  <c r="AE45" i="21"/>
  <c r="AD45" i="21"/>
  <c r="AC45" i="21"/>
  <c r="AB45" i="21"/>
  <c r="AA45" i="21"/>
  <c r="Z45" i="21"/>
  <c r="Y45" i="21"/>
  <c r="X45" i="21"/>
  <c r="W45" i="21"/>
  <c r="V45" i="21"/>
  <c r="U45" i="21"/>
  <c r="T45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AI44" i="21"/>
  <c r="AH44" i="21"/>
  <c r="AG44" i="21"/>
  <c r="AF44" i="21"/>
  <c r="AE44" i="21"/>
  <c r="AD44" i="21"/>
  <c r="AC44" i="21"/>
  <c r="AB44" i="21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F44" i="21"/>
  <c r="E44" i="21"/>
  <c r="AI43" i="21"/>
  <c r="AH43" i="21"/>
  <c r="AG43" i="21"/>
  <c r="AF43" i="21"/>
  <c r="AE43" i="21"/>
  <c r="AD43" i="21"/>
  <c r="AC43" i="21"/>
  <c r="AB43" i="21"/>
  <c r="AA43" i="21"/>
  <c r="Z43" i="21"/>
  <c r="Y43" i="21"/>
  <c r="X43" i="21"/>
  <c r="W43" i="21"/>
  <c r="V43" i="21"/>
  <c r="U43" i="21"/>
  <c r="T43" i="21"/>
  <c r="S43" i="21"/>
  <c r="R43" i="21"/>
  <c r="Q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AI42" i="21"/>
  <c r="AH42" i="21"/>
  <c r="AG42" i="21"/>
  <c r="AF42" i="21"/>
  <c r="AE42" i="21"/>
  <c r="AD42" i="21"/>
  <c r="AC42" i="21"/>
  <c r="AB42" i="21"/>
  <c r="AA42" i="21"/>
  <c r="Z42" i="21"/>
  <c r="Y42" i="21"/>
  <c r="X42" i="21"/>
  <c r="W42" i="21"/>
  <c r="V42" i="21"/>
  <c r="U42" i="21"/>
  <c r="T42" i="21"/>
  <c r="S42" i="21"/>
  <c r="R42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AI41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V41" i="21"/>
  <c r="U41" i="21"/>
  <c r="T41" i="21"/>
  <c r="S41" i="21"/>
  <c r="R41" i="21"/>
  <c r="Q41" i="21"/>
  <c r="P41" i="21"/>
  <c r="O41" i="21"/>
  <c r="N41" i="21"/>
  <c r="M41" i="21"/>
  <c r="L41" i="21"/>
  <c r="K41" i="21"/>
  <c r="J41" i="21"/>
  <c r="I41" i="21"/>
  <c r="H41" i="21"/>
  <c r="G41" i="21"/>
  <c r="F41" i="21"/>
  <c r="AI40" i="21"/>
  <c r="AH40" i="21"/>
  <c r="AG40" i="21"/>
  <c r="AF40" i="21"/>
  <c r="AE40" i="21"/>
  <c r="AD40" i="21"/>
  <c r="AC40" i="21"/>
  <c r="AB40" i="21"/>
  <c r="AA40" i="21"/>
  <c r="Z40" i="21"/>
  <c r="Y40" i="21"/>
  <c r="X40" i="21"/>
  <c r="W40" i="21"/>
  <c r="V40" i="21"/>
  <c r="U40" i="21"/>
  <c r="T40" i="21"/>
  <c r="S40" i="21"/>
  <c r="R40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AI39" i="21"/>
  <c r="AH39" i="21"/>
  <c r="AG39" i="21"/>
  <c r="AF39" i="21"/>
  <c r="AE39" i="21"/>
  <c r="AD39" i="21"/>
  <c r="AC39" i="21"/>
  <c r="AB39" i="21"/>
  <c r="AA39" i="21"/>
  <c r="Z39" i="21"/>
  <c r="Y39" i="21"/>
  <c r="X39" i="21"/>
  <c r="W39" i="21"/>
  <c r="V39" i="21"/>
  <c r="U39" i="21"/>
  <c r="T39" i="21"/>
  <c r="S39" i="21"/>
  <c r="R39" i="21"/>
  <c r="Q39" i="21"/>
  <c r="P39" i="21"/>
  <c r="O39" i="21"/>
  <c r="N39" i="21"/>
  <c r="M39" i="21"/>
  <c r="L39" i="21"/>
  <c r="K39" i="21"/>
  <c r="J39" i="21"/>
  <c r="I39" i="21"/>
  <c r="H39" i="21"/>
  <c r="G39" i="21"/>
  <c r="F39" i="21"/>
  <c r="AI38" i="21"/>
  <c r="AH38" i="21"/>
  <c r="AG38" i="21"/>
  <c r="AF38" i="21"/>
  <c r="AE38" i="21"/>
  <c r="AD38" i="21"/>
  <c r="AC38" i="21"/>
  <c r="AB38" i="21"/>
  <c r="AA38" i="21"/>
  <c r="Z38" i="21"/>
  <c r="Y38" i="21"/>
  <c r="X38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AI37" i="21"/>
  <c r="AH37" i="21"/>
  <c r="AG37" i="21"/>
  <c r="AF37" i="21"/>
  <c r="AE37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AI36" i="21"/>
  <c r="AH36" i="21"/>
  <c r="AG36" i="21"/>
  <c r="AF36" i="21"/>
  <c r="AE36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AI35" i="21"/>
  <c r="AH35" i="21"/>
  <c r="AG35" i="21"/>
  <c r="AF35" i="21"/>
  <c r="AE35" i="2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AI34" i="21"/>
  <c r="AH34" i="21"/>
  <c r="AG34" i="21"/>
  <c r="AF34" i="21"/>
  <c r="AE34" i="21"/>
  <c r="AD34" i="21"/>
  <c r="AC34" i="21"/>
  <c r="AB34" i="21"/>
  <c r="AA34" i="21"/>
  <c r="Z34" i="21"/>
  <c r="Y34" i="21"/>
  <c r="X34" i="21"/>
  <c r="W34" i="21"/>
  <c r="V34" i="21"/>
  <c r="U34" i="21"/>
  <c r="T34" i="21"/>
  <c r="S34" i="21"/>
  <c r="R34" i="21"/>
  <c r="Q34" i="21"/>
  <c r="P34" i="21"/>
  <c r="O34" i="21"/>
  <c r="N34" i="21"/>
  <c r="M34" i="21"/>
  <c r="L34" i="21"/>
  <c r="K34" i="21"/>
  <c r="J34" i="21"/>
  <c r="I34" i="21"/>
  <c r="H34" i="21"/>
  <c r="G34" i="21"/>
  <c r="F34" i="21"/>
  <c r="E51" i="21"/>
  <c r="E50" i="21"/>
  <c r="E49" i="21"/>
  <c r="E48" i="21"/>
  <c r="E47" i="21"/>
  <c r="E46" i="21"/>
  <c r="E45" i="21"/>
  <c r="E42" i="21"/>
  <c r="E41" i="21"/>
  <c r="E40" i="21"/>
  <c r="E39" i="21"/>
  <c r="E38" i="21"/>
  <c r="E37" i="21"/>
  <c r="E36" i="21"/>
  <c r="E35" i="21"/>
  <c r="E34" i="21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3" i="21"/>
  <c r="U33" i="21"/>
  <c r="T33" i="21"/>
  <c r="S33" i="21"/>
  <c r="R33" i="21"/>
  <c r="Q33" i="21"/>
  <c r="P33" i="21"/>
  <c r="O33" i="21"/>
  <c r="N33" i="21"/>
  <c r="M33" i="21"/>
  <c r="L33" i="21"/>
  <c r="K33" i="21"/>
  <c r="J33" i="21"/>
  <c r="I33" i="21"/>
  <c r="H33" i="21"/>
  <c r="G33" i="21"/>
  <c r="F33" i="21"/>
  <c r="E33" i="21"/>
  <c r="AI32" i="21"/>
  <c r="AH32" i="21"/>
  <c r="AG32" i="21"/>
  <c r="AF32" i="21"/>
  <c r="AE32" i="21"/>
  <c r="AD32" i="21"/>
  <c r="AC32" i="21"/>
  <c r="AB32" i="21"/>
  <c r="AA32" i="21"/>
  <c r="Z32" i="21"/>
  <c r="Y32" i="21"/>
  <c r="X32" i="21"/>
  <c r="W32" i="21"/>
  <c r="V32" i="21"/>
  <c r="U32" i="21"/>
  <c r="T32" i="21"/>
  <c r="S32" i="21"/>
  <c r="R32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AI28" i="21"/>
  <c r="AH28" i="21"/>
  <c r="AG28" i="21"/>
  <c r="AF28" i="21"/>
  <c r="AE28" i="21"/>
  <c r="AD28" i="21"/>
  <c r="AC28" i="21"/>
  <c r="AB28" i="21"/>
  <c r="AA28" i="21"/>
  <c r="Z28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AI27" i="21"/>
  <c r="AH27" i="21"/>
  <c r="AG27" i="21"/>
  <c r="AF27" i="21"/>
  <c r="AE27" i="21"/>
  <c r="AD27" i="21"/>
  <c r="AC27" i="21"/>
  <c r="AB27" i="21"/>
  <c r="AA27" i="21"/>
  <c r="Z27" i="21"/>
  <c r="Y27" i="21"/>
  <c r="X27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D123" i="21"/>
  <c r="D100" i="21"/>
  <c r="D77" i="21"/>
  <c r="D54" i="21"/>
  <c r="D31" i="21"/>
  <c r="D8" i="21"/>
  <c r="Y4" i="21"/>
  <c r="U4" i="21"/>
  <c r="Q4" i="21"/>
  <c r="M4" i="21"/>
  <c r="I4" i="21"/>
  <c r="E4" i="21"/>
  <c r="D4" i="21"/>
  <c r="D2" i="21"/>
  <c r="AJ102" i="10"/>
  <c r="F20" i="23" l="1"/>
  <c r="G19" i="23"/>
  <c r="L17" i="23"/>
  <c r="M17" i="23" s="1"/>
  <c r="G5" i="23"/>
  <c r="T2" i="13" s="1"/>
  <c r="AB77" i="21"/>
  <c r="G100" i="21"/>
  <c r="W100" i="21"/>
  <c r="M123" i="21"/>
  <c r="U123" i="21"/>
  <c r="L54" i="21"/>
  <c r="W31" i="21"/>
  <c r="AB54" i="21"/>
  <c r="L77" i="21"/>
  <c r="AC123" i="21"/>
  <c r="H54" i="21"/>
  <c r="P54" i="21"/>
  <c r="T54" i="21"/>
  <c r="X54" i="21"/>
  <c r="AF54" i="21"/>
  <c r="H77" i="21"/>
  <c r="P77" i="21"/>
  <c r="T77" i="21"/>
  <c r="X77" i="21"/>
  <c r="AF77" i="21"/>
  <c r="AJ89" i="21"/>
  <c r="K100" i="21"/>
  <c r="O100" i="21"/>
  <c r="S100" i="21"/>
  <c r="AA100" i="21"/>
  <c r="AE100" i="21"/>
  <c r="AI100" i="21"/>
  <c r="I123" i="21"/>
  <c r="Q123" i="21"/>
  <c r="Y123" i="21"/>
  <c r="AG123" i="21"/>
  <c r="G123" i="21"/>
  <c r="K123" i="21"/>
  <c r="O123" i="21"/>
  <c r="S123" i="21"/>
  <c r="W123" i="21"/>
  <c r="AA123" i="21"/>
  <c r="AE123" i="21"/>
  <c r="AI123" i="21"/>
  <c r="AJ40" i="21"/>
  <c r="AJ66" i="21"/>
  <c r="E123" i="21"/>
  <c r="V8" i="21"/>
  <c r="I100" i="21"/>
  <c r="M100" i="21"/>
  <c r="Q100" i="21"/>
  <c r="U100" i="21"/>
  <c r="Y100" i="21"/>
  <c r="AC100" i="21"/>
  <c r="AG100" i="21"/>
  <c r="AJ24" i="21"/>
  <c r="W8" i="21"/>
  <c r="AJ21" i="21"/>
  <c r="AJ25" i="21"/>
  <c r="F8" i="21"/>
  <c r="N8" i="21"/>
  <c r="AJ12" i="21"/>
  <c r="AJ16" i="21"/>
  <c r="AJ23" i="21"/>
  <c r="AJ32" i="21"/>
  <c r="AJ33" i="21"/>
  <c r="AJ39" i="21"/>
  <c r="G31" i="21"/>
  <c r="S31" i="21"/>
  <c r="AI31" i="21"/>
  <c r="AJ44" i="21"/>
  <c r="AJ47" i="21"/>
  <c r="E54" i="21"/>
  <c r="I54" i="21"/>
  <c r="M54" i="21"/>
  <c r="Q54" i="21"/>
  <c r="U54" i="21"/>
  <c r="Y54" i="21"/>
  <c r="AC54" i="21"/>
  <c r="AG54" i="21"/>
  <c r="AJ57" i="21"/>
  <c r="AJ59" i="21"/>
  <c r="AJ73" i="21"/>
  <c r="E77" i="21"/>
  <c r="I77" i="21"/>
  <c r="M77" i="21"/>
  <c r="Q77" i="21"/>
  <c r="U77" i="21"/>
  <c r="Y77" i="21"/>
  <c r="AC77" i="21"/>
  <c r="AG77" i="21"/>
  <c r="AJ80" i="21"/>
  <c r="AJ82" i="21"/>
  <c r="AJ96" i="21"/>
  <c r="F100" i="21"/>
  <c r="J100" i="21"/>
  <c r="N100" i="21"/>
  <c r="R100" i="21"/>
  <c r="V100" i="21"/>
  <c r="Z100" i="21"/>
  <c r="AD100" i="21"/>
  <c r="AH100" i="21"/>
  <c r="H123" i="21"/>
  <c r="L123" i="21"/>
  <c r="P123" i="21"/>
  <c r="T123" i="21"/>
  <c r="X123" i="21"/>
  <c r="AB123" i="21"/>
  <c r="AF123" i="21"/>
  <c r="F123" i="21"/>
  <c r="J123" i="21"/>
  <c r="N123" i="21"/>
  <c r="R123" i="21"/>
  <c r="V123" i="21"/>
  <c r="Z123" i="21"/>
  <c r="AD123" i="21"/>
  <c r="AH123" i="21"/>
  <c r="AJ127" i="21"/>
  <c r="AJ131" i="21"/>
  <c r="AJ135" i="21"/>
  <c r="AJ139" i="21"/>
  <c r="AJ143" i="21"/>
  <c r="AJ28" i="21"/>
  <c r="O8" i="21"/>
  <c r="AA8" i="21"/>
  <c r="AJ15" i="21"/>
  <c r="J8" i="21"/>
  <c r="R8" i="21"/>
  <c r="Z8" i="21"/>
  <c r="AH8" i="21"/>
  <c r="AJ20" i="21"/>
  <c r="AJ46" i="21"/>
  <c r="AJ50" i="21"/>
  <c r="AJ43" i="21"/>
  <c r="AJ48" i="21"/>
  <c r="AJ51" i="21"/>
  <c r="AJ55" i="21"/>
  <c r="J54" i="21"/>
  <c r="N54" i="21"/>
  <c r="R54" i="21"/>
  <c r="V54" i="21"/>
  <c r="Z54" i="21"/>
  <c r="AD54" i="21"/>
  <c r="AH54" i="21"/>
  <c r="AJ58" i="21"/>
  <c r="AJ61" i="21"/>
  <c r="AJ62" i="21"/>
  <c r="AJ63" i="21"/>
  <c r="AJ65" i="21"/>
  <c r="AJ67" i="21"/>
  <c r="AJ69" i="21"/>
  <c r="AJ70" i="21"/>
  <c r="AJ71" i="21"/>
  <c r="AJ74" i="21"/>
  <c r="AJ78" i="21"/>
  <c r="J77" i="21"/>
  <c r="N77" i="21"/>
  <c r="R77" i="21"/>
  <c r="V77" i="21"/>
  <c r="Z77" i="21"/>
  <c r="AD77" i="21"/>
  <c r="AH77" i="21"/>
  <c r="AJ81" i="21"/>
  <c r="AJ84" i="21"/>
  <c r="AJ85" i="21"/>
  <c r="AJ86" i="21"/>
  <c r="AJ88" i="21"/>
  <c r="AJ90" i="21"/>
  <c r="AJ92" i="21"/>
  <c r="AJ93" i="21"/>
  <c r="AJ94" i="21"/>
  <c r="AJ97" i="21"/>
  <c r="S8" i="21"/>
  <c r="AI8" i="21"/>
  <c r="AJ37" i="21"/>
  <c r="AJ36" i="21"/>
  <c r="K31" i="21"/>
  <c r="O31" i="21"/>
  <c r="AA31" i="21"/>
  <c r="AE31" i="21"/>
  <c r="G54" i="21"/>
  <c r="K54" i="21"/>
  <c r="O54" i="21"/>
  <c r="S54" i="21"/>
  <c r="W54" i="21"/>
  <c r="AA54" i="21"/>
  <c r="AE54" i="21"/>
  <c r="AI54" i="21"/>
  <c r="G77" i="21"/>
  <c r="K77" i="21"/>
  <c r="O77" i="21"/>
  <c r="S77" i="21"/>
  <c r="W77" i="21"/>
  <c r="AA77" i="21"/>
  <c r="AE77" i="21"/>
  <c r="AI77" i="21"/>
  <c r="AJ101" i="21"/>
  <c r="H100" i="21"/>
  <c r="L100" i="21"/>
  <c r="P100" i="21"/>
  <c r="T100" i="21"/>
  <c r="X100" i="21"/>
  <c r="AB100" i="21"/>
  <c r="AF100" i="21"/>
  <c r="AJ103" i="21"/>
  <c r="AJ104" i="21"/>
  <c r="AJ106" i="21"/>
  <c r="AJ107" i="21"/>
  <c r="AJ108" i="21"/>
  <c r="AJ110" i="21"/>
  <c r="AJ111" i="21"/>
  <c r="AJ112" i="21"/>
  <c r="AJ114" i="21"/>
  <c r="AJ115" i="21"/>
  <c r="AJ116" i="21"/>
  <c r="AJ118" i="21"/>
  <c r="AJ119" i="21"/>
  <c r="AJ120" i="21"/>
  <c r="E100" i="21"/>
  <c r="AJ124" i="21"/>
  <c r="AJ126" i="21"/>
  <c r="AJ130" i="21"/>
  <c r="AJ134" i="21"/>
  <c r="AJ138" i="21"/>
  <c r="AJ142" i="21"/>
  <c r="K8" i="21"/>
  <c r="AE8" i="21"/>
  <c r="AJ11" i="21"/>
  <c r="AJ19" i="21"/>
  <c r="AD8" i="21"/>
  <c r="AJ27" i="21"/>
  <c r="AJ38" i="21"/>
  <c r="AJ35" i="21"/>
  <c r="AJ128" i="21"/>
  <c r="AJ132" i="21"/>
  <c r="AJ136" i="21"/>
  <c r="AJ140" i="21"/>
  <c r="AJ125" i="21"/>
  <c r="AJ129" i="21"/>
  <c r="AJ133" i="21"/>
  <c r="AJ137" i="21"/>
  <c r="AJ141" i="21"/>
  <c r="AJ105" i="21"/>
  <c r="AJ113" i="21"/>
  <c r="AJ117" i="21"/>
  <c r="AJ109" i="21"/>
  <c r="AJ102" i="21"/>
  <c r="AJ83" i="21"/>
  <c r="AJ91" i="21"/>
  <c r="F77" i="21"/>
  <c r="AJ79" i="21"/>
  <c r="AJ87" i="21"/>
  <c r="AJ95" i="21"/>
  <c r="AJ60" i="21"/>
  <c r="AJ64" i="21"/>
  <c r="AJ68" i="21"/>
  <c r="AJ72" i="21"/>
  <c r="F54" i="21"/>
  <c r="AJ56" i="21"/>
  <c r="AJ49" i="21"/>
  <c r="AJ45" i="21"/>
  <c r="J31" i="21"/>
  <c r="AH31" i="21"/>
  <c r="E31" i="21"/>
  <c r="AJ42" i="21"/>
  <c r="AJ41" i="21"/>
  <c r="F31" i="21"/>
  <c r="N31" i="21"/>
  <c r="V31" i="21"/>
  <c r="AD31" i="21"/>
  <c r="R31" i="21"/>
  <c r="Z31" i="21"/>
  <c r="H31" i="21"/>
  <c r="L31" i="21"/>
  <c r="P31" i="21"/>
  <c r="T31" i="21"/>
  <c r="X31" i="21"/>
  <c r="AB31" i="21"/>
  <c r="AF31" i="21"/>
  <c r="I31" i="21"/>
  <c r="M31" i="21"/>
  <c r="Q31" i="21"/>
  <c r="U31" i="21"/>
  <c r="Y31" i="21"/>
  <c r="AC31" i="21"/>
  <c r="AG31" i="21"/>
  <c r="AJ34" i="21"/>
  <c r="G8" i="21"/>
  <c r="AJ17" i="21"/>
  <c r="AJ13" i="21"/>
  <c r="H8" i="21"/>
  <c r="L8" i="21"/>
  <c r="P8" i="21"/>
  <c r="T8" i="21"/>
  <c r="X8" i="21"/>
  <c r="AB8" i="21"/>
  <c r="AF8" i="21"/>
  <c r="I8" i="21"/>
  <c r="M8" i="21"/>
  <c r="Q8" i="21"/>
  <c r="U8" i="21"/>
  <c r="Y8" i="21"/>
  <c r="AC8" i="21"/>
  <c r="AG8" i="21"/>
  <c r="AJ10" i="21"/>
  <c r="AJ14" i="21"/>
  <c r="AJ18" i="21"/>
  <c r="AJ22" i="21"/>
  <c r="AJ26" i="21"/>
  <c r="AJ9" i="21"/>
  <c r="E8" i="21"/>
  <c r="D4" i="20"/>
  <c r="F21" i="23" l="1"/>
  <c r="G20" i="23"/>
  <c r="L18" i="23"/>
  <c r="M18" i="23" s="1"/>
  <c r="H5" i="23"/>
  <c r="T2" i="14" s="1"/>
  <c r="R146" i="21"/>
  <c r="AH146" i="21"/>
  <c r="E146" i="21"/>
  <c r="W146" i="21"/>
  <c r="O146" i="21"/>
  <c r="AJ123" i="21"/>
  <c r="K146" i="21"/>
  <c r="AA146" i="21"/>
  <c r="AI146" i="21"/>
  <c r="AE146" i="21"/>
  <c r="S146" i="21"/>
  <c r="J146" i="21"/>
  <c r="V146" i="21"/>
  <c r="AJ31" i="21"/>
  <c r="G146" i="21"/>
  <c r="Z146" i="21"/>
  <c r="AJ100" i="21"/>
  <c r="L146" i="21"/>
  <c r="AD146" i="21"/>
  <c r="N146" i="21"/>
  <c r="AJ54" i="21"/>
  <c r="AJ77" i="21"/>
  <c r="F146" i="21"/>
  <c r="M146" i="21"/>
  <c r="H146" i="21"/>
  <c r="AC146" i="21"/>
  <c r="X146" i="21"/>
  <c r="U146" i="21"/>
  <c r="AG146" i="21"/>
  <c r="Q146" i="21"/>
  <c r="AB146" i="21"/>
  <c r="AF146" i="21"/>
  <c r="Y146" i="21"/>
  <c r="I146" i="21"/>
  <c r="T146" i="21"/>
  <c r="P146" i="21"/>
  <c r="AJ8" i="21"/>
  <c r="Y4" i="11"/>
  <c r="Y4" i="12"/>
  <c r="Y4" i="13"/>
  <c r="Y4" i="14"/>
  <c r="Y4" i="15"/>
  <c r="Y4" i="16"/>
  <c r="Y4" i="17"/>
  <c r="Y4" i="18"/>
  <c r="Y4" i="19"/>
  <c r="Y4" i="10"/>
  <c r="Y4" i="8"/>
  <c r="F22" i="23" l="1"/>
  <c r="G21" i="23"/>
  <c r="L19" i="23"/>
  <c r="M19" i="23" s="1"/>
  <c r="I5" i="23"/>
  <c r="T2" i="15" s="1"/>
  <c r="AJ148" i="21"/>
  <c r="D124" i="1"/>
  <c r="D124" i="8" s="1"/>
  <c r="D124" i="10" s="1"/>
  <c r="D124" i="11" s="1"/>
  <c r="D124" i="12" s="1"/>
  <c r="D124" i="13" s="1"/>
  <c r="D124" i="14" s="1"/>
  <c r="D124" i="15" s="1"/>
  <c r="D124" i="16" s="1"/>
  <c r="D124" i="17" s="1"/>
  <c r="D124" i="18" s="1"/>
  <c r="D125" i="1"/>
  <c r="D125" i="8" s="1"/>
  <c r="D125" i="10" s="1"/>
  <c r="D125" i="11" s="1"/>
  <c r="D125" i="12" s="1"/>
  <c r="D125" i="13" s="1"/>
  <c r="D125" i="14" s="1"/>
  <c r="D125" i="15" s="1"/>
  <c r="D125" i="16" s="1"/>
  <c r="D125" i="17" s="1"/>
  <c r="D125" i="18" s="1"/>
  <c r="D126" i="1"/>
  <c r="D126" i="8" s="1"/>
  <c r="D126" i="10" s="1"/>
  <c r="D126" i="11" s="1"/>
  <c r="D126" i="12" s="1"/>
  <c r="D126" i="13" s="1"/>
  <c r="D126" i="14" s="1"/>
  <c r="D126" i="15" s="1"/>
  <c r="D126" i="16" s="1"/>
  <c r="D126" i="17" s="1"/>
  <c r="D126" i="18" s="1"/>
  <c r="D127" i="1"/>
  <c r="D127" i="8" s="1"/>
  <c r="D127" i="10" s="1"/>
  <c r="D127" i="11" s="1"/>
  <c r="D127" i="12" s="1"/>
  <c r="D127" i="13" s="1"/>
  <c r="D127" i="14" s="1"/>
  <c r="D127" i="15" s="1"/>
  <c r="D127" i="16" s="1"/>
  <c r="D127" i="17" s="1"/>
  <c r="D127" i="18" s="1"/>
  <c r="D127" i="19" s="1"/>
  <c r="D128" i="1"/>
  <c r="D128" i="8" s="1"/>
  <c r="D128" i="10" s="1"/>
  <c r="D128" i="11" s="1"/>
  <c r="D128" i="12" s="1"/>
  <c r="D128" i="13" s="1"/>
  <c r="D128" i="14" s="1"/>
  <c r="D128" i="15" s="1"/>
  <c r="D128" i="16" s="1"/>
  <c r="D128" i="17" s="1"/>
  <c r="D128" i="18" s="1"/>
  <c r="D128" i="19" s="1"/>
  <c r="D129" i="1"/>
  <c r="D129" i="8" s="1"/>
  <c r="D129" i="10" s="1"/>
  <c r="D129" i="11" s="1"/>
  <c r="D129" i="12" s="1"/>
  <c r="D129" i="13" s="1"/>
  <c r="D129" i="14" s="1"/>
  <c r="D129" i="15" s="1"/>
  <c r="D129" i="16" s="1"/>
  <c r="D129" i="17" s="1"/>
  <c r="D129" i="18" s="1"/>
  <c r="D129" i="19" s="1"/>
  <c r="D130" i="1"/>
  <c r="D130" i="8" s="1"/>
  <c r="D130" i="10" s="1"/>
  <c r="D130" i="11" s="1"/>
  <c r="D130" i="12" s="1"/>
  <c r="D130" i="13" s="1"/>
  <c r="D130" i="14" s="1"/>
  <c r="D130" i="15" s="1"/>
  <c r="D130" i="16" s="1"/>
  <c r="D130" i="17" s="1"/>
  <c r="D130" i="18" s="1"/>
  <c r="D130" i="19" s="1"/>
  <c r="D131" i="1"/>
  <c r="D131" i="8" s="1"/>
  <c r="D131" i="10" s="1"/>
  <c r="D131" i="11" s="1"/>
  <c r="D131" i="12" s="1"/>
  <c r="D131" i="13" s="1"/>
  <c r="D131" i="14" s="1"/>
  <c r="D131" i="15" s="1"/>
  <c r="D131" i="16" s="1"/>
  <c r="D131" i="17" s="1"/>
  <c r="D131" i="18" s="1"/>
  <c r="D131" i="19" s="1"/>
  <c r="D132" i="1"/>
  <c r="D132" i="8" s="1"/>
  <c r="D132" i="10" s="1"/>
  <c r="D132" i="11" s="1"/>
  <c r="D132" i="12" s="1"/>
  <c r="D132" i="13" s="1"/>
  <c r="D132" i="14" s="1"/>
  <c r="D132" i="15" s="1"/>
  <c r="D132" i="16" s="1"/>
  <c r="D132" i="17" s="1"/>
  <c r="D132" i="18" s="1"/>
  <c r="D132" i="19" s="1"/>
  <c r="D133" i="1"/>
  <c r="D133" i="8" s="1"/>
  <c r="D133" i="10" s="1"/>
  <c r="D133" i="11" s="1"/>
  <c r="D133" i="12" s="1"/>
  <c r="D133" i="13" s="1"/>
  <c r="D133" i="14" s="1"/>
  <c r="D133" i="15" s="1"/>
  <c r="D133" i="16" s="1"/>
  <c r="D133" i="17" s="1"/>
  <c r="D133" i="18" s="1"/>
  <c r="D133" i="19" s="1"/>
  <c r="D134" i="1"/>
  <c r="D134" i="8" s="1"/>
  <c r="D134" i="10" s="1"/>
  <c r="D134" i="11" s="1"/>
  <c r="D134" i="12" s="1"/>
  <c r="D134" i="13" s="1"/>
  <c r="D134" i="14" s="1"/>
  <c r="D134" i="15" s="1"/>
  <c r="D134" i="16" s="1"/>
  <c r="D134" i="17" s="1"/>
  <c r="D134" i="18" s="1"/>
  <c r="D134" i="19" s="1"/>
  <c r="D135" i="1"/>
  <c r="D135" i="8" s="1"/>
  <c r="D135" i="10" s="1"/>
  <c r="D135" i="11" s="1"/>
  <c r="D135" i="12" s="1"/>
  <c r="D135" i="13" s="1"/>
  <c r="D135" i="14" s="1"/>
  <c r="D135" i="15" s="1"/>
  <c r="D135" i="16" s="1"/>
  <c r="D135" i="17" s="1"/>
  <c r="D135" i="18" s="1"/>
  <c r="D135" i="19" s="1"/>
  <c r="D136" i="1"/>
  <c r="D136" i="8" s="1"/>
  <c r="D136" i="10" s="1"/>
  <c r="D136" i="11" s="1"/>
  <c r="D136" i="12" s="1"/>
  <c r="D136" i="13" s="1"/>
  <c r="D136" i="14" s="1"/>
  <c r="D136" i="15" s="1"/>
  <c r="D136" i="16" s="1"/>
  <c r="D136" i="17" s="1"/>
  <c r="D136" i="18" s="1"/>
  <c r="D136" i="19" s="1"/>
  <c r="D137" i="1"/>
  <c r="D137" i="8" s="1"/>
  <c r="D137" i="10" s="1"/>
  <c r="D137" i="11" s="1"/>
  <c r="D137" i="12" s="1"/>
  <c r="D137" i="13" s="1"/>
  <c r="D137" i="14" s="1"/>
  <c r="D137" i="15" s="1"/>
  <c r="D137" i="16" s="1"/>
  <c r="D137" i="17" s="1"/>
  <c r="D137" i="18" s="1"/>
  <c r="D137" i="19" s="1"/>
  <c r="D138" i="1"/>
  <c r="D138" i="8" s="1"/>
  <c r="D138" i="10" s="1"/>
  <c r="D138" i="11" s="1"/>
  <c r="D138" i="12" s="1"/>
  <c r="D138" i="13" s="1"/>
  <c r="D138" i="14" s="1"/>
  <c r="D138" i="15" s="1"/>
  <c r="D138" i="16" s="1"/>
  <c r="D138" i="17" s="1"/>
  <c r="D138" i="18" s="1"/>
  <c r="D138" i="19" s="1"/>
  <c r="D139" i="1"/>
  <c r="D139" i="8" s="1"/>
  <c r="D139" i="10" s="1"/>
  <c r="D139" i="11" s="1"/>
  <c r="D139" i="12" s="1"/>
  <c r="D139" i="13" s="1"/>
  <c r="D139" i="14" s="1"/>
  <c r="D139" i="15" s="1"/>
  <c r="D139" i="16" s="1"/>
  <c r="D139" i="17" s="1"/>
  <c r="D139" i="18" s="1"/>
  <c r="D139" i="19" s="1"/>
  <c r="D140" i="1"/>
  <c r="D140" i="8" s="1"/>
  <c r="D140" i="10" s="1"/>
  <c r="D140" i="11" s="1"/>
  <c r="D140" i="12" s="1"/>
  <c r="D140" i="13" s="1"/>
  <c r="D140" i="14" s="1"/>
  <c r="D140" i="15" s="1"/>
  <c r="D140" i="16" s="1"/>
  <c r="D140" i="17" s="1"/>
  <c r="D140" i="18" s="1"/>
  <c r="D140" i="19" s="1"/>
  <c r="D141" i="1"/>
  <c r="D141" i="8" s="1"/>
  <c r="D141" i="10" s="1"/>
  <c r="D141" i="11" s="1"/>
  <c r="D141" i="12" s="1"/>
  <c r="D141" i="13" s="1"/>
  <c r="D141" i="14" s="1"/>
  <c r="D141" i="15" s="1"/>
  <c r="D141" i="16" s="1"/>
  <c r="D141" i="17" s="1"/>
  <c r="D141" i="18" s="1"/>
  <c r="D141" i="19" s="1"/>
  <c r="D142" i="1"/>
  <c r="D142" i="8" s="1"/>
  <c r="D142" i="10" s="1"/>
  <c r="D142" i="11" s="1"/>
  <c r="D142" i="12" s="1"/>
  <c r="D142" i="13" s="1"/>
  <c r="D142" i="14" s="1"/>
  <c r="D142" i="15" s="1"/>
  <c r="D142" i="16" s="1"/>
  <c r="D142" i="17" s="1"/>
  <c r="D142" i="18" s="1"/>
  <c r="D142" i="19" s="1"/>
  <c r="D143" i="1"/>
  <c r="D143" i="8" s="1"/>
  <c r="D143" i="10" s="1"/>
  <c r="D143" i="11" s="1"/>
  <c r="D143" i="12" s="1"/>
  <c r="D143" i="13" s="1"/>
  <c r="D143" i="14" s="1"/>
  <c r="D143" i="15" s="1"/>
  <c r="D143" i="16" s="1"/>
  <c r="D143" i="17" s="1"/>
  <c r="D143" i="18" s="1"/>
  <c r="D143" i="19" s="1"/>
  <c r="D101" i="1"/>
  <c r="D101" i="8" s="1"/>
  <c r="D101" i="10" s="1"/>
  <c r="D101" i="11" s="1"/>
  <c r="D101" i="12" s="1"/>
  <c r="D101" i="13" s="1"/>
  <c r="D101" i="14" s="1"/>
  <c r="D101" i="15" s="1"/>
  <c r="D101" i="16" s="1"/>
  <c r="D101" i="17" s="1"/>
  <c r="D101" i="18" s="1"/>
  <c r="D102" i="1"/>
  <c r="D102" i="8" s="1"/>
  <c r="D102" i="10" s="1"/>
  <c r="D102" i="11" s="1"/>
  <c r="D102" i="12" s="1"/>
  <c r="D102" i="13" s="1"/>
  <c r="D102" i="14" s="1"/>
  <c r="D102" i="15" s="1"/>
  <c r="D102" i="16" s="1"/>
  <c r="D102" i="17" s="1"/>
  <c r="D102" i="18" s="1"/>
  <c r="D103" i="1"/>
  <c r="D103" i="8" s="1"/>
  <c r="D103" i="10" s="1"/>
  <c r="D103" i="11" s="1"/>
  <c r="D103" i="12" s="1"/>
  <c r="D103" i="13" s="1"/>
  <c r="D103" i="14" s="1"/>
  <c r="D103" i="15" s="1"/>
  <c r="D103" i="16" s="1"/>
  <c r="D103" i="17" s="1"/>
  <c r="D103" i="18" s="1"/>
  <c r="D104" i="1"/>
  <c r="D104" i="8" s="1"/>
  <c r="D104" i="10" s="1"/>
  <c r="D104" i="11" s="1"/>
  <c r="D104" i="12" s="1"/>
  <c r="D104" i="13" s="1"/>
  <c r="D104" i="14" s="1"/>
  <c r="D104" i="15" s="1"/>
  <c r="D104" i="16" s="1"/>
  <c r="D104" i="17" s="1"/>
  <c r="D104" i="18" s="1"/>
  <c r="D105" i="1"/>
  <c r="D105" i="8" s="1"/>
  <c r="D105" i="10" s="1"/>
  <c r="D105" i="11" s="1"/>
  <c r="D105" i="12" s="1"/>
  <c r="D105" i="13" s="1"/>
  <c r="D105" i="14" s="1"/>
  <c r="D105" i="15" s="1"/>
  <c r="D105" i="16" s="1"/>
  <c r="D105" i="17" s="1"/>
  <c r="D105" i="18" s="1"/>
  <c r="D106" i="1"/>
  <c r="D106" i="8" s="1"/>
  <c r="D106" i="10" s="1"/>
  <c r="D106" i="11" s="1"/>
  <c r="D106" i="12" s="1"/>
  <c r="D106" i="13" s="1"/>
  <c r="D106" i="14" s="1"/>
  <c r="D106" i="15" s="1"/>
  <c r="D106" i="16" s="1"/>
  <c r="D106" i="17" s="1"/>
  <c r="D106" i="18" s="1"/>
  <c r="D107" i="1"/>
  <c r="D107" i="8" s="1"/>
  <c r="D107" i="10" s="1"/>
  <c r="D107" i="11" s="1"/>
  <c r="D107" i="12" s="1"/>
  <c r="D107" i="13" s="1"/>
  <c r="D107" i="14" s="1"/>
  <c r="D107" i="15" s="1"/>
  <c r="D107" i="16" s="1"/>
  <c r="D107" i="17" s="1"/>
  <c r="D107" i="18" s="1"/>
  <c r="D108" i="1"/>
  <c r="D108" i="8" s="1"/>
  <c r="D108" i="10" s="1"/>
  <c r="D108" i="11" s="1"/>
  <c r="D108" i="12" s="1"/>
  <c r="D108" i="13" s="1"/>
  <c r="D108" i="14" s="1"/>
  <c r="D108" i="15" s="1"/>
  <c r="D108" i="16" s="1"/>
  <c r="D108" i="17" s="1"/>
  <c r="D108" i="18" s="1"/>
  <c r="D109" i="1"/>
  <c r="D109" i="8" s="1"/>
  <c r="D109" i="10" s="1"/>
  <c r="D109" i="11" s="1"/>
  <c r="D109" i="12" s="1"/>
  <c r="D109" i="13" s="1"/>
  <c r="D109" i="14" s="1"/>
  <c r="D109" i="15" s="1"/>
  <c r="D109" i="16" s="1"/>
  <c r="D109" i="17" s="1"/>
  <c r="D109" i="18" s="1"/>
  <c r="D110" i="1"/>
  <c r="D110" i="8" s="1"/>
  <c r="D110" i="10" s="1"/>
  <c r="D110" i="11" s="1"/>
  <c r="D110" i="12" s="1"/>
  <c r="D110" i="13" s="1"/>
  <c r="D110" i="14" s="1"/>
  <c r="D110" i="15" s="1"/>
  <c r="D110" i="16" s="1"/>
  <c r="D110" i="17" s="1"/>
  <c r="D110" i="18" s="1"/>
  <c r="D111" i="1"/>
  <c r="D111" i="8" s="1"/>
  <c r="D111" i="10" s="1"/>
  <c r="D111" i="11" s="1"/>
  <c r="D111" i="12" s="1"/>
  <c r="D111" i="13" s="1"/>
  <c r="D111" i="14" s="1"/>
  <c r="D111" i="15" s="1"/>
  <c r="D111" i="16" s="1"/>
  <c r="D111" i="17" s="1"/>
  <c r="D111" i="18" s="1"/>
  <c r="D112" i="1"/>
  <c r="D112" i="8" s="1"/>
  <c r="D112" i="10" s="1"/>
  <c r="D112" i="11" s="1"/>
  <c r="D112" i="12" s="1"/>
  <c r="D112" i="13" s="1"/>
  <c r="D112" i="14" s="1"/>
  <c r="D112" i="15" s="1"/>
  <c r="D112" i="16" s="1"/>
  <c r="D112" i="17" s="1"/>
  <c r="D112" i="18" s="1"/>
  <c r="D113" i="1"/>
  <c r="D113" i="8" s="1"/>
  <c r="D113" i="10" s="1"/>
  <c r="D113" i="11" s="1"/>
  <c r="D113" i="12" s="1"/>
  <c r="D113" i="13" s="1"/>
  <c r="D113" i="14" s="1"/>
  <c r="D113" i="15" s="1"/>
  <c r="D113" i="16" s="1"/>
  <c r="D113" i="17" s="1"/>
  <c r="D113" i="18" s="1"/>
  <c r="D114" i="1"/>
  <c r="D114" i="8" s="1"/>
  <c r="D114" i="10" s="1"/>
  <c r="D114" i="11" s="1"/>
  <c r="D114" i="12" s="1"/>
  <c r="D114" i="13" s="1"/>
  <c r="D114" i="14" s="1"/>
  <c r="D114" i="15" s="1"/>
  <c r="D114" i="16" s="1"/>
  <c r="D114" i="17" s="1"/>
  <c r="D114" i="18" s="1"/>
  <c r="D115" i="1"/>
  <c r="D115" i="8" s="1"/>
  <c r="D115" i="10" s="1"/>
  <c r="D115" i="11" s="1"/>
  <c r="D115" i="12" s="1"/>
  <c r="D115" i="13" s="1"/>
  <c r="D115" i="14" s="1"/>
  <c r="D115" i="15" s="1"/>
  <c r="D115" i="16" s="1"/>
  <c r="D115" i="17" s="1"/>
  <c r="D115" i="18" s="1"/>
  <c r="D116" i="1"/>
  <c r="D116" i="8" s="1"/>
  <c r="D116" i="10" s="1"/>
  <c r="D116" i="11" s="1"/>
  <c r="D116" i="12" s="1"/>
  <c r="D116" i="13" s="1"/>
  <c r="D116" i="14" s="1"/>
  <c r="D116" i="15" s="1"/>
  <c r="D116" i="16" s="1"/>
  <c r="D116" i="17" s="1"/>
  <c r="D116" i="18" s="1"/>
  <c r="D117" i="1"/>
  <c r="D117" i="8" s="1"/>
  <c r="D117" i="10" s="1"/>
  <c r="D117" i="11" s="1"/>
  <c r="D117" i="12" s="1"/>
  <c r="D117" i="13" s="1"/>
  <c r="D117" i="14" s="1"/>
  <c r="D117" i="15" s="1"/>
  <c r="D117" i="16" s="1"/>
  <c r="D117" i="17" s="1"/>
  <c r="D117" i="18" s="1"/>
  <c r="D118" i="1"/>
  <c r="D118" i="8" s="1"/>
  <c r="D118" i="10" s="1"/>
  <c r="D118" i="11" s="1"/>
  <c r="D118" i="12" s="1"/>
  <c r="D118" i="13" s="1"/>
  <c r="D118" i="14" s="1"/>
  <c r="D118" i="15" s="1"/>
  <c r="D118" i="16" s="1"/>
  <c r="D118" i="17" s="1"/>
  <c r="D118" i="18" s="1"/>
  <c r="D119" i="1"/>
  <c r="D119" i="8" s="1"/>
  <c r="D119" i="10" s="1"/>
  <c r="D119" i="11" s="1"/>
  <c r="D119" i="12" s="1"/>
  <c r="D119" i="13" s="1"/>
  <c r="D119" i="14" s="1"/>
  <c r="D119" i="15" s="1"/>
  <c r="D119" i="16" s="1"/>
  <c r="D119" i="17" s="1"/>
  <c r="D119" i="18" s="1"/>
  <c r="D120" i="1"/>
  <c r="D120" i="8" s="1"/>
  <c r="D120" i="10" s="1"/>
  <c r="D120" i="11" s="1"/>
  <c r="D120" i="12" s="1"/>
  <c r="D120" i="13" s="1"/>
  <c r="D120" i="14" s="1"/>
  <c r="D120" i="15" s="1"/>
  <c r="D120" i="16" s="1"/>
  <c r="D120" i="17" s="1"/>
  <c r="D120" i="18" s="1"/>
  <c r="D78" i="1"/>
  <c r="D78" i="8" s="1"/>
  <c r="D78" i="10" s="1"/>
  <c r="D78" i="11" s="1"/>
  <c r="D78" i="12" s="1"/>
  <c r="D78" i="13" s="1"/>
  <c r="D78" i="14" s="1"/>
  <c r="D78" i="15" s="1"/>
  <c r="D78" i="16" s="1"/>
  <c r="D78" i="17" s="1"/>
  <c r="D78" i="18" s="1"/>
  <c r="D79" i="1"/>
  <c r="D79" i="8" s="1"/>
  <c r="D79" i="10" s="1"/>
  <c r="D79" i="11" s="1"/>
  <c r="D79" i="12" s="1"/>
  <c r="D79" i="13" s="1"/>
  <c r="D79" i="14" s="1"/>
  <c r="D79" i="15" s="1"/>
  <c r="D79" i="16" s="1"/>
  <c r="D79" i="17" s="1"/>
  <c r="D79" i="18" s="1"/>
  <c r="D80" i="1"/>
  <c r="D80" i="8" s="1"/>
  <c r="D80" i="10" s="1"/>
  <c r="D80" i="11" s="1"/>
  <c r="D80" i="12" s="1"/>
  <c r="D80" i="13" s="1"/>
  <c r="D80" i="14" s="1"/>
  <c r="D80" i="15" s="1"/>
  <c r="D80" i="16" s="1"/>
  <c r="D80" i="17" s="1"/>
  <c r="D80" i="18" s="1"/>
  <c r="D81" i="1"/>
  <c r="D81" i="8" s="1"/>
  <c r="D81" i="10" s="1"/>
  <c r="D81" i="11" s="1"/>
  <c r="D81" i="12" s="1"/>
  <c r="D81" i="13" s="1"/>
  <c r="D81" i="14" s="1"/>
  <c r="D81" i="15" s="1"/>
  <c r="D81" i="16" s="1"/>
  <c r="D81" i="17" s="1"/>
  <c r="D81" i="18" s="1"/>
  <c r="D82" i="1"/>
  <c r="D82" i="8" s="1"/>
  <c r="D82" i="10" s="1"/>
  <c r="D82" i="11" s="1"/>
  <c r="D82" i="12" s="1"/>
  <c r="D82" i="13" s="1"/>
  <c r="D82" i="14" s="1"/>
  <c r="D82" i="15" s="1"/>
  <c r="D82" i="16" s="1"/>
  <c r="D82" i="17" s="1"/>
  <c r="D82" i="18" s="1"/>
  <c r="D83" i="1"/>
  <c r="D83" i="8" s="1"/>
  <c r="D83" i="10" s="1"/>
  <c r="D83" i="11" s="1"/>
  <c r="D83" i="12" s="1"/>
  <c r="D83" i="13" s="1"/>
  <c r="D83" i="14" s="1"/>
  <c r="D83" i="15" s="1"/>
  <c r="D83" i="16" s="1"/>
  <c r="D83" i="17" s="1"/>
  <c r="D83" i="18" s="1"/>
  <c r="D84" i="1"/>
  <c r="D84" i="8" s="1"/>
  <c r="D84" i="10" s="1"/>
  <c r="D84" i="11" s="1"/>
  <c r="D84" i="12" s="1"/>
  <c r="D84" i="13" s="1"/>
  <c r="D84" i="14" s="1"/>
  <c r="D84" i="15" s="1"/>
  <c r="D84" i="16" s="1"/>
  <c r="D84" i="17" s="1"/>
  <c r="D84" i="18" s="1"/>
  <c r="D85" i="1"/>
  <c r="D85" i="8" s="1"/>
  <c r="D85" i="10" s="1"/>
  <c r="D85" i="11" s="1"/>
  <c r="D85" i="12" s="1"/>
  <c r="D85" i="13" s="1"/>
  <c r="D85" i="14" s="1"/>
  <c r="D85" i="15" s="1"/>
  <c r="D85" i="16" s="1"/>
  <c r="D85" i="17" s="1"/>
  <c r="D85" i="18" s="1"/>
  <c r="D86" i="1"/>
  <c r="D86" i="8" s="1"/>
  <c r="D86" i="10" s="1"/>
  <c r="D86" i="11" s="1"/>
  <c r="D86" i="12" s="1"/>
  <c r="D86" i="13" s="1"/>
  <c r="D86" i="14" s="1"/>
  <c r="D86" i="15" s="1"/>
  <c r="D86" i="16" s="1"/>
  <c r="D86" i="17" s="1"/>
  <c r="D86" i="18" s="1"/>
  <c r="D87" i="1"/>
  <c r="D87" i="8" s="1"/>
  <c r="D87" i="10" s="1"/>
  <c r="D87" i="11" s="1"/>
  <c r="D87" i="12" s="1"/>
  <c r="D87" i="13" s="1"/>
  <c r="D87" i="14" s="1"/>
  <c r="D87" i="15" s="1"/>
  <c r="D87" i="16" s="1"/>
  <c r="D87" i="17" s="1"/>
  <c r="D87" i="18" s="1"/>
  <c r="D88" i="1"/>
  <c r="D88" i="8" s="1"/>
  <c r="D88" i="10" s="1"/>
  <c r="D88" i="11" s="1"/>
  <c r="D88" i="12" s="1"/>
  <c r="D88" i="13" s="1"/>
  <c r="D88" i="14" s="1"/>
  <c r="D88" i="15" s="1"/>
  <c r="D88" i="16" s="1"/>
  <c r="D88" i="17" s="1"/>
  <c r="D88" i="18" s="1"/>
  <c r="D89" i="1"/>
  <c r="D89" i="8" s="1"/>
  <c r="D89" i="10" s="1"/>
  <c r="D89" i="11" s="1"/>
  <c r="D89" i="12" s="1"/>
  <c r="D89" i="13" s="1"/>
  <c r="D89" i="14" s="1"/>
  <c r="D89" i="15" s="1"/>
  <c r="D89" i="16" s="1"/>
  <c r="D89" i="17" s="1"/>
  <c r="D89" i="18" s="1"/>
  <c r="D90" i="1"/>
  <c r="D90" i="8" s="1"/>
  <c r="D90" i="10" s="1"/>
  <c r="D90" i="11" s="1"/>
  <c r="D90" i="12" s="1"/>
  <c r="D90" i="13" s="1"/>
  <c r="D90" i="14" s="1"/>
  <c r="D90" i="15" s="1"/>
  <c r="D90" i="16" s="1"/>
  <c r="D90" i="17" s="1"/>
  <c r="D90" i="18" s="1"/>
  <c r="D91" i="1"/>
  <c r="D91" i="8" s="1"/>
  <c r="D91" i="10" s="1"/>
  <c r="D91" i="11" s="1"/>
  <c r="D91" i="12" s="1"/>
  <c r="D91" i="13" s="1"/>
  <c r="D91" i="14" s="1"/>
  <c r="D91" i="15" s="1"/>
  <c r="D91" i="16" s="1"/>
  <c r="D91" i="17" s="1"/>
  <c r="D91" i="18" s="1"/>
  <c r="D92" i="1"/>
  <c r="D92" i="8" s="1"/>
  <c r="D92" i="10" s="1"/>
  <c r="D92" i="11" s="1"/>
  <c r="D92" i="12" s="1"/>
  <c r="D92" i="13" s="1"/>
  <c r="D92" i="14" s="1"/>
  <c r="D92" i="15" s="1"/>
  <c r="D92" i="16" s="1"/>
  <c r="D92" i="17" s="1"/>
  <c r="D92" i="18" s="1"/>
  <c r="D93" i="1"/>
  <c r="D93" i="8" s="1"/>
  <c r="D93" i="10" s="1"/>
  <c r="D93" i="11" s="1"/>
  <c r="D93" i="12" s="1"/>
  <c r="D93" i="13" s="1"/>
  <c r="D93" i="14" s="1"/>
  <c r="D93" i="15" s="1"/>
  <c r="D93" i="16" s="1"/>
  <c r="D93" i="17" s="1"/>
  <c r="D93" i="18" s="1"/>
  <c r="D94" i="1"/>
  <c r="D94" i="8" s="1"/>
  <c r="D94" i="10" s="1"/>
  <c r="D94" i="11" s="1"/>
  <c r="D94" i="12" s="1"/>
  <c r="D94" i="13" s="1"/>
  <c r="D94" i="14" s="1"/>
  <c r="D94" i="15" s="1"/>
  <c r="D94" i="16" s="1"/>
  <c r="D94" i="17" s="1"/>
  <c r="D94" i="18" s="1"/>
  <c r="D95" i="1"/>
  <c r="D95" i="8" s="1"/>
  <c r="D95" i="10" s="1"/>
  <c r="D95" i="11" s="1"/>
  <c r="D95" i="12" s="1"/>
  <c r="D95" i="13" s="1"/>
  <c r="D95" i="14" s="1"/>
  <c r="D95" i="15" s="1"/>
  <c r="D95" i="16" s="1"/>
  <c r="D95" i="17" s="1"/>
  <c r="D95" i="18" s="1"/>
  <c r="D96" i="1"/>
  <c r="D96" i="8" s="1"/>
  <c r="D96" i="10" s="1"/>
  <c r="D96" i="11" s="1"/>
  <c r="D96" i="12" s="1"/>
  <c r="D96" i="13" s="1"/>
  <c r="D96" i="14" s="1"/>
  <c r="D96" i="15" s="1"/>
  <c r="D96" i="16" s="1"/>
  <c r="D96" i="17" s="1"/>
  <c r="D96" i="18" s="1"/>
  <c r="D97" i="1"/>
  <c r="D97" i="8" s="1"/>
  <c r="D97" i="10" s="1"/>
  <c r="D97" i="11" s="1"/>
  <c r="D97" i="12" s="1"/>
  <c r="D97" i="13" s="1"/>
  <c r="D97" i="14" s="1"/>
  <c r="D97" i="15" s="1"/>
  <c r="D97" i="16" s="1"/>
  <c r="D97" i="17" s="1"/>
  <c r="D97" i="18" s="1"/>
  <c r="D55" i="1"/>
  <c r="D55" i="8" s="1"/>
  <c r="D55" i="10" s="1"/>
  <c r="D55" i="11" s="1"/>
  <c r="D55" i="12" s="1"/>
  <c r="D55" i="13" s="1"/>
  <c r="D55" i="14" s="1"/>
  <c r="D55" i="15" s="1"/>
  <c r="D55" i="16" s="1"/>
  <c r="D55" i="17" s="1"/>
  <c r="D55" i="18" s="1"/>
  <c r="D56" i="1"/>
  <c r="D56" i="8" s="1"/>
  <c r="D56" i="10" s="1"/>
  <c r="D56" i="11" s="1"/>
  <c r="D56" i="12" s="1"/>
  <c r="D56" i="13" s="1"/>
  <c r="D56" i="14" s="1"/>
  <c r="D56" i="15" s="1"/>
  <c r="D56" i="16" s="1"/>
  <c r="D56" i="17" s="1"/>
  <c r="D56" i="18" s="1"/>
  <c r="D57" i="1"/>
  <c r="D57" i="8" s="1"/>
  <c r="D57" i="10" s="1"/>
  <c r="D57" i="11" s="1"/>
  <c r="D57" i="12" s="1"/>
  <c r="D57" i="13" s="1"/>
  <c r="D57" i="14" s="1"/>
  <c r="D57" i="15" s="1"/>
  <c r="D57" i="16" s="1"/>
  <c r="D57" i="17" s="1"/>
  <c r="D57" i="18" s="1"/>
  <c r="D58" i="1"/>
  <c r="D58" i="8" s="1"/>
  <c r="D58" i="10" s="1"/>
  <c r="D58" i="11" s="1"/>
  <c r="D58" i="12" s="1"/>
  <c r="D58" i="13" s="1"/>
  <c r="D58" i="14" s="1"/>
  <c r="D58" i="15" s="1"/>
  <c r="D58" i="16" s="1"/>
  <c r="D58" i="17" s="1"/>
  <c r="D58" i="18" s="1"/>
  <c r="D59" i="1"/>
  <c r="D59" i="8" s="1"/>
  <c r="D59" i="10" s="1"/>
  <c r="D59" i="11" s="1"/>
  <c r="D59" i="12" s="1"/>
  <c r="D59" i="13" s="1"/>
  <c r="D59" i="14" s="1"/>
  <c r="D59" i="15" s="1"/>
  <c r="D59" i="16" s="1"/>
  <c r="D59" i="17" s="1"/>
  <c r="D59" i="18" s="1"/>
  <c r="D60" i="1"/>
  <c r="D60" i="8" s="1"/>
  <c r="D60" i="10" s="1"/>
  <c r="D60" i="11" s="1"/>
  <c r="D60" i="12" s="1"/>
  <c r="D60" i="13" s="1"/>
  <c r="D60" i="14" s="1"/>
  <c r="D60" i="15" s="1"/>
  <c r="D60" i="16" s="1"/>
  <c r="D60" i="17" s="1"/>
  <c r="D60" i="18" s="1"/>
  <c r="D61" i="1"/>
  <c r="D61" i="8" s="1"/>
  <c r="D61" i="10" s="1"/>
  <c r="D61" i="11" s="1"/>
  <c r="D61" i="12" s="1"/>
  <c r="D61" i="13" s="1"/>
  <c r="D61" i="14" s="1"/>
  <c r="D61" i="15" s="1"/>
  <c r="D61" i="16" s="1"/>
  <c r="D61" i="17" s="1"/>
  <c r="D61" i="18" s="1"/>
  <c r="D62" i="1"/>
  <c r="D62" i="8" s="1"/>
  <c r="D62" i="10" s="1"/>
  <c r="D62" i="11" s="1"/>
  <c r="D62" i="12" s="1"/>
  <c r="D62" i="13" s="1"/>
  <c r="D62" i="14" s="1"/>
  <c r="D62" i="15" s="1"/>
  <c r="D62" i="16" s="1"/>
  <c r="D62" i="17" s="1"/>
  <c r="D62" i="18" s="1"/>
  <c r="D63" i="1"/>
  <c r="D63" i="8" s="1"/>
  <c r="D63" i="10" s="1"/>
  <c r="D63" i="11" s="1"/>
  <c r="D63" i="12" s="1"/>
  <c r="D63" i="13" s="1"/>
  <c r="D63" i="14" s="1"/>
  <c r="D63" i="15" s="1"/>
  <c r="D63" i="16" s="1"/>
  <c r="D63" i="17" s="1"/>
  <c r="D63" i="18" s="1"/>
  <c r="D64" i="1"/>
  <c r="D64" i="8" s="1"/>
  <c r="D64" i="10" s="1"/>
  <c r="D64" i="11" s="1"/>
  <c r="D64" i="12" s="1"/>
  <c r="D64" i="13" s="1"/>
  <c r="D64" i="14" s="1"/>
  <c r="D64" i="15" s="1"/>
  <c r="D64" i="16" s="1"/>
  <c r="D64" i="17" s="1"/>
  <c r="D64" i="18" s="1"/>
  <c r="D65" i="1"/>
  <c r="D65" i="8" s="1"/>
  <c r="D65" i="10" s="1"/>
  <c r="D65" i="11" s="1"/>
  <c r="D65" i="12" s="1"/>
  <c r="D65" i="13" s="1"/>
  <c r="D65" i="14" s="1"/>
  <c r="D65" i="15" s="1"/>
  <c r="D65" i="16" s="1"/>
  <c r="D65" i="17" s="1"/>
  <c r="D65" i="18" s="1"/>
  <c r="D66" i="1"/>
  <c r="D66" i="8" s="1"/>
  <c r="D66" i="10" s="1"/>
  <c r="D66" i="11" s="1"/>
  <c r="D66" i="12" s="1"/>
  <c r="D66" i="13" s="1"/>
  <c r="D66" i="14" s="1"/>
  <c r="D66" i="15" s="1"/>
  <c r="D66" i="16" s="1"/>
  <c r="D66" i="17" s="1"/>
  <c r="D66" i="18" s="1"/>
  <c r="D67" i="1"/>
  <c r="D67" i="8" s="1"/>
  <c r="D67" i="10" s="1"/>
  <c r="D67" i="11" s="1"/>
  <c r="D67" i="12" s="1"/>
  <c r="D67" i="13" s="1"/>
  <c r="D67" i="14" s="1"/>
  <c r="D67" i="15" s="1"/>
  <c r="D67" i="16" s="1"/>
  <c r="D67" i="17" s="1"/>
  <c r="D67" i="18" s="1"/>
  <c r="D68" i="1"/>
  <c r="D68" i="8" s="1"/>
  <c r="D68" i="10" s="1"/>
  <c r="D68" i="11" s="1"/>
  <c r="D68" i="12" s="1"/>
  <c r="D68" i="13" s="1"/>
  <c r="D68" i="14" s="1"/>
  <c r="D68" i="15" s="1"/>
  <c r="D68" i="16" s="1"/>
  <c r="D68" i="17" s="1"/>
  <c r="D68" i="18" s="1"/>
  <c r="D69" i="1"/>
  <c r="D69" i="8" s="1"/>
  <c r="D69" i="10" s="1"/>
  <c r="D69" i="11" s="1"/>
  <c r="D69" i="12" s="1"/>
  <c r="D69" i="13" s="1"/>
  <c r="D69" i="14" s="1"/>
  <c r="D69" i="15" s="1"/>
  <c r="D69" i="16" s="1"/>
  <c r="D69" i="17" s="1"/>
  <c r="D69" i="18" s="1"/>
  <c r="D70" i="1"/>
  <c r="D70" i="8" s="1"/>
  <c r="D70" i="10" s="1"/>
  <c r="D70" i="11" s="1"/>
  <c r="D70" i="12" s="1"/>
  <c r="D70" i="13" s="1"/>
  <c r="D70" i="14" s="1"/>
  <c r="D70" i="15" s="1"/>
  <c r="D70" i="16" s="1"/>
  <c r="D70" i="17" s="1"/>
  <c r="D70" i="18" s="1"/>
  <c r="D71" i="1"/>
  <c r="D71" i="8" s="1"/>
  <c r="D71" i="10" s="1"/>
  <c r="D71" i="11" s="1"/>
  <c r="D71" i="12" s="1"/>
  <c r="D71" i="13" s="1"/>
  <c r="D71" i="14" s="1"/>
  <c r="D71" i="15" s="1"/>
  <c r="D71" i="16" s="1"/>
  <c r="D71" i="17" s="1"/>
  <c r="D71" i="18" s="1"/>
  <c r="D72" i="1"/>
  <c r="D72" i="8" s="1"/>
  <c r="D72" i="10" s="1"/>
  <c r="D72" i="11" s="1"/>
  <c r="D72" i="12" s="1"/>
  <c r="D72" i="13" s="1"/>
  <c r="D72" i="14" s="1"/>
  <c r="D72" i="15" s="1"/>
  <c r="D72" i="16" s="1"/>
  <c r="D72" i="17" s="1"/>
  <c r="D72" i="18" s="1"/>
  <c r="D73" i="1"/>
  <c r="D73" i="8" s="1"/>
  <c r="D73" i="10" s="1"/>
  <c r="D73" i="11" s="1"/>
  <c r="D73" i="12" s="1"/>
  <c r="D73" i="13" s="1"/>
  <c r="D73" i="14" s="1"/>
  <c r="D73" i="15" s="1"/>
  <c r="D73" i="16" s="1"/>
  <c r="D73" i="17" s="1"/>
  <c r="D73" i="18" s="1"/>
  <c r="D74" i="1"/>
  <c r="D74" i="8" s="1"/>
  <c r="D74" i="10" s="1"/>
  <c r="D74" i="11" s="1"/>
  <c r="D74" i="12" s="1"/>
  <c r="D74" i="13" s="1"/>
  <c r="D74" i="14" s="1"/>
  <c r="D74" i="15" s="1"/>
  <c r="D74" i="16" s="1"/>
  <c r="D74" i="17" s="1"/>
  <c r="D74" i="18" s="1"/>
  <c r="D32" i="1"/>
  <c r="D32" i="8" s="1"/>
  <c r="D32" i="10" s="1"/>
  <c r="D32" i="11" s="1"/>
  <c r="D32" i="12" s="1"/>
  <c r="D32" i="13" s="1"/>
  <c r="D32" i="14" s="1"/>
  <c r="D32" i="15" s="1"/>
  <c r="D32" i="16" s="1"/>
  <c r="D32" i="17" s="1"/>
  <c r="D32" i="18" s="1"/>
  <c r="D33" i="1"/>
  <c r="D33" i="8" s="1"/>
  <c r="D33" i="10" s="1"/>
  <c r="D33" i="11" s="1"/>
  <c r="D33" i="12" s="1"/>
  <c r="D33" i="13" s="1"/>
  <c r="D33" i="14" s="1"/>
  <c r="D33" i="15" s="1"/>
  <c r="D33" i="16" s="1"/>
  <c r="D33" i="17" s="1"/>
  <c r="D33" i="18" s="1"/>
  <c r="D34" i="1"/>
  <c r="D34" i="8" s="1"/>
  <c r="D34" i="10" s="1"/>
  <c r="D34" i="11" s="1"/>
  <c r="D34" i="12" s="1"/>
  <c r="D34" i="13" s="1"/>
  <c r="D34" i="14" s="1"/>
  <c r="D34" i="15" s="1"/>
  <c r="D34" i="16" s="1"/>
  <c r="D34" i="17" s="1"/>
  <c r="D34" i="18" s="1"/>
  <c r="D35" i="1"/>
  <c r="D35" i="8" s="1"/>
  <c r="D35" i="10" s="1"/>
  <c r="D35" i="11" s="1"/>
  <c r="D35" i="12" s="1"/>
  <c r="D35" i="13" s="1"/>
  <c r="D35" i="14" s="1"/>
  <c r="D35" i="15" s="1"/>
  <c r="D35" i="16" s="1"/>
  <c r="D35" i="17" s="1"/>
  <c r="D35" i="18" s="1"/>
  <c r="D36" i="1"/>
  <c r="D36" i="8" s="1"/>
  <c r="D36" i="10" s="1"/>
  <c r="D36" i="11" s="1"/>
  <c r="D36" i="12" s="1"/>
  <c r="D36" i="13" s="1"/>
  <c r="D36" i="14" s="1"/>
  <c r="D36" i="15" s="1"/>
  <c r="D36" i="16" s="1"/>
  <c r="D36" i="17" s="1"/>
  <c r="D36" i="18" s="1"/>
  <c r="D37" i="1"/>
  <c r="D37" i="8" s="1"/>
  <c r="D37" i="10" s="1"/>
  <c r="D37" i="11" s="1"/>
  <c r="D37" i="12" s="1"/>
  <c r="D37" i="13" s="1"/>
  <c r="D37" i="14" s="1"/>
  <c r="D37" i="15" s="1"/>
  <c r="D37" i="16" s="1"/>
  <c r="D37" i="17" s="1"/>
  <c r="D37" i="18" s="1"/>
  <c r="D38" i="1"/>
  <c r="D38" i="8" s="1"/>
  <c r="D38" i="10" s="1"/>
  <c r="D38" i="11" s="1"/>
  <c r="D38" i="12" s="1"/>
  <c r="D38" i="13" s="1"/>
  <c r="D38" i="14" s="1"/>
  <c r="D38" i="15" s="1"/>
  <c r="D38" i="16" s="1"/>
  <c r="D38" i="17" s="1"/>
  <c r="D38" i="18" s="1"/>
  <c r="D39" i="1"/>
  <c r="D39" i="8" s="1"/>
  <c r="D39" i="10" s="1"/>
  <c r="D39" i="11" s="1"/>
  <c r="D39" i="12" s="1"/>
  <c r="D39" i="13" s="1"/>
  <c r="D39" i="14" s="1"/>
  <c r="D39" i="15" s="1"/>
  <c r="D39" i="16" s="1"/>
  <c r="D39" i="17" s="1"/>
  <c r="D39" i="18" s="1"/>
  <c r="D40" i="1"/>
  <c r="D40" i="8" s="1"/>
  <c r="D40" i="10" s="1"/>
  <c r="D40" i="11" s="1"/>
  <c r="D40" i="12" s="1"/>
  <c r="D40" i="13" s="1"/>
  <c r="D40" i="14" s="1"/>
  <c r="D40" i="15" s="1"/>
  <c r="D40" i="16" s="1"/>
  <c r="D40" i="17" s="1"/>
  <c r="D40" i="18" s="1"/>
  <c r="D41" i="1"/>
  <c r="D41" i="8" s="1"/>
  <c r="D41" i="10" s="1"/>
  <c r="D41" i="11" s="1"/>
  <c r="D41" i="12" s="1"/>
  <c r="D41" i="13" s="1"/>
  <c r="D41" i="14" s="1"/>
  <c r="D41" i="15" s="1"/>
  <c r="D41" i="16" s="1"/>
  <c r="D41" i="17" s="1"/>
  <c r="D41" i="18" s="1"/>
  <c r="D42" i="1"/>
  <c r="D42" i="8" s="1"/>
  <c r="D42" i="10" s="1"/>
  <c r="D42" i="11" s="1"/>
  <c r="D42" i="12" s="1"/>
  <c r="D42" i="13" s="1"/>
  <c r="D42" i="14" s="1"/>
  <c r="D42" i="15" s="1"/>
  <c r="D42" i="16" s="1"/>
  <c r="D42" i="17" s="1"/>
  <c r="D42" i="18" s="1"/>
  <c r="D43" i="1"/>
  <c r="D43" i="8" s="1"/>
  <c r="D43" i="10" s="1"/>
  <c r="D43" i="11" s="1"/>
  <c r="D43" i="12" s="1"/>
  <c r="D43" i="13" s="1"/>
  <c r="D43" i="14" s="1"/>
  <c r="D43" i="15" s="1"/>
  <c r="D43" i="16" s="1"/>
  <c r="D43" i="17" s="1"/>
  <c r="D43" i="18" s="1"/>
  <c r="D44" i="1"/>
  <c r="D44" i="8" s="1"/>
  <c r="D44" i="10" s="1"/>
  <c r="D44" i="11" s="1"/>
  <c r="D44" i="12" s="1"/>
  <c r="D44" i="13" s="1"/>
  <c r="D44" i="14" s="1"/>
  <c r="D44" i="15" s="1"/>
  <c r="D44" i="16" s="1"/>
  <c r="D44" i="17" s="1"/>
  <c r="D44" i="18" s="1"/>
  <c r="D45" i="1"/>
  <c r="D45" i="8" s="1"/>
  <c r="D45" i="10" s="1"/>
  <c r="D45" i="11" s="1"/>
  <c r="D45" i="12" s="1"/>
  <c r="D45" i="13" s="1"/>
  <c r="D45" i="14" s="1"/>
  <c r="D45" i="15" s="1"/>
  <c r="D45" i="16" s="1"/>
  <c r="D45" i="17" s="1"/>
  <c r="D45" i="18" s="1"/>
  <c r="D46" i="1"/>
  <c r="D46" i="8" s="1"/>
  <c r="D46" i="10" s="1"/>
  <c r="D46" i="11" s="1"/>
  <c r="D46" i="12" s="1"/>
  <c r="D46" i="13" s="1"/>
  <c r="D46" i="14" s="1"/>
  <c r="D46" i="15" s="1"/>
  <c r="D46" i="16" s="1"/>
  <c r="D46" i="17" s="1"/>
  <c r="D46" i="18" s="1"/>
  <c r="D47" i="1"/>
  <c r="D47" i="8" s="1"/>
  <c r="D47" i="10" s="1"/>
  <c r="D47" i="11" s="1"/>
  <c r="D47" i="12" s="1"/>
  <c r="D47" i="13" s="1"/>
  <c r="D47" i="14" s="1"/>
  <c r="D47" i="15" s="1"/>
  <c r="D47" i="16" s="1"/>
  <c r="D47" i="17" s="1"/>
  <c r="D47" i="18" s="1"/>
  <c r="D48" i="1"/>
  <c r="D48" i="8" s="1"/>
  <c r="D48" i="10" s="1"/>
  <c r="D48" i="11" s="1"/>
  <c r="D48" i="12" s="1"/>
  <c r="D48" i="13" s="1"/>
  <c r="D48" i="14" s="1"/>
  <c r="D48" i="15" s="1"/>
  <c r="D48" i="16" s="1"/>
  <c r="D48" i="17" s="1"/>
  <c r="D48" i="18" s="1"/>
  <c r="D49" i="1"/>
  <c r="D49" i="8" s="1"/>
  <c r="D49" i="10" s="1"/>
  <c r="D49" i="11" s="1"/>
  <c r="D49" i="12" s="1"/>
  <c r="D49" i="13" s="1"/>
  <c r="D49" i="14" s="1"/>
  <c r="D49" i="15" s="1"/>
  <c r="D49" i="16" s="1"/>
  <c r="D49" i="17" s="1"/>
  <c r="D49" i="18" s="1"/>
  <c r="D50" i="1"/>
  <c r="D50" i="8" s="1"/>
  <c r="D50" i="10" s="1"/>
  <c r="D50" i="11" s="1"/>
  <c r="D50" i="12" s="1"/>
  <c r="D50" i="13" s="1"/>
  <c r="D50" i="14" s="1"/>
  <c r="D50" i="15" s="1"/>
  <c r="D50" i="16" s="1"/>
  <c r="D50" i="17" s="1"/>
  <c r="D50" i="18" s="1"/>
  <c r="D51" i="1"/>
  <c r="D51" i="8" s="1"/>
  <c r="D51" i="10" s="1"/>
  <c r="D51" i="11" s="1"/>
  <c r="D51" i="12" s="1"/>
  <c r="D51" i="13" s="1"/>
  <c r="D51" i="14" s="1"/>
  <c r="D51" i="15" s="1"/>
  <c r="D51" i="16" s="1"/>
  <c r="D51" i="17" s="1"/>
  <c r="D51" i="18" s="1"/>
  <c r="D9" i="1"/>
  <c r="D9" i="8" s="1"/>
  <c r="D9" i="10" s="1"/>
  <c r="D9" i="11" s="1"/>
  <c r="D9" i="12" s="1"/>
  <c r="D9" i="13" s="1"/>
  <c r="D9" i="14" s="1"/>
  <c r="D9" i="15" s="1"/>
  <c r="D9" i="16" s="1"/>
  <c r="D9" i="17" s="1"/>
  <c r="D9" i="18" s="1"/>
  <c r="D10" i="1"/>
  <c r="D10" i="8" s="1"/>
  <c r="D10" i="10" s="1"/>
  <c r="D10" i="11" s="1"/>
  <c r="D10" i="12" s="1"/>
  <c r="D10" i="13" s="1"/>
  <c r="D10" i="14" s="1"/>
  <c r="D10" i="15" s="1"/>
  <c r="D10" i="16" s="1"/>
  <c r="D10" i="17" s="1"/>
  <c r="D10" i="18" s="1"/>
  <c r="D11" i="1"/>
  <c r="D11" i="8" s="1"/>
  <c r="D11" i="10" s="1"/>
  <c r="D11" i="11" s="1"/>
  <c r="D11" i="12" s="1"/>
  <c r="D11" i="13" s="1"/>
  <c r="D11" i="14" s="1"/>
  <c r="D11" i="15" s="1"/>
  <c r="D11" i="16" s="1"/>
  <c r="D11" i="17" s="1"/>
  <c r="D11" i="18" s="1"/>
  <c r="D12" i="1"/>
  <c r="D12" i="8" s="1"/>
  <c r="D12" i="10" s="1"/>
  <c r="D12" i="11" s="1"/>
  <c r="D12" i="12" s="1"/>
  <c r="D12" i="13" s="1"/>
  <c r="D12" i="14" s="1"/>
  <c r="D12" i="15" s="1"/>
  <c r="D12" i="16" s="1"/>
  <c r="D12" i="17" s="1"/>
  <c r="D12" i="18" s="1"/>
  <c r="D13" i="1"/>
  <c r="D13" i="8" s="1"/>
  <c r="D13" i="10" s="1"/>
  <c r="D13" i="11" s="1"/>
  <c r="D13" i="12" s="1"/>
  <c r="D13" i="13" s="1"/>
  <c r="D13" i="14" s="1"/>
  <c r="D13" i="15" s="1"/>
  <c r="D13" i="16" s="1"/>
  <c r="D13" i="17" s="1"/>
  <c r="D13" i="18" s="1"/>
  <c r="D14" i="1"/>
  <c r="D14" i="8" s="1"/>
  <c r="D14" i="10" s="1"/>
  <c r="D14" i="11" s="1"/>
  <c r="D14" i="12" s="1"/>
  <c r="D14" i="13" s="1"/>
  <c r="D14" i="14" s="1"/>
  <c r="D14" i="15" s="1"/>
  <c r="D14" i="16" s="1"/>
  <c r="D14" i="17" s="1"/>
  <c r="D14" i="18" s="1"/>
  <c r="D15" i="1"/>
  <c r="D15" i="8" s="1"/>
  <c r="D15" i="10" s="1"/>
  <c r="D15" i="11" s="1"/>
  <c r="D15" i="12" s="1"/>
  <c r="D15" i="13" s="1"/>
  <c r="D15" i="14" s="1"/>
  <c r="D15" i="15" s="1"/>
  <c r="D15" i="16" s="1"/>
  <c r="D15" i="17" s="1"/>
  <c r="D15" i="18" s="1"/>
  <c r="D16" i="1"/>
  <c r="D16" i="8" s="1"/>
  <c r="D16" i="10" s="1"/>
  <c r="D16" i="11" s="1"/>
  <c r="D16" i="12" s="1"/>
  <c r="D16" i="13" s="1"/>
  <c r="D16" i="14" s="1"/>
  <c r="D16" i="15" s="1"/>
  <c r="D16" i="16" s="1"/>
  <c r="D16" i="17" s="1"/>
  <c r="D16" i="18" s="1"/>
  <c r="D17" i="1"/>
  <c r="D17" i="8" s="1"/>
  <c r="D17" i="10" s="1"/>
  <c r="D17" i="11" s="1"/>
  <c r="D17" i="12" s="1"/>
  <c r="D17" i="13" s="1"/>
  <c r="D17" i="14" s="1"/>
  <c r="D17" i="15" s="1"/>
  <c r="D17" i="16" s="1"/>
  <c r="D17" i="17" s="1"/>
  <c r="D17" i="18" s="1"/>
  <c r="D18" i="1"/>
  <c r="D18" i="8" s="1"/>
  <c r="D18" i="10" s="1"/>
  <c r="D18" i="11" s="1"/>
  <c r="D18" i="12" s="1"/>
  <c r="D18" i="13" s="1"/>
  <c r="D18" i="14" s="1"/>
  <c r="D18" i="15" s="1"/>
  <c r="D18" i="16" s="1"/>
  <c r="D18" i="17" s="1"/>
  <c r="D18" i="18" s="1"/>
  <c r="D19" i="1"/>
  <c r="D19" i="8" s="1"/>
  <c r="D19" i="10" s="1"/>
  <c r="D19" i="11" s="1"/>
  <c r="D19" i="12" s="1"/>
  <c r="D19" i="13" s="1"/>
  <c r="D19" i="14" s="1"/>
  <c r="D19" i="15" s="1"/>
  <c r="D19" i="16" s="1"/>
  <c r="D19" i="17" s="1"/>
  <c r="D19" i="18" s="1"/>
  <c r="D20" i="1"/>
  <c r="D20" i="8" s="1"/>
  <c r="D20" i="10" s="1"/>
  <c r="D20" i="11" s="1"/>
  <c r="D20" i="12" s="1"/>
  <c r="D20" i="13" s="1"/>
  <c r="D20" i="14" s="1"/>
  <c r="D20" i="15" s="1"/>
  <c r="D20" i="16" s="1"/>
  <c r="D20" i="17" s="1"/>
  <c r="D20" i="18" s="1"/>
  <c r="D21" i="1"/>
  <c r="D21" i="8" s="1"/>
  <c r="D21" i="10" s="1"/>
  <c r="D21" i="11" s="1"/>
  <c r="D21" i="12" s="1"/>
  <c r="D21" i="13" s="1"/>
  <c r="D21" i="14" s="1"/>
  <c r="D21" i="15" s="1"/>
  <c r="D21" i="16" s="1"/>
  <c r="D21" i="17" s="1"/>
  <c r="D21" i="18" s="1"/>
  <c r="D22" i="1"/>
  <c r="D22" i="8" s="1"/>
  <c r="D22" i="10" s="1"/>
  <c r="D22" i="11" s="1"/>
  <c r="D22" i="12" s="1"/>
  <c r="D22" i="13" s="1"/>
  <c r="D22" i="14" s="1"/>
  <c r="D22" i="15" s="1"/>
  <c r="D22" i="16" s="1"/>
  <c r="D22" i="17" s="1"/>
  <c r="D22" i="18" s="1"/>
  <c r="D23" i="1"/>
  <c r="D23" i="8" s="1"/>
  <c r="D23" i="10" s="1"/>
  <c r="D23" i="11" s="1"/>
  <c r="D23" i="12" s="1"/>
  <c r="D23" i="13" s="1"/>
  <c r="D23" i="14" s="1"/>
  <c r="D23" i="15" s="1"/>
  <c r="D23" i="16" s="1"/>
  <c r="D23" i="17" s="1"/>
  <c r="D23" i="18" s="1"/>
  <c r="D24" i="1"/>
  <c r="D24" i="8" s="1"/>
  <c r="D24" i="10" s="1"/>
  <c r="D24" i="11" s="1"/>
  <c r="D24" i="12" s="1"/>
  <c r="D24" i="13" s="1"/>
  <c r="D24" i="14" s="1"/>
  <c r="D24" i="15" s="1"/>
  <c r="D24" i="16" s="1"/>
  <c r="D24" i="17" s="1"/>
  <c r="D24" i="18" s="1"/>
  <c r="D25" i="1"/>
  <c r="D25" i="8" s="1"/>
  <c r="D25" i="10" s="1"/>
  <c r="D25" i="11" s="1"/>
  <c r="D25" i="12" s="1"/>
  <c r="D25" i="13" s="1"/>
  <c r="D25" i="14" s="1"/>
  <c r="D25" i="15" s="1"/>
  <c r="D25" i="16" s="1"/>
  <c r="D25" i="17" s="1"/>
  <c r="D25" i="18" s="1"/>
  <c r="D26" i="1"/>
  <c r="D26" i="8" s="1"/>
  <c r="D26" i="10" s="1"/>
  <c r="D26" i="11" s="1"/>
  <c r="D26" i="12" s="1"/>
  <c r="D26" i="13" s="1"/>
  <c r="D26" i="14" s="1"/>
  <c r="D26" i="15" s="1"/>
  <c r="D26" i="16" s="1"/>
  <c r="D26" i="17" s="1"/>
  <c r="D26" i="18" s="1"/>
  <c r="D27" i="1"/>
  <c r="D27" i="8" s="1"/>
  <c r="D27" i="10" s="1"/>
  <c r="D27" i="11" s="1"/>
  <c r="D27" i="12" s="1"/>
  <c r="D27" i="13" s="1"/>
  <c r="D27" i="14" s="1"/>
  <c r="D27" i="15" s="1"/>
  <c r="D27" i="16" s="1"/>
  <c r="D27" i="17" s="1"/>
  <c r="D27" i="18" s="1"/>
  <c r="D28" i="1"/>
  <c r="D28" i="8" s="1"/>
  <c r="D28" i="10" s="1"/>
  <c r="D28" i="11" s="1"/>
  <c r="D28" i="12" s="1"/>
  <c r="D28" i="13" s="1"/>
  <c r="D28" i="14" s="1"/>
  <c r="D28" i="15" s="1"/>
  <c r="D28" i="16" s="1"/>
  <c r="D28" i="17" s="1"/>
  <c r="D28" i="18" s="1"/>
  <c r="D143" i="21" l="1"/>
  <c r="F23" i="23"/>
  <c r="G22" i="23"/>
  <c r="L20" i="23"/>
  <c r="M20" i="23" s="1"/>
  <c r="J5" i="23"/>
  <c r="T2" i="16" s="1"/>
  <c r="AK143" i="21"/>
  <c r="AK139" i="21"/>
  <c r="AK135" i="21"/>
  <c r="AK131" i="21"/>
  <c r="AK127" i="21"/>
  <c r="AK123" i="21"/>
  <c r="AK117" i="21"/>
  <c r="AK113" i="21"/>
  <c r="AK109" i="21"/>
  <c r="AK105" i="21"/>
  <c r="AK101" i="21"/>
  <c r="AK95" i="21"/>
  <c r="AK91" i="21"/>
  <c r="AK87" i="21"/>
  <c r="AK83" i="21"/>
  <c r="AK79" i="21"/>
  <c r="AK73" i="21"/>
  <c r="AK69" i="21"/>
  <c r="AK65" i="21"/>
  <c r="AK61" i="21"/>
  <c r="AK57" i="21"/>
  <c r="AK51" i="21"/>
  <c r="AK47" i="21"/>
  <c r="AK43" i="21"/>
  <c r="AK39" i="21"/>
  <c r="AK35" i="21"/>
  <c r="AK31" i="21"/>
  <c r="AK25" i="21"/>
  <c r="AK21" i="21"/>
  <c r="AK17" i="21"/>
  <c r="AK13" i="21"/>
  <c r="AK9" i="21"/>
  <c r="AK137" i="21"/>
  <c r="AK115" i="21"/>
  <c r="AK107" i="21"/>
  <c r="AK97" i="21"/>
  <c r="AK85" i="21"/>
  <c r="AK77" i="21"/>
  <c r="AK63" i="21"/>
  <c r="AK55" i="21"/>
  <c r="AK45" i="21"/>
  <c r="AK37" i="21"/>
  <c r="AK27" i="21"/>
  <c r="AK19" i="21"/>
  <c r="AK136" i="21"/>
  <c r="AK118" i="21"/>
  <c r="AK110" i="21"/>
  <c r="AK102" i="21"/>
  <c r="AK88" i="21"/>
  <c r="AK80" i="21"/>
  <c r="AK70" i="21"/>
  <c r="AK62" i="21"/>
  <c r="AK54" i="21"/>
  <c r="AK44" i="21"/>
  <c r="AK36" i="21"/>
  <c r="AK26" i="21"/>
  <c r="AK18" i="21"/>
  <c r="AK10" i="21"/>
  <c r="AK142" i="21"/>
  <c r="AK138" i="21"/>
  <c r="AK134" i="21"/>
  <c r="AK130" i="21"/>
  <c r="AK126" i="21"/>
  <c r="AK120" i="21"/>
  <c r="AK116" i="21"/>
  <c r="AK112" i="21"/>
  <c r="AK108" i="21"/>
  <c r="AK104" i="21"/>
  <c r="AK100" i="21"/>
  <c r="AK94" i="21"/>
  <c r="AK90" i="21"/>
  <c r="AK86" i="21"/>
  <c r="AK82" i="21"/>
  <c r="AK78" i="21"/>
  <c r="AK72" i="21"/>
  <c r="AK68" i="21"/>
  <c r="AK64" i="21"/>
  <c r="AK60" i="21"/>
  <c r="AK56" i="21"/>
  <c r="AK50" i="21"/>
  <c r="AK46" i="21"/>
  <c r="AK42" i="21"/>
  <c r="AK38" i="21"/>
  <c r="AK34" i="21"/>
  <c r="AK28" i="21"/>
  <c r="AK24" i="21"/>
  <c r="AK20" i="21"/>
  <c r="AK16" i="21"/>
  <c r="AK12" i="21"/>
  <c r="AK8" i="21"/>
  <c r="AK141" i="21"/>
  <c r="AK133" i="21"/>
  <c r="AK129" i="21"/>
  <c r="AK125" i="21"/>
  <c r="AK119" i="21"/>
  <c r="AK111" i="21"/>
  <c r="AK103" i="21"/>
  <c r="AK93" i="21"/>
  <c r="AK89" i="21"/>
  <c r="AK81" i="21"/>
  <c r="AK71" i="21"/>
  <c r="AK67" i="21"/>
  <c r="AK59" i="21"/>
  <c r="AK49" i="21"/>
  <c r="AK41" i="21"/>
  <c r="AK33" i="21"/>
  <c r="AK23" i="21"/>
  <c r="AK15" i="21"/>
  <c r="AK11" i="21"/>
  <c r="AK140" i="21"/>
  <c r="AK132" i="21"/>
  <c r="AK128" i="21"/>
  <c r="AK124" i="21"/>
  <c r="AK114" i="21"/>
  <c r="AK106" i="21"/>
  <c r="AK96" i="21"/>
  <c r="AK92" i="21"/>
  <c r="AK84" i="21"/>
  <c r="AK74" i="21"/>
  <c r="AK66" i="21"/>
  <c r="AK58" i="21"/>
  <c r="AK48" i="21"/>
  <c r="AK40" i="21"/>
  <c r="AK32" i="21"/>
  <c r="AK22" i="21"/>
  <c r="AK14" i="21"/>
  <c r="D19" i="19"/>
  <c r="D19" i="21"/>
  <c r="D11" i="19"/>
  <c r="D11" i="21"/>
  <c r="D46" i="19"/>
  <c r="D46" i="21"/>
  <c r="D34" i="19"/>
  <c r="D34" i="21"/>
  <c r="D69" i="19"/>
  <c r="D69" i="21"/>
  <c r="D57" i="19"/>
  <c r="D57" i="21"/>
  <c r="D92" i="19"/>
  <c r="D92" i="21"/>
  <c r="D84" i="19"/>
  <c r="D84" i="21"/>
  <c r="D115" i="19"/>
  <c r="D115" i="21"/>
  <c r="D107" i="19"/>
  <c r="D107" i="21"/>
  <c r="D142" i="21"/>
  <c r="D130" i="21"/>
  <c r="D26" i="19"/>
  <c r="D26" i="21"/>
  <c r="D18" i="19"/>
  <c r="D18" i="21"/>
  <c r="D10" i="19"/>
  <c r="D10" i="21"/>
  <c r="D45" i="19"/>
  <c r="D45" i="21"/>
  <c r="D33" i="19"/>
  <c r="D33" i="21"/>
  <c r="D64" i="19"/>
  <c r="D64" i="21"/>
  <c r="D56" i="19"/>
  <c r="D56" i="21"/>
  <c r="D87" i="19"/>
  <c r="D87" i="21"/>
  <c r="D79" i="19"/>
  <c r="D79" i="21"/>
  <c r="D114" i="19"/>
  <c r="D114" i="21"/>
  <c r="D106" i="19"/>
  <c r="D106" i="21"/>
  <c r="D137" i="21"/>
  <c r="D129" i="21"/>
  <c r="D25" i="19"/>
  <c r="D25" i="21"/>
  <c r="D17" i="19"/>
  <c r="D17" i="21"/>
  <c r="D13" i="19"/>
  <c r="D13" i="21"/>
  <c r="D9" i="19"/>
  <c r="D9" i="21"/>
  <c r="D48" i="19"/>
  <c r="D48" i="21"/>
  <c r="D44" i="19"/>
  <c r="D44" i="21"/>
  <c r="D40" i="19"/>
  <c r="D40" i="21"/>
  <c r="D36" i="19"/>
  <c r="D36" i="21"/>
  <c r="D32" i="19"/>
  <c r="D32" i="21"/>
  <c r="D71" i="19"/>
  <c r="D71" i="21"/>
  <c r="D67" i="19"/>
  <c r="D67" i="21"/>
  <c r="D63" i="19"/>
  <c r="D63" i="21"/>
  <c r="D59" i="19"/>
  <c r="D59" i="21"/>
  <c r="D55" i="19"/>
  <c r="D55" i="21"/>
  <c r="D94" i="19"/>
  <c r="D94" i="21"/>
  <c r="D90" i="19"/>
  <c r="D90" i="21"/>
  <c r="D86" i="19"/>
  <c r="D86" i="21"/>
  <c r="D82" i="19"/>
  <c r="D82" i="21"/>
  <c r="D78" i="19"/>
  <c r="D78" i="21"/>
  <c r="D117" i="19"/>
  <c r="D117" i="21"/>
  <c r="D113" i="19"/>
  <c r="D113" i="21"/>
  <c r="D109" i="19"/>
  <c r="D109" i="21"/>
  <c r="D105" i="19"/>
  <c r="D105" i="21"/>
  <c r="D101" i="19"/>
  <c r="D101" i="21"/>
  <c r="D140" i="21"/>
  <c r="D136" i="21"/>
  <c r="D132" i="21"/>
  <c r="D128" i="21"/>
  <c r="D124" i="19"/>
  <c r="D124" i="21"/>
  <c r="D27" i="19"/>
  <c r="D27" i="21"/>
  <c r="D23" i="19"/>
  <c r="D23" i="21"/>
  <c r="D15" i="19"/>
  <c r="D15" i="21"/>
  <c r="D50" i="19"/>
  <c r="D50" i="21"/>
  <c r="D42" i="19"/>
  <c r="D42" i="21"/>
  <c r="D38" i="19"/>
  <c r="D38" i="21"/>
  <c r="D73" i="19"/>
  <c r="D73" i="21"/>
  <c r="D65" i="19"/>
  <c r="D65" i="21"/>
  <c r="D61" i="19"/>
  <c r="D61" i="21"/>
  <c r="D96" i="19"/>
  <c r="D96" i="21"/>
  <c r="D88" i="19"/>
  <c r="D88" i="21"/>
  <c r="D80" i="19"/>
  <c r="D80" i="21"/>
  <c r="D119" i="19"/>
  <c r="D119" i="21"/>
  <c r="D111" i="19"/>
  <c r="D111" i="21"/>
  <c r="D103" i="19"/>
  <c r="D103" i="21"/>
  <c r="D138" i="21"/>
  <c r="D134" i="21"/>
  <c r="D126" i="19"/>
  <c r="D126" i="21"/>
  <c r="D22" i="19"/>
  <c r="D22" i="21"/>
  <c r="D14" i="19"/>
  <c r="D14" i="21"/>
  <c r="D49" i="19"/>
  <c r="D49" i="21"/>
  <c r="D41" i="19"/>
  <c r="D41" i="21"/>
  <c r="D37" i="19"/>
  <c r="D37" i="21"/>
  <c r="D72" i="19"/>
  <c r="D72" i="21"/>
  <c r="D68" i="19"/>
  <c r="D68" i="21"/>
  <c r="D60" i="19"/>
  <c r="D60" i="21"/>
  <c r="D95" i="19"/>
  <c r="D95" i="21"/>
  <c r="D91" i="19"/>
  <c r="D91" i="21"/>
  <c r="D83" i="19"/>
  <c r="D83" i="21"/>
  <c r="D118" i="19"/>
  <c r="D118" i="21"/>
  <c r="D110" i="19"/>
  <c r="D110" i="21"/>
  <c r="D102" i="19"/>
  <c r="D102" i="21"/>
  <c r="D141" i="21"/>
  <c r="D133" i="21"/>
  <c r="D125" i="19"/>
  <c r="D125" i="21"/>
  <c r="D21" i="19"/>
  <c r="D21" i="21"/>
  <c r="D28" i="19"/>
  <c r="D28" i="21"/>
  <c r="D24" i="19"/>
  <c r="D24" i="21"/>
  <c r="D20" i="19"/>
  <c r="D20" i="21"/>
  <c r="D16" i="19"/>
  <c r="D16" i="21"/>
  <c r="D12" i="19"/>
  <c r="D12" i="21"/>
  <c r="D51" i="19"/>
  <c r="D51" i="21"/>
  <c r="D47" i="19"/>
  <c r="D47" i="21"/>
  <c r="D43" i="19"/>
  <c r="D43" i="21"/>
  <c r="D39" i="19"/>
  <c r="D39" i="21"/>
  <c r="D35" i="19"/>
  <c r="D35" i="21"/>
  <c r="D74" i="19"/>
  <c r="D74" i="21"/>
  <c r="D70" i="19"/>
  <c r="D70" i="21"/>
  <c r="D66" i="19"/>
  <c r="D66" i="21"/>
  <c r="D62" i="19"/>
  <c r="D62" i="21"/>
  <c r="D58" i="19"/>
  <c r="D58" i="21"/>
  <c r="D97" i="19"/>
  <c r="D97" i="21"/>
  <c r="D93" i="19"/>
  <c r="D93" i="21"/>
  <c r="D89" i="19"/>
  <c r="D89" i="21"/>
  <c r="D85" i="19"/>
  <c r="D85" i="21"/>
  <c r="D81" i="19"/>
  <c r="D81" i="21"/>
  <c r="D120" i="19"/>
  <c r="D120" i="21"/>
  <c r="D116" i="19"/>
  <c r="D116" i="21"/>
  <c r="D112" i="19"/>
  <c r="D112" i="21"/>
  <c r="D108" i="19"/>
  <c r="D108" i="21"/>
  <c r="D104" i="19"/>
  <c r="D104" i="21"/>
  <c r="D139" i="21"/>
  <c r="D135" i="21"/>
  <c r="D131" i="21"/>
  <c r="D127" i="21"/>
  <c r="Q5" i="20"/>
  <c r="R5" i="20"/>
  <c r="F24" i="23" l="1"/>
  <c r="G24" i="23" s="1"/>
  <c r="G23" i="23"/>
  <c r="L21" i="23"/>
  <c r="M21" i="23" s="1"/>
  <c r="K5" i="23"/>
  <c r="T2" i="17" s="1"/>
  <c r="AK148" i="21"/>
  <c r="D2" i="20"/>
  <c r="O4" i="20"/>
  <c r="M4" i="20"/>
  <c r="K4" i="20"/>
  <c r="I4" i="20"/>
  <c r="G4" i="20"/>
  <c r="E4" i="20"/>
  <c r="L23" i="23" l="1"/>
  <c r="M23" i="23" s="1"/>
  <c r="M5" i="23"/>
  <c r="T2" i="19" s="1"/>
  <c r="L22" i="23"/>
  <c r="M22" i="23" s="1"/>
  <c r="L5" i="23"/>
  <c r="T2" i="18" s="1"/>
  <c r="AJ143" i="19"/>
  <c r="AJ126" i="19"/>
  <c r="AJ125" i="19"/>
  <c r="AJ124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AJ120" i="19"/>
  <c r="AJ119" i="19"/>
  <c r="AJ118" i="19"/>
  <c r="AJ117" i="19"/>
  <c r="AJ116" i="19"/>
  <c r="AJ115" i="19"/>
  <c r="AJ114" i="19"/>
  <c r="AJ113" i="19"/>
  <c r="AJ112" i="19"/>
  <c r="AJ111" i="19"/>
  <c r="AJ110" i="19"/>
  <c r="AJ109" i="19"/>
  <c r="AJ108" i="19"/>
  <c r="AJ107" i="19"/>
  <c r="AJ106" i="19"/>
  <c r="AJ105" i="19"/>
  <c r="AJ104" i="19"/>
  <c r="AJ103" i="19"/>
  <c r="AJ102" i="19"/>
  <c r="AJ101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AJ97" i="19"/>
  <c r="AJ96" i="19"/>
  <c r="AJ95" i="19"/>
  <c r="AJ94" i="19"/>
  <c r="AJ93" i="19"/>
  <c r="AJ92" i="19"/>
  <c r="AJ91" i="19"/>
  <c r="AJ90" i="19"/>
  <c r="AJ89" i="19"/>
  <c r="AJ88" i="19"/>
  <c r="AJ87" i="19"/>
  <c r="AJ86" i="19"/>
  <c r="AJ85" i="19"/>
  <c r="AJ84" i="19"/>
  <c r="AJ83" i="19"/>
  <c r="AJ82" i="19"/>
  <c r="AJ81" i="19"/>
  <c r="AJ80" i="19"/>
  <c r="AJ79" i="19"/>
  <c r="AJ78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AJ74" i="19"/>
  <c r="AJ73" i="19"/>
  <c r="AJ72" i="19"/>
  <c r="AJ71" i="19"/>
  <c r="AJ70" i="19"/>
  <c r="AJ69" i="19"/>
  <c r="AJ68" i="19"/>
  <c r="AJ67" i="19"/>
  <c r="AJ66" i="19"/>
  <c r="AJ65" i="19"/>
  <c r="AJ64" i="19"/>
  <c r="AJ63" i="19"/>
  <c r="AJ62" i="19"/>
  <c r="AJ61" i="19"/>
  <c r="AJ60" i="19"/>
  <c r="AJ59" i="19"/>
  <c r="AJ58" i="19"/>
  <c r="AJ57" i="19"/>
  <c r="AJ56" i="19"/>
  <c r="AJ55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AJ51" i="19"/>
  <c r="AJ50" i="19"/>
  <c r="AJ49" i="19"/>
  <c r="AJ48" i="19"/>
  <c r="AJ47" i="19"/>
  <c r="AJ46" i="19"/>
  <c r="AJ45" i="19"/>
  <c r="AJ44" i="19"/>
  <c r="AJ43" i="19"/>
  <c r="AJ42" i="19"/>
  <c r="AJ41" i="19"/>
  <c r="AJ40" i="19"/>
  <c r="AJ39" i="19"/>
  <c r="AJ38" i="19"/>
  <c r="AJ37" i="19"/>
  <c r="AJ36" i="19"/>
  <c r="AJ35" i="19"/>
  <c r="AJ34" i="19"/>
  <c r="AJ33" i="19"/>
  <c r="AJ32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AJ28" i="19"/>
  <c r="AJ27" i="19"/>
  <c r="AJ26" i="19"/>
  <c r="AJ25" i="19"/>
  <c r="AJ24" i="19"/>
  <c r="AJ23" i="19"/>
  <c r="AJ22" i="19"/>
  <c r="AJ21" i="19"/>
  <c r="AJ20" i="19"/>
  <c r="AJ19" i="19"/>
  <c r="AJ18" i="19"/>
  <c r="AJ17" i="19"/>
  <c r="AJ16" i="19"/>
  <c r="AJ15" i="19"/>
  <c r="AJ14" i="19"/>
  <c r="AJ13" i="19"/>
  <c r="AJ12" i="19"/>
  <c r="AJ11" i="19"/>
  <c r="AJ10" i="19"/>
  <c r="AJ9" i="19"/>
  <c r="AI8" i="19"/>
  <c r="AH8" i="19"/>
  <c r="AG8" i="19"/>
  <c r="AF8" i="19"/>
  <c r="AE8" i="19"/>
  <c r="AD8" i="19"/>
  <c r="AC8" i="19"/>
  <c r="AB8" i="19"/>
  <c r="AB146" i="19" s="1"/>
  <c r="AA8" i="19"/>
  <c r="Z8" i="19"/>
  <c r="Y8" i="19"/>
  <c r="X8" i="19"/>
  <c r="X146" i="19" s="1"/>
  <c r="W8" i="19"/>
  <c r="V8" i="19"/>
  <c r="U8" i="19"/>
  <c r="T8" i="19"/>
  <c r="S8" i="19"/>
  <c r="R8" i="19"/>
  <c r="Q8" i="19"/>
  <c r="P8" i="19"/>
  <c r="O8" i="19"/>
  <c r="N8" i="19"/>
  <c r="M8" i="19"/>
  <c r="L8" i="19"/>
  <c r="L146" i="19" s="1"/>
  <c r="K8" i="19"/>
  <c r="J8" i="19"/>
  <c r="I8" i="19"/>
  <c r="H8" i="19"/>
  <c r="G8" i="19"/>
  <c r="F8" i="19"/>
  <c r="E8" i="19"/>
  <c r="D8" i="19"/>
  <c r="U4" i="19"/>
  <c r="Q4" i="19"/>
  <c r="M4" i="19"/>
  <c r="I4" i="19"/>
  <c r="E4" i="19"/>
  <c r="D4" i="19"/>
  <c r="D2" i="19"/>
  <c r="AJ143" i="18"/>
  <c r="AJ142" i="18"/>
  <c r="AJ141" i="18"/>
  <c r="AJ140" i="18"/>
  <c r="AJ139" i="18"/>
  <c r="AJ138" i="18"/>
  <c r="AJ137" i="18"/>
  <c r="AJ136" i="18"/>
  <c r="AJ135" i="18"/>
  <c r="AJ134" i="18"/>
  <c r="AJ133" i="18"/>
  <c r="AJ132" i="18"/>
  <c r="AJ131" i="18"/>
  <c r="AJ130" i="18"/>
  <c r="AJ129" i="18"/>
  <c r="AJ128" i="18"/>
  <c r="AJ127" i="18"/>
  <c r="AJ126" i="18"/>
  <c r="AJ125" i="18"/>
  <c r="AJ124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D123" i="18"/>
  <c r="AJ120" i="18"/>
  <c r="AJ119" i="18"/>
  <c r="AJ118" i="18"/>
  <c r="AJ117" i="18"/>
  <c r="AJ116" i="18"/>
  <c r="AJ115" i="18"/>
  <c r="AJ114" i="18"/>
  <c r="AJ113" i="18"/>
  <c r="AJ112" i="18"/>
  <c r="AJ111" i="18"/>
  <c r="AJ110" i="18"/>
  <c r="AJ109" i="18"/>
  <c r="AJ108" i="18"/>
  <c r="AJ107" i="18"/>
  <c r="AJ106" i="18"/>
  <c r="AJ105" i="18"/>
  <c r="AJ104" i="18"/>
  <c r="AJ103" i="18"/>
  <c r="AJ102" i="18"/>
  <c r="AJ101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AJ97" i="18"/>
  <c r="AJ96" i="18"/>
  <c r="AJ95" i="18"/>
  <c r="AJ94" i="18"/>
  <c r="AJ93" i="18"/>
  <c r="AJ92" i="18"/>
  <c r="AJ91" i="18"/>
  <c r="AJ90" i="18"/>
  <c r="AJ89" i="18"/>
  <c r="AJ88" i="18"/>
  <c r="AJ87" i="18"/>
  <c r="AJ86" i="18"/>
  <c r="AJ85" i="18"/>
  <c r="AJ84" i="18"/>
  <c r="AJ83" i="18"/>
  <c r="AJ82" i="18"/>
  <c r="AJ81" i="18"/>
  <c r="AJ80" i="18"/>
  <c r="AJ79" i="18"/>
  <c r="AJ78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AJ74" i="18"/>
  <c r="AJ73" i="18"/>
  <c r="AJ72" i="18"/>
  <c r="AJ71" i="18"/>
  <c r="AJ70" i="18"/>
  <c r="AJ69" i="18"/>
  <c r="AJ68" i="18"/>
  <c r="AJ67" i="18"/>
  <c r="AJ66" i="18"/>
  <c r="AJ65" i="18"/>
  <c r="AJ64" i="18"/>
  <c r="AJ63" i="18"/>
  <c r="AJ62" i="18"/>
  <c r="AJ61" i="18"/>
  <c r="AJ60" i="18"/>
  <c r="AJ59" i="18"/>
  <c r="AJ58" i="18"/>
  <c r="AJ57" i="18"/>
  <c r="AJ56" i="18"/>
  <c r="AJ55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AJ51" i="18"/>
  <c r="AJ50" i="18"/>
  <c r="AJ49" i="18"/>
  <c r="AJ48" i="18"/>
  <c r="AJ47" i="18"/>
  <c r="AJ46" i="18"/>
  <c r="AJ45" i="18"/>
  <c r="AJ44" i="18"/>
  <c r="AJ43" i="18"/>
  <c r="AJ42" i="18"/>
  <c r="AJ41" i="18"/>
  <c r="AJ40" i="18"/>
  <c r="AJ39" i="18"/>
  <c r="AJ38" i="18"/>
  <c r="AJ37" i="18"/>
  <c r="AJ36" i="18"/>
  <c r="AJ35" i="18"/>
  <c r="AJ34" i="18"/>
  <c r="AJ33" i="18"/>
  <c r="AJ32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AJ28" i="18"/>
  <c r="AJ27" i="18"/>
  <c r="AJ26" i="18"/>
  <c r="AJ25" i="18"/>
  <c r="AJ24" i="18"/>
  <c r="AJ23" i="18"/>
  <c r="AJ22" i="18"/>
  <c r="AJ21" i="18"/>
  <c r="AJ20" i="18"/>
  <c r="AJ19" i="18"/>
  <c r="AJ18" i="18"/>
  <c r="AJ17" i="18"/>
  <c r="AJ16" i="18"/>
  <c r="AJ15" i="18"/>
  <c r="AJ14" i="18"/>
  <c r="AJ13" i="18"/>
  <c r="AJ12" i="18"/>
  <c r="AJ11" i="18"/>
  <c r="AJ10" i="18"/>
  <c r="AJ9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U4" i="18"/>
  <c r="Q4" i="18"/>
  <c r="M4" i="18"/>
  <c r="I4" i="18"/>
  <c r="E4" i="18"/>
  <c r="D4" i="18"/>
  <c r="D2" i="18"/>
  <c r="AJ143" i="17"/>
  <c r="AJ142" i="17"/>
  <c r="AJ141" i="17"/>
  <c r="AJ140" i="17"/>
  <c r="AJ139" i="17"/>
  <c r="AJ138" i="17"/>
  <c r="AJ137" i="17"/>
  <c r="AJ136" i="17"/>
  <c r="AJ135" i="17"/>
  <c r="AJ134" i="17"/>
  <c r="AJ133" i="17"/>
  <c r="AJ132" i="17"/>
  <c r="AJ131" i="17"/>
  <c r="AJ130" i="17"/>
  <c r="AJ129" i="17"/>
  <c r="AJ128" i="17"/>
  <c r="AJ127" i="17"/>
  <c r="AJ126" i="17"/>
  <c r="AJ125" i="17"/>
  <c r="AJ124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AJ120" i="17"/>
  <c r="AJ119" i="17"/>
  <c r="AJ118" i="17"/>
  <c r="AJ117" i="17"/>
  <c r="AJ116" i="17"/>
  <c r="AJ115" i="17"/>
  <c r="AJ114" i="17"/>
  <c r="AJ113" i="17"/>
  <c r="AJ112" i="17"/>
  <c r="AJ111" i="17"/>
  <c r="AJ110" i="17"/>
  <c r="AJ109" i="17"/>
  <c r="AJ108" i="17"/>
  <c r="AJ107" i="17"/>
  <c r="AJ106" i="17"/>
  <c r="AJ105" i="17"/>
  <c r="AJ104" i="17"/>
  <c r="AJ103" i="17"/>
  <c r="AJ102" i="17"/>
  <c r="AJ101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AJ97" i="17"/>
  <c r="AJ96" i="17"/>
  <c r="AJ95" i="17"/>
  <c r="AJ94" i="17"/>
  <c r="AJ93" i="17"/>
  <c r="AJ92" i="17"/>
  <c r="AJ91" i="17"/>
  <c r="AJ90" i="17"/>
  <c r="AJ89" i="17"/>
  <c r="AJ88" i="17"/>
  <c r="AJ87" i="17"/>
  <c r="AJ86" i="17"/>
  <c r="AJ85" i="17"/>
  <c r="AJ84" i="17"/>
  <c r="AJ83" i="17"/>
  <c r="AJ82" i="17"/>
  <c r="AJ81" i="17"/>
  <c r="AJ80" i="17"/>
  <c r="AJ79" i="17"/>
  <c r="AJ78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AJ74" i="17"/>
  <c r="AJ73" i="17"/>
  <c r="AJ72" i="17"/>
  <c r="AJ71" i="17"/>
  <c r="AJ70" i="17"/>
  <c r="AJ69" i="17"/>
  <c r="AJ68" i="17"/>
  <c r="AJ67" i="17"/>
  <c r="AJ66" i="17"/>
  <c r="AJ65" i="17"/>
  <c r="AJ64" i="17"/>
  <c r="AJ63" i="17"/>
  <c r="AJ62" i="17"/>
  <c r="AJ61" i="17"/>
  <c r="AJ60" i="17"/>
  <c r="AJ59" i="17"/>
  <c r="AJ58" i="17"/>
  <c r="AJ57" i="17"/>
  <c r="AJ56" i="17"/>
  <c r="AJ55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AJ51" i="17"/>
  <c r="AJ50" i="17"/>
  <c r="AJ49" i="17"/>
  <c r="AJ48" i="17"/>
  <c r="AJ47" i="17"/>
  <c r="AJ46" i="17"/>
  <c r="AJ45" i="17"/>
  <c r="AJ44" i="17"/>
  <c r="AJ43" i="17"/>
  <c r="AJ42" i="17"/>
  <c r="AJ41" i="17"/>
  <c r="AJ40" i="17"/>
  <c r="AJ39" i="17"/>
  <c r="AJ38" i="17"/>
  <c r="AJ37" i="17"/>
  <c r="AJ36" i="17"/>
  <c r="AJ35" i="17"/>
  <c r="AJ34" i="17"/>
  <c r="AJ33" i="17"/>
  <c r="AJ32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AJ28" i="17"/>
  <c r="AJ27" i="17"/>
  <c r="AJ26" i="17"/>
  <c r="AJ25" i="17"/>
  <c r="AJ24" i="17"/>
  <c r="AJ23" i="17"/>
  <c r="AJ22" i="17"/>
  <c r="AJ21" i="17"/>
  <c r="AJ20" i="17"/>
  <c r="AJ19" i="17"/>
  <c r="AJ18" i="17"/>
  <c r="AJ17" i="17"/>
  <c r="AJ16" i="17"/>
  <c r="AJ15" i="17"/>
  <c r="AJ14" i="17"/>
  <c r="AJ13" i="17"/>
  <c r="AJ12" i="17"/>
  <c r="AJ11" i="17"/>
  <c r="AJ10" i="17"/>
  <c r="AJ9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U4" i="17"/>
  <c r="Q4" i="17"/>
  <c r="M4" i="17"/>
  <c r="I4" i="17"/>
  <c r="E4" i="17"/>
  <c r="D4" i="17"/>
  <c r="D2" i="17"/>
  <c r="AJ143" i="16"/>
  <c r="AJ142" i="16"/>
  <c r="AJ141" i="16"/>
  <c r="AJ140" i="16"/>
  <c r="AJ139" i="16"/>
  <c r="AJ138" i="16"/>
  <c r="AJ137" i="16"/>
  <c r="AJ136" i="16"/>
  <c r="AJ135" i="16"/>
  <c r="AJ134" i="16"/>
  <c r="AJ133" i="16"/>
  <c r="AJ132" i="16"/>
  <c r="AJ131" i="16"/>
  <c r="AJ130" i="16"/>
  <c r="AJ129" i="16"/>
  <c r="AJ128" i="16"/>
  <c r="AJ127" i="16"/>
  <c r="AJ126" i="16"/>
  <c r="AJ125" i="16"/>
  <c r="AJ124" i="16"/>
  <c r="AI123" i="16"/>
  <c r="AH123" i="16"/>
  <c r="AG123" i="16"/>
  <c r="AF123" i="16"/>
  <c r="AE123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AJ120" i="16"/>
  <c r="AJ119" i="16"/>
  <c r="AJ118" i="16"/>
  <c r="AJ117" i="16"/>
  <c r="AJ116" i="16"/>
  <c r="AJ115" i="16"/>
  <c r="AJ114" i="16"/>
  <c r="AJ113" i="16"/>
  <c r="AJ112" i="16"/>
  <c r="AJ111" i="16"/>
  <c r="AJ110" i="16"/>
  <c r="AJ109" i="16"/>
  <c r="AJ108" i="16"/>
  <c r="AJ107" i="16"/>
  <c r="AJ106" i="16"/>
  <c r="AJ105" i="16"/>
  <c r="AJ104" i="16"/>
  <c r="AJ103" i="16"/>
  <c r="AJ102" i="16"/>
  <c r="AJ101" i="16"/>
  <c r="AI100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AJ97" i="16"/>
  <c r="AJ96" i="16"/>
  <c r="AJ95" i="16"/>
  <c r="AJ94" i="16"/>
  <c r="AJ93" i="16"/>
  <c r="AJ92" i="16"/>
  <c r="AJ91" i="16"/>
  <c r="AJ90" i="16"/>
  <c r="AJ89" i="16"/>
  <c r="AJ88" i="16"/>
  <c r="AJ87" i="16"/>
  <c r="AJ86" i="16"/>
  <c r="AJ85" i="16"/>
  <c r="AJ84" i="16"/>
  <c r="AJ83" i="16"/>
  <c r="AJ82" i="16"/>
  <c r="AJ81" i="16"/>
  <c r="AJ80" i="16"/>
  <c r="AJ79" i="16"/>
  <c r="AJ78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AJ74" i="16"/>
  <c r="AJ73" i="16"/>
  <c r="AJ72" i="16"/>
  <c r="AJ71" i="16"/>
  <c r="AJ70" i="16"/>
  <c r="AJ69" i="16"/>
  <c r="AJ68" i="16"/>
  <c r="AJ67" i="16"/>
  <c r="AJ66" i="16"/>
  <c r="AJ65" i="16"/>
  <c r="AJ64" i="16"/>
  <c r="AJ63" i="16"/>
  <c r="AJ62" i="16"/>
  <c r="AJ61" i="16"/>
  <c r="AJ60" i="16"/>
  <c r="AJ59" i="16"/>
  <c r="AJ58" i="16"/>
  <c r="AJ57" i="16"/>
  <c r="AJ56" i="16"/>
  <c r="AJ55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AJ51" i="16"/>
  <c r="AJ50" i="16"/>
  <c r="AJ49" i="16"/>
  <c r="AJ48" i="16"/>
  <c r="AJ47" i="16"/>
  <c r="AJ46" i="16"/>
  <c r="AJ45" i="16"/>
  <c r="AJ44" i="16"/>
  <c r="AJ43" i="16"/>
  <c r="AJ42" i="16"/>
  <c r="AJ41" i="16"/>
  <c r="AJ40" i="16"/>
  <c r="AJ39" i="16"/>
  <c r="AJ38" i="16"/>
  <c r="AJ37" i="16"/>
  <c r="AJ36" i="16"/>
  <c r="AJ35" i="16"/>
  <c r="AJ34" i="16"/>
  <c r="AJ33" i="16"/>
  <c r="AJ32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AJ28" i="16"/>
  <c r="AJ27" i="16"/>
  <c r="AJ26" i="16"/>
  <c r="AJ25" i="16"/>
  <c r="AJ24" i="16"/>
  <c r="AJ23" i="16"/>
  <c r="AJ22" i="16"/>
  <c r="AJ21" i="16"/>
  <c r="AJ20" i="16"/>
  <c r="AJ19" i="16"/>
  <c r="AJ18" i="16"/>
  <c r="AJ17" i="16"/>
  <c r="AJ16" i="16"/>
  <c r="AJ15" i="16"/>
  <c r="AJ14" i="16"/>
  <c r="AJ13" i="16"/>
  <c r="AJ12" i="16"/>
  <c r="AJ11" i="16"/>
  <c r="AJ10" i="16"/>
  <c r="AJ9" i="16"/>
  <c r="AI8" i="16"/>
  <c r="AH8" i="16"/>
  <c r="AG8" i="16"/>
  <c r="AG146" i="16" s="1"/>
  <c r="AF8" i="16"/>
  <c r="AE8" i="16"/>
  <c r="AD8" i="16"/>
  <c r="AC8" i="16"/>
  <c r="AB8" i="16"/>
  <c r="AA8" i="16"/>
  <c r="AA146" i="16" s="1"/>
  <c r="Z8" i="16"/>
  <c r="Y8" i="16"/>
  <c r="X8" i="16"/>
  <c r="W8" i="16"/>
  <c r="V8" i="16"/>
  <c r="U8" i="16"/>
  <c r="T8" i="16"/>
  <c r="S8" i="16"/>
  <c r="R8" i="16"/>
  <c r="Q8" i="16"/>
  <c r="Q146" i="16" s="1"/>
  <c r="P8" i="16"/>
  <c r="O8" i="16"/>
  <c r="N8" i="16"/>
  <c r="M8" i="16"/>
  <c r="L8" i="16"/>
  <c r="K8" i="16"/>
  <c r="K146" i="16" s="1"/>
  <c r="J8" i="16"/>
  <c r="I8" i="16"/>
  <c r="H8" i="16"/>
  <c r="G8" i="16"/>
  <c r="F8" i="16"/>
  <c r="E8" i="16"/>
  <c r="D8" i="16"/>
  <c r="U4" i="16"/>
  <c r="Q4" i="16"/>
  <c r="M4" i="16"/>
  <c r="I4" i="16"/>
  <c r="E4" i="16"/>
  <c r="D4" i="16"/>
  <c r="D2" i="16"/>
  <c r="AJ143" i="15"/>
  <c r="AJ142" i="15"/>
  <c r="AJ141" i="15"/>
  <c r="AJ140" i="15"/>
  <c r="AJ139" i="15"/>
  <c r="AJ138" i="15"/>
  <c r="AJ137" i="15"/>
  <c r="AJ136" i="15"/>
  <c r="AJ135" i="15"/>
  <c r="AJ134" i="15"/>
  <c r="AJ133" i="15"/>
  <c r="AJ132" i="15"/>
  <c r="AJ131" i="15"/>
  <c r="AJ130" i="15"/>
  <c r="AJ129" i="15"/>
  <c r="AJ128" i="15"/>
  <c r="AJ127" i="15"/>
  <c r="AJ126" i="15"/>
  <c r="AJ125" i="15"/>
  <c r="AJ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J120" i="15"/>
  <c r="AJ119" i="15"/>
  <c r="AJ118" i="15"/>
  <c r="AJ117" i="15"/>
  <c r="AJ116" i="15"/>
  <c r="AJ115" i="15"/>
  <c r="AJ114" i="15"/>
  <c r="AJ113" i="15"/>
  <c r="AJ112" i="15"/>
  <c r="AJ111" i="15"/>
  <c r="AJ110" i="15"/>
  <c r="AJ109" i="15"/>
  <c r="AJ108" i="15"/>
  <c r="AJ107" i="15"/>
  <c r="AJ106" i="15"/>
  <c r="AJ105" i="15"/>
  <c r="AJ104" i="15"/>
  <c r="AJ103" i="15"/>
  <c r="AJ102" i="15"/>
  <c r="AJ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J97" i="15"/>
  <c r="AJ96" i="15"/>
  <c r="AJ95" i="15"/>
  <c r="AJ94" i="15"/>
  <c r="AJ93" i="15"/>
  <c r="AJ92" i="15"/>
  <c r="AJ91" i="15"/>
  <c r="AJ90" i="15"/>
  <c r="AJ89" i="15"/>
  <c r="AJ88" i="15"/>
  <c r="AJ87" i="15"/>
  <c r="AJ86" i="15"/>
  <c r="AJ85" i="15"/>
  <c r="AJ84" i="15"/>
  <c r="AJ83" i="15"/>
  <c r="AJ82" i="15"/>
  <c r="AJ81" i="15"/>
  <c r="AJ80" i="15"/>
  <c r="AJ79" i="15"/>
  <c r="AJ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J74" i="15"/>
  <c r="AJ73" i="15"/>
  <c r="AJ72" i="15"/>
  <c r="AJ71" i="15"/>
  <c r="AJ70" i="15"/>
  <c r="AJ69" i="15"/>
  <c r="AJ68" i="15"/>
  <c r="AJ67" i="15"/>
  <c r="AJ66" i="15"/>
  <c r="AJ65" i="15"/>
  <c r="AJ64" i="15"/>
  <c r="AJ63" i="15"/>
  <c r="AJ62" i="15"/>
  <c r="AJ61" i="15"/>
  <c r="AJ60" i="15"/>
  <c r="AJ59" i="15"/>
  <c r="AJ58" i="15"/>
  <c r="AJ57" i="15"/>
  <c r="AJ56" i="15"/>
  <c r="AJ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J51" i="15"/>
  <c r="AJ50" i="15"/>
  <c r="AJ49" i="15"/>
  <c r="AJ48" i="15"/>
  <c r="AJ47" i="15"/>
  <c r="AJ46" i="15"/>
  <c r="AJ45" i="15"/>
  <c r="AJ44" i="15"/>
  <c r="AJ43" i="15"/>
  <c r="AJ42" i="15"/>
  <c r="AJ41" i="15"/>
  <c r="AJ40" i="15"/>
  <c r="AJ39" i="15"/>
  <c r="AJ38" i="15"/>
  <c r="AJ37" i="15"/>
  <c r="AJ36" i="15"/>
  <c r="AJ35" i="15"/>
  <c r="AJ34" i="15"/>
  <c r="AJ33" i="15"/>
  <c r="AJ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J28" i="15"/>
  <c r="AJ27" i="15"/>
  <c r="AJ26" i="15"/>
  <c r="AJ25" i="15"/>
  <c r="AJ24" i="15"/>
  <c r="AJ23" i="15"/>
  <c r="AJ22" i="15"/>
  <c r="AJ21" i="15"/>
  <c r="AJ20" i="15"/>
  <c r="AJ19" i="15"/>
  <c r="AJ18" i="15"/>
  <c r="AJ17" i="15"/>
  <c r="AJ16" i="15"/>
  <c r="AJ15" i="15"/>
  <c r="AJ14" i="15"/>
  <c r="AJ13" i="15"/>
  <c r="AJ12" i="15"/>
  <c r="AJ11" i="15"/>
  <c r="AJ10" i="15"/>
  <c r="AJ9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U4" i="15"/>
  <c r="Q4" i="15"/>
  <c r="M4" i="15"/>
  <c r="I4" i="15"/>
  <c r="E4" i="15"/>
  <c r="D4" i="15"/>
  <c r="D2" i="15"/>
  <c r="AJ143" i="14"/>
  <c r="AJ142" i="14"/>
  <c r="AJ141" i="14"/>
  <c r="AJ140" i="14"/>
  <c r="AJ139" i="14"/>
  <c r="AJ138" i="14"/>
  <c r="AJ137" i="14"/>
  <c r="AJ136" i="14"/>
  <c r="AJ135" i="14"/>
  <c r="AJ134" i="14"/>
  <c r="AJ133" i="14"/>
  <c r="AJ132" i="14"/>
  <c r="AJ131" i="14"/>
  <c r="AJ130" i="14"/>
  <c r="AJ129" i="14"/>
  <c r="AJ128" i="14"/>
  <c r="AJ127" i="14"/>
  <c r="AJ126" i="14"/>
  <c r="AJ125" i="14"/>
  <c r="AJ124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AJ120" i="14"/>
  <c r="AJ119" i="14"/>
  <c r="AJ118" i="14"/>
  <c r="AJ117" i="14"/>
  <c r="AJ116" i="14"/>
  <c r="AJ115" i="14"/>
  <c r="AJ114" i="14"/>
  <c r="AJ113" i="14"/>
  <c r="AJ112" i="14"/>
  <c r="AJ111" i="14"/>
  <c r="AJ110" i="14"/>
  <c r="AJ109" i="14"/>
  <c r="AJ108" i="14"/>
  <c r="AJ107" i="14"/>
  <c r="AJ106" i="14"/>
  <c r="AJ105" i="14"/>
  <c r="AJ104" i="14"/>
  <c r="AJ103" i="14"/>
  <c r="AJ102" i="14"/>
  <c r="AJ101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AJ97" i="14"/>
  <c r="AJ96" i="14"/>
  <c r="AJ95" i="14"/>
  <c r="AJ94" i="14"/>
  <c r="AJ93" i="14"/>
  <c r="AJ92" i="14"/>
  <c r="AJ91" i="14"/>
  <c r="AJ90" i="14"/>
  <c r="AJ89" i="14"/>
  <c r="AJ88" i="14"/>
  <c r="AJ87" i="14"/>
  <c r="AJ86" i="14"/>
  <c r="AJ85" i="14"/>
  <c r="AJ84" i="14"/>
  <c r="AJ83" i="14"/>
  <c r="AJ82" i="14"/>
  <c r="AJ81" i="14"/>
  <c r="AJ80" i="14"/>
  <c r="AJ79" i="14"/>
  <c r="AJ78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AJ74" i="14"/>
  <c r="AJ73" i="14"/>
  <c r="AJ72" i="14"/>
  <c r="AJ71" i="14"/>
  <c r="AJ70" i="14"/>
  <c r="AJ69" i="14"/>
  <c r="AJ68" i="14"/>
  <c r="AJ67" i="14"/>
  <c r="AJ66" i="14"/>
  <c r="AJ65" i="14"/>
  <c r="AJ64" i="14"/>
  <c r="AJ63" i="14"/>
  <c r="AJ62" i="14"/>
  <c r="AJ61" i="14"/>
  <c r="AJ60" i="14"/>
  <c r="AJ59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AJ51" i="14"/>
  <c r="AJ50" i="14"/>
  <c r="AJ49" i="14"/>
  <c r="AJ48" i="14"/>
  <c r="AJ47" i="14"/>
  <c r="AJ46" i="14"/>
  <c r="AJ45" i="14"/>
  <c r="AJ44" i="14"/>
  <c r="AJ43" i="14"/>
  <c r="AJ42" i="14"/>
  <c r="AJ41" i="14"/>
  <c r="AJ40" i="14"/>
  <c r="AJ39" i="14"/>
  <c r="AJ38" i="14"/>
  <c r="AJ37" i="14"/>
  <c r="AJ36" i="14"/>
  <c r="AJ35" i="14"/>
  <c r="AJ34" i="14"/>
  <c r="AJ33" i="14"/>
  <c r="AJ32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AJ28" i="14"/>
  <c r="AJ27" i="14"/>
  <c r="AJ26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3" i="14"/>
  <c r="AJ12" i="14"/>
  <c r="AJ11" i="14"/>
  <c r="AJ10" i="14"/>
  <c r="AJ9" i="14"/>
  <c r="AI8" i="14"/>
  <c r="AH8" i="14"/>
  <c r="AG8" i="14"/>
  <c r="AF8" i="14"/>
  <c r="AE8" i="14"/>
  <c r="AD8" i="14"/>
  <c r="AC8" i="14"/>
  <c r="AC146" i="14" s="1"/>
  <c r="AB8" i="14"/>
  <c r="AA8" i="14"/>
  <c r="Z8" i="14"/>
  <c r="Y8" i="14"/>
  <c r="Y146" i="14" s="1"/>
  <c r="X8" i="14"/>
  <c r="W8" i="14"/>
  <c r="V8" i="14"/>
  <c r="U8" i="14"/>
  <c r="T8" i="14"/>
  <c r="S8" i="14"/>
  <c r="R8" i="14"/>
  <c r="Q8" i="14"/>
  <c r="P8" i="14"/>
  <c r="O8" i="14"/>
  <c r="N8" i="14"/>
  <c r="M8" i="14"/>
  <c r="M146" i="14" s="1"/>
  <c r="L8" i="14"/>
  <c r="K8" i="14"/>
  <c r="J8" i="14"/>
  <c r="I8" i="14"/>
  <c r="I146" i="14" s="1"/>
  <c r="H8" i="14"/>
  <c r="G8" i="14"/>
  <c r="F8" i="14"/>
  <c r="E8" i="14"/>
  <c r="D8" i="14"/>
  <c r="U4" i="14"/>
  <c r="Q4" i="14"/>
  <c r="M4" i="14"/>
  <c r="I4" i="14"/>
  <c r="E4" i="14"/>
  <c r="D4" i="14"/>
  <c r="D2" i="14"/>
  <c r="AJ143" i="13"/>
  <c r="AJ142" i="13"/>
  <c r="AJ141" i="13"/>
  <c r="AJ140" i="13"/>
  <c r="AJ139" i="13"/>
  <c r="AJ138" i="13"/>
  <c r="AJ137" i="13"/>
  <c r="AJ136" i="13"/>
  <c r="AJ135" i="13"/>
  <c r="AJ134" i="13"/>
  <c r="AJ133" i="13"/>
  <c r="AJ132" i="13"/>
  <c r="AJ131" i="13"/>
  <c r="AJ130" i="13"/>
  <c r="AJ129" i="13"/>
  <c r="AJ128" i="13"/>
  <c r="AJ127" i="13"/>
  <c r="AJ126" i="13"/>
  <c r="AJ125" i="13"/>
  <c r="AJ124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AJ120" i="13"/>
  <c r="AJ119" i="13"/>
  <c r="AJ118" i="13"/>
  <c r="AJ117" i="13"/>
  <c r="AJ116" i="13"/>
  <c r="AJ115" i="13"/>
  <c r="AJ114" i="13"/>
  <c r="AJ113" i="13"/>
  <c r="AJ112" i="13"/>
  <c r="AJ111" i="13"/>
  <c r="AJ110" i="13"/>
  <c r="AJ109" i="13"/>
  <c r="AJ108" i="13"/>
  <c r="AJ107" i="13"/>
  <c r="AJ106" i="13"/>
  <c r="AJ105" i="13"/>
  <c r="AJ104" i="13"/>
  <c r="AJ103" i="13"/>
  <c r="AJ102" i="13"/>
  <c r="AJ101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AJ97" i="13"/>
  <c r="AJ96" i="13"/>
  <c r="AJ95" i="13"/>
  <c r="AJ94" i="13"/>
  <c r="AJ93" i="13"/>
  <c r="AJ92" i="13"/>
  <c r="AJ91" i="13"/>
  <c r="AJ90" i="13"/>
  <c r="AJ89" i="13"/>
  <c r="AJ88" i="13"/>
  <c r="AJ87" i="13"/>
  <c r="AJ86" i="13"/>
  <c r="AJ85" i="13"/>
  <c r="AJ84" i="13"/>
  <c r="AJ83" i="13"/>
  <c r="AJ82" i="13"/>
  <c r="AJ81" i="13"/>
  <c r="AJ80" i="13"/>
  <c r="AJ79" i="13"/>
  <c r="AJ78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AJ74" i="13"/>
  <c r="AJ73" i="13"/>
  <c r="AJ72" i="13"/>
  <c r="AJ71" i="13"/>
  <c r="AJ70" i="13"/>
  <c r="AJ69" i="13"/>
  <c r="AJ68" i="13"/>
  <c r="AJ67" i="13"/>
  <c r="AJ66" i="13"/>
  <c r="AJ65" i="13"/>
  <c r="AJ64" i="13"/>
  <c r="AJ63" i="13"/>
  <c r="AJ62" i="13"/>
  <c r="AJ61" i="13"/>
  <c r="AJ60" i="13"/>
  <c r="AJ59" i="13"/>
  <c r="AJ58" i="13"/>
  <c r="AJ57" i="13"/>
  <c r="AJ56" i="13"/>
  <c r="AJ55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AJ51" i="13"/>
  <c r="AJ50" i="13"/>
  <c r="AJ49" i="13"/>
  <c r="AJ48" i="13"/>
  <c r="AJ47" i="13"/>
  <c r="AJ46" i="13"/>
  <c r="AJ45" i="13"/>
  <c r="AJ44" i="13"/>
  <c r="AJ43" i="13"/>
  <c r="AJ42" i="13"/>
  <c r="AJ41" i="13"/>
  <c r="AJ40" i="13"/>
  <c r="AJ39" i="13"/>
  <c r="AJ38" i="13"/>
  <c r="AJ37" i="13"/>
  <c r="AJ36" i="13"/>
  <c r="AJ35" i="13"/>
  <c r="AJ34" i="13"/>
  <c r="AJ33" i="13"/>
  <c r="AJ32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AJ28" i="13"/>
  <c r="AJ27" i="13"/>
  <c r="AJ26" i="13"/>
  <c r="AJ25" i="13"/>
  <c r="AJ24" i="13"/>
  <c r="AJ23" i="13"/>
  <c r="AJ22" i="13"/>
  <c r="AJ21" i="13"/>
  <c r="AJ20" i="13"/>
  <c r="AJ19" i="13"/>
  <c r="AJ18" i="13"/>
  <c r="AJ17" i="13"/>
  <c r="AJ16" i="13"/>
  <c r="AJ15" i="13"/>
  <c r="AJ14" i="13"/>
  <c r="AJ13" i="13"/>
  <c r="AJ12" i="13"/>
  <c r="AJ11" i="13"/>
  <c r="AJ10" i="13"/>
  <c r="AJ9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U4" i="13"/>
  <c r="Q4" i="13"/>
  <c r="M4" i="13"/>
  <c r="I4" i="13"/>
  <c r="E4" i="13"/>
  <c r="D4" i="13"/>
  <c r="D2" i="13"/>
  <c r="AJ143" i="12"/>
  <c r="AJ142" i="12"/>
  <c r="AJ141" i="12"/>
  <c r="AJ140" i="12"/>
  <c r="AJ139" i="12"/>
  <c r="AJ138" i="12"/>
  <c r="AJ137" i="12"/>
  <c r="AJ136" i="12"/>
  <c r="AJ135" i="12"/>
  <c r="AJ134" i="12"/>
  <c r="AJ133" i="12"/>
  <c r="AJ132" i="12"/>
  <c r="AJ131" i="12"/>
  <c r="AJ130" i="12"/>
  <c r="AJ129" i="12"/>
  <c r="AJ128" i="12"/>
  <c r="AJ127" i="12"/>
  <c r="AJ126" i="12"/>
  <c r="AJ125" i="12"/>
  <c r="AJ124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AJ120" i="12"/>
  <c r="AJ119" i="12"/>
  <c r="AJ118" i="12"/>
  <c r="AJ117" i="12"/>
  <c r="AJ116" i="12"/>
  <c r="AJ115" i="12"/>
  <c r="AJ114" i="12"/>
  <c r="AJ113" i="12"/>
  <c r="AJ112" i="12"/>
  <c r="AJ111" i="12"/>
  <c r="AJ110" i="12"/>
  <c r="AJ109" i="12"/>
  <c r="AJ108" i="12"/>
  <c r="AJ107" i="12"/>
  <c r="AJ106" i="12"/>
  <c r="AJ105" i="12"/>
  <c r="AJ104" i="12"/>
  <c r="AJ103" i="12"/>
  <c r="AJ102" i="12"/>
  <c r="AJ101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AJ97" i="12"/>
  <c r="AJ96" i="12"/>
  <c r="AJ95" i="12"/>
  <c r="AJ94" i="12"/>
  <c r="AJ93" i="12"/>
  <c r="AJ92" i="12"/>
  <c r="AJ91" i="12"/>
  <c r="AJ90" i="12"/>
  <c r="AJ89" i="12"/>
  <c r="AJ88" i="12"/>
  <c r="AJ87" i="12"/>
  <c r="AJ86" i="12"/>
  <c r="AJ85" i="12"/>
  <c r="AJ84" i="12"/>
  <c r="AJ83" i="12"/>
  <c r="AJ82" i="12"/>
  <c r="AJ81" i="12"/>
  <c r="AJ80" i="12"/>
  <c r="AJ79" i="12"/>
  <c r="AJ78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AJ74" i="12"/>
  <c r="AJ73" i="12"/>
  <c r="AJ72" i="12"/>
  <c r="AJ71" i="12"/>
  <c r="AJ70" i="12"/>
  <c r="AJ69" i="12"/>
  <c r="AJ68" i="12"/>
  <c r="AJ67" i="12"/>
  <c r="AJ66" i="12"/>
  <c r="AJ65" i="12"/>
  <c r="AJ64" i="12"/>
  <c r="AJ63" i="12"/>
  <c r="AJ62" i="12"/>
  <c r="AJ61" i="12"/>
  <c r="AJ60" i="12"/>
  <c r="AJ59" i="12"/>
  <c r="AJ58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AJ51" i="12"/>
  <c r="AJ50" i="12"/>
  <c r="AJ49" i="12"/>
  <c r="AJ48" i="12"/>
  <c r="AJ47" i="12"/>
  <c r="AJ46" i="12"/>
  <c r="AJ45" i="12"/>
  <c r="AJ44" i="12"/>
  <c r="AJ43" i="12"/>
  <c r="AJ42" i="12"/>
  <c r="AJ41" i="12"/>
  <c r="AJ40" i="12"/>
  <c r="AJ39" i="12"/>
  <c r="AJ38" i="12"/>
  <c r="AJ37" i="12"/>
  <c r="AJ36" i="12"/>
  <c r="AJ35" i="12"/>
  <c r="AJ34" i="12"/>
  <c r="AJ33" i="12"/>
  <c r="AJ32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AJ28" i="12"/>
  <c r="AJ27" i="12"/>
  <c r="AJ26" i="12"/>
  <c r="AJ25" i="12"/>
  <c r="AJ24" i="12"/>
  <c r="AJ23" i="12"/>
  <c r="AJ22" i="12"/>
  <c r="AJ21" i="12"/>
  <c r="AJ20" i="12"/>
  <c r="AJ19" i="12"/>
  <c r="AJ18" i="12"/>
  <c r="AJ17" i="12"/>
  <c r="AJ16" i="12"/>
  <c r="AJ15" i="12"/>
  <c r="AJ14" i="12"/>
  <c r="AJ13" i="12"/>
  <c r="AJ12" i="12"/>
  <c r="AJ11" i="12"/>
  <c r="AJ10" i="12"/>
  <c r="AJ9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U4" i="12"/>
  <c r="Q4" i="12"/>
  <c r="M4" i="12"/>
  <c r="I4" i="12"/>
  <c r="E4" i="12"/>
  <c r="D4" i="12"/>
  <c r="D2" i="12"/>
  <c r="AJ143" i="11"/>
  <c r="AJ142" i="11"/>
  <c r="AJ141" i="11"/>
  <c r="AJ140" i="11"/>
  <c r="AJ139" i="11"/>
  <c r="AJ138" i="11"/>
  <c r="AJ137" i="11"/>
  <c r="AJ136" i="11"/>
  <c r="AJ135" i="11"/>
  <c r="AJ134" i="11"/>
  <c r="AJ133" i="11"/>
  <c r="AJ132" i="11"/>
  <c r="AJ131" i="11"/>
  <c r="AJ130" i="11"/>
  <c r="AJ129" i="11"/>
  <c r="AJ128" i="11"/>
  <c r="AJ127" i="11"/>
  <c r="AJ126" i="11"/>
  <c r="AJ125" i="11"/>
  <c r="AJ124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AJ120" i="11"/>
  <c r="AJ119" i="11"/>
  <c r="AJ118" i="11"/>
  <c r="AJ117" i="11"/>
  <c r="AJ116" i="11"/>
  <c r="AJ115" i="11"/>
  <c r="AJ114" i="11"/>
  <c r="AJ113" i="11"/>
  <c r="AJ112" i="11"/>
  <c r="AJ111" i="11"/>
  <c r="AJ110" i="11"/>
  <c r="AJ109" i="11"/>
  <c r="AJ108" i="11"/>
  <c r="AJ107" i="11"/>
  <c r="AJ106" i="11"/>
  <c r="AJ105" i="11"/>
  <c r="AJ104" i="11"/>
  <c r="AJ103" i="11"/>
  <c r="AJ102" i="11"/>
  <c r="AJ101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AJ97" i="11"/>
  <c r="AJ96" i="11"/>
  <c r="AJ95" i="11"/>
  <c r="AJ94" i="11"/>
  <c r="AJ93" i="11"/>
  <c r="AJ92" i="11"/>
  <c r="AJ91" i="11"/>
  <c r="AJ90" i="11"/>
  <c r="AJ89" i="11"/>
  <c r="AJ88" i="11"/>
  <c r="AJ87" i="11"/>
  <c r="AJ86" i="11"/>
  <c r="AJ85" i="11"/>
  <c r="AJ84" i="11"/>
  <c r="AJ83" i="11"/>
  <c r="AJ82" i="11"/>
  <c r="AJ81" i="11"/>
  <c r="AJ80" i="11"/>
  <c r="AJ79" i="11"/>
  <c r="AJ78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AJ74" i="11"/>
  <c r="AJ73" i="11"/>
  <c r="AJ72" i="11"/>
  <c r="AJ71" i="11"/>
  <c r="AJ70" i="11"/>
  <c r="AJ69" i="11"/>
  <c r="AJ68" i="11"/>
  <c r="AJ67" i="11"/>
  <c r="AJ66" i="11"/>
  <c r="AJ65" i="11"/>
  <c r="AJ64" i="11"/>
  <c r="AJ63" i="11"/>
  <c r="AJ62" i="11"/>
  <c r="AJ61" i="11"/>
  <c r="AJ60" i="11"/>
  <c r="AJ59" i="11"/>
  <c r="AJ58" i="11"/>
  <c r="AJ57" i="11"/>
  <c r="AJ56" i="11"/>
  <c r="AJ55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J51" i="11"/>
  <c r="AJ50" i="11"/>
  <c r="AJ49" i="11"/>
  <c r="AJ48" i="11"/>
  <c r="AJ47" i="11"/>
  <c r="AJ46" i="11"/>
  <c r="AJ45" i="11"/>
  <c r="AJ44" i="11"/>
  <c r="AJ43" i="11"/>
  <c r="AJ42" i="11"/>
  <c r="AJ41" i="11"/>
  <c r="AJ40" i="11"/>
  <c r="AJ39" i="11"/>
  <c r="AJ38" i="11"/>
  <c r="AJ37" i="11"/>
  <c r="AJ36" i="11"/>
  <c r="AJ35" i="11"/>
  <c r="AJ34" i="11"/>
  <c r="AJ33" i="11"/>
  <c r="AJ32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AJ28" i="11"/>
  <c r="AJ27" i="11"/>
  <c r="AJ26" i="11"/>
  <c r="AJ25" i="11"/>
  <c r="AJ24" i="11"/>
  <c r="AJ23" i="11"/>
  <c r="AJ22" i="11"/>
  <c r="AJ21" i="11"/>
  <c r="AJ20" i="11"/>
  <c r="AJ19" i="11"/>
  <c r="AJ18" i="11"/>
  <c r="AJ17" i="11"/>
  <c r="AJ16" i="11"/>
  <c r="AJ15" i="11"/>
  <c r="AJ14" i="11"/>
  <c r="AJ13" i="11"/>
  <c r="AJ12" i="11"/>
  <c r="AJ11" i="11"/>
  <c r="AJ10" i="11"/>
  <c r="AJ9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U4" i="11"/>
  <c r="Q4" i="11"/>
  <c r="M4" i="11"/>
  <c r="I4" i="11"/>
  <c r="E4" i="11"/>
  <c r="D4" i="11"/>
  <c r="D2" i="11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1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U4" i="10"/>
  <c r="Q4" i="10"/>
  <c r="M4" i="10"/>
  <c r="I4" i="10"/>
  <c r="E4" i="10"/>
  <c r="D4" i="10"/>
  <c r="D2" i="10"/>
  <c r="AJ143" i="8"/>
  <c r="AJ142" i="8"/>
  <c r="AJ141" i="8"/>
  <c r="AJ140" i="8"/>
  <c r="AJ139" i="8"/>
  <c r="AJ138" i="8"/>
  <c r="AJ137" i="8"/>
  <c r="AJ136" i="8"/>
  <c r="AJ135" i="8"/>
  <c r="AJ134" i="8"/>
  <c r="AJ133" i="8"/>
  <c r="AJ132" i="8"/>
  <c r="AJ131" i="8"/>
  <c r="AJ130" i="8"/>
  <c r="AJ129" i="8"/>
  <c r="AJ128" i="8"/>
  <c r="AJ127" i="8"/>
  <c r="AJ126" i="8"/>
  <c r="AJ125" i="8"/>
  <c r="AJ124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AJ120" i="8"/>
  <c r="AJ119" i="8"/>
  <c r="AJ118" i="8"/>
  <c r="AJ117" i="8"/>
  <c r="AJ116" i="8"/>
  <c r="AJ115" i="8"/>
  <c r="AJ114" i="8"/>
  <c r="AJ113" i="8"/>
  <c r="AJ112" i="8"/>
  <c r="AJ111" i="8"/>
  <c r="AJ110" i="8"/>
  <c r="AJ109" i="8"/>
  <c r="AJ108" i="8"/>
  <c r="AJ107" i="8"/>
  <c r="AJ106" i="8"/>
  <c r="AJ105" i="8"/>
  <c r="AJ104" i="8"/>
  <c r="AJ103" i="8"/>
  <c r="AJ102" i="8"/>
  <c r="AJ101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AJ97" i="8"/>
  <c r="AJ96" i="8"/>
  <c r="AJ95" i="8"/>
  <c r="AJ94" i="8"/>
  <c r="AJ93" i="8"/>
  <c r="AJ92" i="8"/>
  <c r="AJ91" i="8"/>
  <c r="AJ90" i="8"/>
  <c r="AJ89" i="8"/>
  <c r="AJ88" i="8"/>
  <c r="AJ87" i="8"/>
  <c r="AJ86" i="8"/>
  <c r="AJ85" i="8"/>
  <c r="AJ84" i="8"/>
  <c r="AJ83" i="8"/>
  <c r="AJ82" i="8"/>
  <c r="AJ81" i="8"/>
  <c r="AJ80" i="8"/>
  <c r="AJ79" i="8"/>
  <c r="AJ78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AJ74" i="8"/>
  <c r="AJ73" i="8"/>
  <c r="AJ72" i="8"/>
  <c r="AJ71" i="8"/>
  <c r="AJ70" i="8"/>
  <c r="AJ69" i="8"/>
  <c r="AJ68" i="8"/>
  <c r="AJ67" i="8"/>
  <c r="AJ66" i="8"/>
  <c r="AJ65" i="8"/>
  <c r="AJ64" i="8"/>
  <c r="AJ63" i="8"/>
  <c r="AJ62" i="8"/>
  <c r="AJ61" i="8"/>
  <c r="AJ60" i="8"/>
  <c r="AJ59" i="8"/>
  <c r="AJ58" i="8"/>
  <c r="AJ57" i="8"/>
  <c r="AJ56" i="8"/>
  <c r="AJ55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AJ51" i="8"/>
  <c r="AJ50" i="8"/>
  <c r="AJ49" i="8"/>
  <c r="AJ48" i="8"/>
  <c r="AJ47" i="8"/>
  <c r="AJ46" i="8"/>
  <c r="AJ45" i="8"/>
  <c r="AJ44" i="8"/>
  <c r="AJ43" i="8"/>
  <c r="AJ42" i="8"/>
  <c r="AJ41" i="8"/>
  <c r="AJ40" i="8"/>
  <c r="AJ39" i="8"/>
  <c r="AJ38" i="8"/>
  <c r="AJ37" i="8"/>
  <c r="AJ36" i="8"/>
  <c r="AJ35" i="8"/>
  <c r="AJ34" i="8"/>
  <c r="AJ33" i="8"/>
  <c r="AJ32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AJ28" i="8"/>
  <c r="AJ27" i="8"/>
  <c r="AJ26" i="8"/>
  <c r="AJ25" i="8"/>
  <c r="AJ24" i="8"/>
  <c r="AJ23" i="8"/>
  <c r="AJ22" i="8"/>
  <c r="AJ21" i="8"/>
  <c r="AJ20" i="8"/>
  <c r="AJ19" i="8"/>
  <c r="AJ18" i="8"/>
  <c r="AJ17" i="8"/>
  <c r="AJ16" i="8"/>
  <c r="AJ15" i="8"/>
  <c r="AJ14" i="8"/>
  <c r="AJ13" i="8"/>
  <c r="AJ12" i="8"/>
  <c r="AJ11" i="8"/>
  <c r="AJ10" i="8"/>
  <c r="AJ9" i="8"/>
  <c r="AI8" i="8"/>
  <c r="AI146" i="8" s="1"/>
  <c r="AH8" i="8"/>
  <c r="AG8" i="8"/>
  <c r="AG146" i="8" s="1"/>
  <c r="AF8" i="8"/>
  <c r="AE8" i="8"/>
  <c r="AD8" i="8"/>
  <c r="AC8" i="8"/>
  <c r="AB8" i="8"/>
  <c r="AA8" i="8"/>
  <c r="AA146" i="8" s="1"/>
  <c r="Z8" i="8"/>
  <c r="Y8" i="8"/>
  <c r="X8" i="8"/>
  <c r="W8" i="8"/>
  <c r="V8" i="8"/>
  <c r="U8" i="8"/>
  <c r="T8" i="8"/>
  <c r="S8" i="8"/>
  <c r="R8" i="8"/>
  <c r="Q8" i="8"/>
  <c r="P8" i="8"/>
  <c r="O8" i="8"/>
  <c r="O146" i="8" s="1"/>
  <c r="N8" i="8"/>
  <c r="M8" i="8"/>
  <c r="M146" i="8" s="1"/>
  <c r="L8" i="8"/>
  <c r="K8" i="8"/>
  <c r="K146" i="8" s="1"/>
  <c r="J8" i="8"/>
  <c r="I8" i="8"/>
  <c r="H8" i="8"/>
  <c r="G8" i="8"/>
  <c r="G146" i="8" s="1"/>
  <c r="F8" i="8"/>
  <c r="E8" i="8"/>
  <c r="D8" i="8"/>
  <c r="U4" i="8"/>
  <c r="Q4" i="8"/>
  <c r="M4" i="8"/>
  <c r="I4" i="8"/>
  <c r="E4" i="8"/>
  <c r="D4" i="8"/>
  <c r="D2" i="8"/>
  <c r="E31" i="1"/>
  <c r="AI31" i="1"/>
  <c r="AJ27" i="1"/>
  <c r="AJ26" i="1"/>
  <c r="AJ25" i="1"/>
  <c r="AJ24" i="1"/>
  <c r="AJ23" i="1"/>
  <c r="AJ22" i="1"/>
  <c r="AJ21" i="1"/>
  <c r="AJ20" i="1"/>
  <c r="AJ19" i="1"/>
  <c r="J146" i="12" l="1"/>
  <c r="Z146" i="12"/>
  <c r="AH146" i="12"/>
  <c r="L146" i="12"/>
  <c r="Y146" i="8"/>
  <c r="W146" i="8"/>
  <c r="S146" i="8"/>
  <c r="I146" i="8"/>
  <c r="AE146" i="8"/>
  <c r="E146" i="8"/>
  <c r="Q146" i="8"/>
  <c r="AJ31" i="12"/>
  <c r="G10" i="20" s="1"/>
  <c r="AJ31" i="16"/>
  <c r="G14" i="20" s="1"/>
  <c r="AJ54" i="10"/>
  <c r="I8" i="20" s="1"/>
  <c r="Y146" i="13"/>
  <c r="AB146" i="12"/>
  <c r="AJ54" i="16"/>
  <c r="I14" i="20" s="1"/>
  <c r="R146" i="12"/>
  <c r="AJ77" i="12"/>
  <c r="K10" i="20" s="1"/>
  <c r="AJ123" i="12"/>
  <c r="O10" i="20" s="1"/>
  <c r="AJ123" i="16"/>
  <c r="O14" i="20" s="1"/>
  <c r="AJ54" i="12"/>
  <c r="I10" i="20" s="1"/>
  <c r="T146" i="12"/>
  <c r="O146" i="11"/>
  <c r="AE146" i="11"/>
  <c r="Y146" i="16"/>
  <c r="AJ8" i="12"/>
  <c r="E146" i="11"/>
  <c r="U146" i="11"/>
  <c r="N146" i="12"/>
  <c r="V146" i="12"/>
  <c r="AD146" i="12"/>
  <c r="Q146" i="13"/>
  <c r="AG146" i="13"/>
  <c r="AJ8" i="16"/>
  <c r="AJ8" i="19"/>
  <c r="M146" i="11"/>
  <c r="AC146" i="11"/>
  <c r="U146" i="10"/>
  <c r="AJ31" i="10"/>
  <c r="G8" i="20" s="1"/>
  <c r="S146" i="10"/>
  <c r="W146" i="10"/>
  <c r="AE146" i="10"/>
  <c r="K146" i="10"/>
  <c r="AI146" i="10"/>
  <c r="M146" i="10"/>
  <c r="AC146" i="10"/>
  <c r="H146" i="19"/>
  <c r="I146" i="16"/>
  <c r="AJ54" i="13"/>
  <c r="I11" i="20" s="1"/>
  <c r="I146" i="13"/>
  <c r="F146" i="12"/>
  <c r="G146" i="10"/>
  <c r="D6" i="20"/>
  <c r="AJ8" i="8"/>
  <c r="U146" i="8"/>
  <c r="AC146" i="8"/>
  <c r="O146" i="10"/>
  <c r="AA146" i="10"/>
  <c r="E146" i="10"/>
  <c r="I146" i="10"/>
  <c r="Q146" i="10"/>
  <c r="Y146" i="10"/>
  <c r="AG146" i="10"/>
  <c r="AJ31" i="11"/>
  <c r="AJ77" i="11"/>
  <c r="G146" i="11"/>
  <c r="W146" i="11"/>
  <c r="K146" i="11"/>
  <c r="S146" i="11"/>
  <c r="AA146" i="11"/>
  <c r="AI146" i="11"/>
  <c r="AJ77" i="8"/>
  <c r="K7" i="20" s="1"/>
  <c r="AJ123" i="8"/>
  <c r="O7" i="20" s="1"/>
  <c r="AJ123" i="11"/>
  <c r="G146" i="12"/>
  <c r="K146" i="12"/>
  <c r="O146" i="12"/>
  <c r="S146" i="12"/>
  <c r="W146" i="12"/>
  <c r="AA146" i="12"/>
  <c r="AE146" i="12"/>
  <c r="AI146" i="12"/>
  <c r="AJ100" i="13"/>
  <c r="M11" i="20" s="1"/>
  <c r="G146" i="16"/>
  <c r="O146" i="16"/>
  <c r="S146" i="16"/>
  <c r="W146" i="16"/>
  <c r="AE146" i="16"/>
  <c r="AI146" i="16"/>
  <c r="I146" i="11"/>
  <c r="Q146" i="11"/>
  <c r="Y146" i="11"/>
  <c r="AG146" i="11"/>
  <c r="AJ100" i="12"/>
  <c r="M10" i="20" s="1"/>
  <c r="H146" i="12"/>
  <c r="P146" i="12"/>
  <c r="X146" i="12"/>
  <c r="AF146" i="12"/>
  <c r="E146" i="14"/>
  <c r="Q146" i="14"/>
  <c r="U146" i="14"/>
  <c r="AG146" i="14"/>
  <c r="Q146" i="15"/>
  <c r="AG146" i="15"/>
  <c r="E146" i="15"/>
  <c r="I146" i="15"/>
  <c r="M146" i="15"/>
  <c r="U146" i="15"/>
  <c r="Y146" i="15"/>
  <c r="AC146" i="15"/>
  <c r="AJ77" i="16"/>
  <c r="K14" i="20" s="1"/>
  <c r="H146" i="16"/>
  <c r="L146" i="16"/>
  <c r="P146" i="16"/>
  <c r="T146" i="16"/>
  <c r="X146" i="16"/>
  <c r="AB146" i="16"/>
  <c r="AF146" i="16"/>
  <c r="AJ8" i="17"/>
  <c r="AJ54" i="18"/>
  <c r="I16" i="20" s="1"/>
  <c r="AJ77" i="10"/>
  <c r="K8" i="20" s="1"/>
  <c r="H146" i="10"/>
  <c r="L146" i="10"/>
  <c r="P146" i="10"/>
  <c r="T146" i="10"/>
  <c r="X146" i="10"/>
  <c r="AB146" i="10"/>
  <c r="AF146" i="10"/>
  <c r="AJ123" i="10"/>
  <c r="O8" i="20" s="1"/>
  <c r="F146" i="11"/>
  <c r="J146" i="11"/>
  <c r="N146" i="11"/>
  <c r="R146" i="11"/>
  <c r="V146" i="11"/>
  <c r="Z146" i="11"/>
  <c r="AD146" i="11"/>
  <c r="AH146" i="11"/>
  <c r="E146" i="16"/>
  <c r="M146" i="16"/>
  <c r="U146" i="16"/>
  <c r="AC146" i="16"/>
  <c r="AJ54" i="19"/>
  <c r="I17" i="20" s="1"/>
  <c r="AJ77" i="19"/>
  <c r="K17" i="20" s="1"/>
  <c r="P146" i="19"/>
  <c r="T146" i="19"/>
  <c r="AF146" i="19"/>
  <c r="AJ123" i="19"/>
  <c r="O17" i="20" s="1"/>
  <c r="F146" i="10"/>
  <c r="J146" i="10"/>
  <c r="N146" i="10"/>
  <c r="R146" i="10"/>
  <c r="V146" i="10"/>
  <c r="Z146" i="10"/>
  <c r="AD146" i="10"/>
  <c r="AH146" i="10"/>
  <c r="H146" i="11"/>
  <c r="L146" i="11"/>
  <c r="P146" i="11"/>
  <c r="T146" i="11"/>
  <c r="X146" i="11"/>
  <c r="AB146" i="11"/>
  <c r="AF146" i="11"/>
  <c r="F146" i="16"/>
  <c r="J146" i="16"/>
  <c r="N146" i="16"/>
  <c r="R146" i="16"/>
  <c r="V146" i="16"/>
  <c r="Z146" i="16"/>
  <c r="AD146" i="16"/>
  <c r="AH146" i="16"/>
  <c r="AJ54" i="17"/>
  <c r="I15" i="20" s="1"/>
  <c r="E146" i="17"/>
  <c r="I146" i="17"/>
  <c r="M146" i="17"/>
  <c r="Q146" i="17"/>
  <c r="U146" i="17"/>
  <c r="Y146" i="17"/>
  <c r="AC146" i="17"/>
  <c r="AG146" i="17"/>
  <c r="I146" i="18"/>
  <c r="M146" i="18"/>
  <c r="Y146" i="18"/>
  <c r="AC146" i="18"/>
  <c r="AJ31" i="19"/>
  <c r="G17" i="20" s="1"/>
  <c r="G146" i="19"/>
  <c r="K146" i="19"/>
  <c r="O146" i="19"/>
  <c r="S146" i="19"/>
  <c r="W146" i="19"/>
  <c r="AA146" i="19"/>
  <c r="AE146" i="19"/>
  <c r="AI146" i="19"/>
  <c r="E146" i="12"/>
  <c r="I146" i="12"/>
  <c r="M146" i="12"/>
  <c r="Q146" i="12"/>
  <c r="U146" i="12"/>
  <c r="Y146" i="12"/>
  <c r="AC146" i="12"/>
  <c r="AG146" i="12"/>
  <c r="E146" i="13"/>
  <c r="M146" i="13"/>
  <c r="U146" i="13"/>
  <c r="AC146" i="13"/>
  <c r="G146" i="13"/>
  <c r="K146" i="13"/>
  <c r="O146" i="13"/>
  <c r="S146" i="13"/>
  <c r="W146" i="13"/>
  <c r="AA146" i="13"/>
  <c r="AE146" i="13"/>
  <c r="AI146" i="13"/>
  <c r="F146" i="19"/>
  <c r="J146" i="19"/>
  <c r="N146" i="19"/>
  <c r="R146" i="19"/>
  <c r="V146" i="19"/>
  <c r="Z146" i="19"/>
  <c r="AD146" i="19"/>
  <c r="AH146" i="19"/>
  <c r="E146" i="19"/>
  <c r="I146" i="19"/>
  <c r="M146" i="19"/>
  <c r="Q146" i="19"/>
  <c r="U146" i="19"/>
  <c r="Y146" i="19"/>
  <c r="AC146" i="19"/>
  <c r="AG146" i="19"/>
  <c r="AJ100" i="19"/>
  <c r="M17" i="20" s="1"/>
  <c r="AJ8" i="18"/>
  <c r="E146" i="18"/>
  <c r="Q146" i="18"/>
  <c r="U146" i="18"/>
  <c r="AG146" i="18"/>
  <c r="AJ100" i="18"/>
  <c r="M16" i="20" s="1"/>
  <c r="AJ31" i="18"/>
  <c r="G16" i="20" s="1"/>
  <c r="F146" i="18"/>
  <c r="J146" i="18"/>
  <c r="N146" i="18"/>
  <c r="R146" i="18"/>
  <c r="V146" i="18"/>
  <c r="Z146" i="18"/>
  <c r="AD146" i="18"/>
  <c r="AH146" i="18"/>
  <c r="G146" i="18"/>
  <c r="K146" i="18"/>
  <c r="O146" i="18"/>
  <c r="S146" i="18"/>
  <c r="W146" i="18"/>
  <c r="AA146" i="18"/>
  <c r="AE146" i="18"/>
  <c r="AI146" i="18"/>
  <c r="AJ77" i="18"/>
  <c r="K16" i="20" s="1"/>
  <c r="H146" i="18"/>
  <c r="L146" i="18"/>
  <c r="P146" i="18"/>
  <c r="T146" i="18"/>
  <c r="X146" i="18"/>
  <c r="AB146" i="18"/>
  <c r="AF146" i="18"/>
  <c r="AJ123" i="18"/>
  <c r="O16" i="20" s="1"/>
  <c r="F146" i="17"/>
  <c r="N146" i="17"/>
  <c r="V146" i="17"/>
  <c r="AD146" i="17"/>
  <c r="G146" i="17"/>
  <c r="K146" i="17"/>
  <c r="O146" i="17"/>
  <c r="S146" i="17"/>
  <c r="W146" i="17"/>
  <c r="AA146" i="17"/>
  <c r="AE146" i="17"/>
  <c r="AI146" i="17"/>
  <c r="AJ77" i="17"/>
  <c r="K15" i="20" s="1"/>
  <c r="J146" i="17"/>
  <c r="R146" i="17"/>
  <c r="Z146" i="17"/>
  <c r="AH146" i="17"/>
  <c r="AJ31" i="17"/>
  <c r="G15" i="20" s="1"/>
  <c r="AJ100" i="17"/>
  <c r="M15" i="20" s="1"/>
  <c r="H146" i="17"/>
  <c r="L146" i="17"/>
  <c r="P146" i="17"/>
  <c r="T146" i="17"/>
  <c r="X146" i="17"/>
  <c r="AB146" i="17"/>
  <c r="AF146" i="17"/>
  <c r="AJ123" i="17"/>
  <c r="O15" i="20" s="1"/>
  <c r="AJ100" i="16"/>
  <c r="M14" i="20" s="1"/>
  <c r="AJ54" i="15"/>
  <c r="I13" i="20" s="1"/>
  <c r="AJ77" i="15"/>
  <c r="K13" i="20" s="1"/>
  <c r="F146" i="15"/>
  <c r="J146" i="15"/>
  <c r="N146" i="15"/>
  <c r="R146" i="15"/>
  <c r="V146" i="15"/>
  <c r="Z146" i="15"/>
  <c r="AD146" i="15"/>
  <c r="AH146" i="15"/>
  <c r="G146" i="15"/>
  <c r="K146" i="15"/>
  <c r="O146" i="15"/>
  <c r="S146" i="15"/>
  <c r="W146" i="15"/>
  <c r="AA146" i="15"/>
  <c r="AE146" i="15"/>
  <c r="AI146" i="15"/>
  <c r="AJ8" i="15"/>
  <c r="AJ31" i="15"/>
  <c r="G13" i="20" s="1"/>
  <c r="AJ100" i="15"/>
  <c r="M13" i="20" s="1"/>
  <c r="H146" i="15"/>
  <c r="L146" i="15"/>
  <c r="P146" i="15"/>
  <c r="T146" i="15"/>
  <c r="X146" i="15"/>
  <c r="AB146" i="15"/>
  <c r="AF146" i="15"/>
  <c r="AJ123" i="15"/>
  <c r="O13" i="20" s="1"/>
  <c r="AJ54" i="14"/>
  <c r="I12" i="20" s="1"/>
  <c r="AJ8" i="14"/>
  <c r="AJ77" i="14"/>
  <c r="K12" i="20" s="1"/>
  <c r="F146" i="14"/>
  <c r="J146" i="14"/>
  <c r="N146" i="14"/>
  <c r="R146" i="14"/>
  <c r="V146" i="14"/>
  <c r="Z146" i="14"/>
  <c r="AD146" i="14"/>
  <c r="AH146" i="14"/>
  <c r="AJ100" i="14"/>
  <c r="M12" i="20" s="1"/>
  <c r="G146" i="14"/>
  <c r="K146" i="14"/>
  <c r="O146" i="14"/>
  <c r="S146" i="14"/>
  <c r="W146" i="14"/>
  <c r="AA146" i="14"/>
  <c r="AE146" i="14"/>
  <c r="AI146" i="14"/>
  <c r="AJ31" i="14"/>
  <c r="G12" i="20" s="1"/>
  <c r="H146" i="14"/>
  <c r="L146" i="14"/>
  <c r="P146" i="14"/>
  <c r="T146" i="14"/>
  <c r="X146" i="14"/>
  <c r="AB146" i="14"/>
  <c r="AF146" i="14"/>
  <c r="AJ123" i="14"/>
  <c r="O12" i="20" s="1"/>
  <c r="AJ8" i="13"/>
  <c r="AJ31" i="13"/>
  <c r="G11" i="20" s="1"/>
  <c r="F146" i="13"/>
  <c r="J146" i="13"/>
  <c r="N146" i="13"/>
  <c r="R146" i="13"/>
  <c r="V146" i="13"/>
  <c r="Z146" i="13"/>
  <c r="AD146" i="13"/>
  <c r="AH146" i="13"/>
  <c r="AJ77" i="13"/>
  <c r="K11" i="20" s="1"/>
  <c r="H146" i="13"/>
  <c r="L146" i="13"/>
  <c r="P146" i="13"/>
  <c r="T146" i="13"/>
  <c r="X146" i="13"/>
  <c r="AB146" i="13"/>
  <c r="AF146" i="13"/>
  <c r="AJ123" i="13"/>
  <c r="O11" i="20" s="1"/>
  <c r="AJ8" i="11"/>
  <c r="AJ54" i="11"/>
  <c r="AJ100" i="11"/>
  <c r="AJ8" i="10"/>
  <c r="AJ100" i="10"/>
  <c r="AJ31" i="8"/>
  <c r="G7" i="20" s="1"/>
  <c r="X146" i="8"/>
  <c r="H146" i="8"/>
  <c r="L146" i="8"/>
  <c r="P146" i="8"/>
  <c r="T146" i="8"/>
  <c r="AB146" i="8"/>
  <c r="AF146" i="8"/>
  <c r="F146" i="8"/>
  <c r="J146" i="8"/>
  <c r="N146" i="8"/>
  <c r="R146" i="8"/>
  <c r="V146" i="8"/>
  <c r="Z146" i="8"/>
  <c r="AD146" i="8"/>
  <c r="AH146" i="8"/>
  <c r="AJ54" i="8"/>
  <c r="I7" i="20" s="1"/>
  <c r="AJ100" i="8"/>
  <c r="M7" i="20" s="1"/>
  <c r="E8" i="1"/>
  <c r="Y4" i="1"/>
  <c r="U4" i="1"/>
  <c r="Q4" i="1"/>
  <c r="M4" i="1"/>
  <c r="I4" i="1"/>
  <c r="E4" i="1"/>
  <c r="D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24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E123" i="1"/>
  <c r="D123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E100" i="1"/>
  <c r="AJ91" i="1"/>
  <c r="AJ92" i="1"/>
  <c r="AJ93" i="1"/>
  <c r="AJ94" i="1"/>
  <c r="AJ95" i="1"/>
  <c r="AJ96" i="1"/>
  <c r="AJ9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E77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64" i="1"/>
  <c r="AJ65" i="1"/>
  <c r="AJ66" i="1"/>
  <c r="AJ67" i="1"/>
  <c r="AJ68" i="1"/>
  <c r="AJ69" i="1"/>
  <c r="AJ70" i="1"/>
  <c r="AJ71" i="1"/>
  <c r="AJ72" i="1"/>
  <c r="AJ73" i="1"/>
  <c r="AJ74" i="1"/>
  <c r="E54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2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28" i="1"/>
  <c r="AJ18" i="1"/>
  <c r="AJ17" i="1"/>
  <c r="AJ9" i="1"/>
  <c r="D100" i="1"/>
  <c r="D77" i="1"/>
  <c r="D54" i="1"/>
  <c r="D31" i="1"/>
  <c r="AJ12" i="1"/>
  <c r="D8" i="1"/>
  <c r="D2" i="1"/>
  <c r="AJ148" i="19" l="1"/>
  <c r="E14" i="20"/>
  <c r="AJ148" i="16"/>
  <c r="AK139" i="16" s="1"/>
  <c r="E10" i="20"/>
  <c r="AJ148" i="12"/>
  <c r="AK143" i="12" s="1"/>
  <c r="E11" i="20"/>
  <c r="AJ148" i="13"/>
  <c r="E12" i="20"/>
  <c r="AJ148" i="14"/>
  <c r="E13" i="20"/>
  <c r="AJ148" i="15"/>
  <c r="E16" i="20"/>
  <c r="AJ148" i="18"/>
  <c r="AK142" i="18" s="1"/>
  <c r="E17" i="20"/>
  <c r="E15" i="20"/>
  <c r="AJ148" i="17"/>
  <c r="O9" i="20"/>
  <c r="AJ148" i="11"/>
  <c r="AJ148" i="10"/>
  <c r="E7" i="20"/>
  <c r="AJ148" i="8"/>
  <c r="D7" i="20"/>
  <c r="M9" i="20"/>
  <c r="I9" i="20"/>
  <c r="M8" i="20"/>
  <c r="G9" i="20"/>
  <c r="E8" i="20"/>
  <c r="E9" i="20"/>
  <c r="K9" i="20"/>
  <c r="D8" i="20"/>
  <c r="E146" i="1"/>
  <c r="AG146" i="1"/>
  <c r="AC146" i="1"/>
  <c r="Y146" i="1"/>
  <c r="U146" i="1"/>
  <c r="Q146" i="1"/>
  <c r="M146" i="1"/>
  <c r="I146" i="1"/>
  <c r="AF146" i="1"/>
  <c r="AB146" i="1"/>
  <c r="X146" i="1"/>
  <c r="T146" i="1"/>
  <c r="P146" i="1"/>
  <c r="L146" i="1"/>
  <c r="H146" i="1"/>
  <c r="AE146" i="1"/>
  <c r="AA146" i="1"/>
  <c r="W146" i="1"/>
  <c r="S146" i="1"/>
  <c r="O146" i="1"/>
  <c r="K146" i="1"/>
  <c r="AI146" i="1"/>
  <c r="AJ123" i="1"/>
  <c r="O6" i="20" s="1"/>
  <c r="AH146" i="1"/>
  <c r="AD146" i="1"/>
  <c r="Z146" i="1"/>
  <c r="V146" i="1"/>
  <c r="R146" i="1"/>
  <c r="N146" i="1"/>
  <c r="J146" i="1"/>
  <c r="F146" i="1"/>
  <c r="G146" i="1"/>
  <c r="Q14" i="20" l="1"/>
  <c r="AK141" i="19"/>
  <c r="AK31" i="19"/>
  <c r="H17" i="20" s="1"/>
  <c r="AK100" i="19"/>
  <c r="N17" i="20" s="1"/>
  <c r="AK8" i="19"/>
  <c r="F17" i="20" s="1"/>
  <c r="AK77" i="19"/>
  <c r="AK54" i="19"/>
  <c r="J17" i="20" s="1"/>
  <c r="AK123" i="19"/>
  <c r="AK142" i="10"/>
  <c r="AK123" i="10"/>
  <c r="AK129" i="19"/>
  <c r="AK133" i="19"/>
  <c r="AK137" i="19"/>
  <c r="AK128" i="19"/>
  <c r="AK132" i="19"/>
  <c r="AK136" i="19"/>
  <c r="AK130" i="19"/>
  <c r="AK134" i="19"/>
  <c r="AK138" i="19"/>
  <c r="AK142" i="19"/>
  <c r="AK140" i="19"/>
  <c r="AK127" i="19"/>
  <c r="AK131" i="19"/>
  <c r="AK135" i="19"/>
  <c r="AK139" i="19"/>
  <c r="AK143" i="19"/>
  <c r="AK117" i="19"/>
  <c r="AK113" i="19"/>
  <c r="AK109" i="19"/>
  <c r="AK105" i="19"/>
  <c r="AK101" i="19"/>
  <c r="AK95" i="19"/>
  <c r="AK91" i="19"/>
  <c r="AK87" i="19"/>
  <c r="AK83" i="19"/>
  <c r="AK79" i="19"/>
  <c r="AK73" i="19"/>
  <c r="AK69" i="19"/>
  <c r="AK65" i="19"/>
  <c r="AK61" i="19"/>
  <c r="AK57" i="19"/>
  <c r="AK51" i="19"/>
  <c r="AK47" i="19"/>
  <c r="AK43" i="19"/>
  <c r="AK39" i="19"/>
  <c r="AK35" i="19"/>
  <c r="AK28" i="19"/>
  <c r="AK24" i="19"/>
  <c r="AK20" i="19"/>
  <c r="AK16" i="19"/>
  <c r="AK12" i="19"/>
  <c r="AK125" i="19"/>
  <c r="AK115" i="19"/>
  <c r="AK103" i="19"/>
  <c r="AK93" i="19"/>
  <c r="AK85" i="19"/>
  <c r="AK71" i="19"/>
  <c r="AK63" i="19"/>
  <c r="AK55" i="19"/>
  <c r="AK45" i="19"/>
  <c r="AK33" i="19"/>
  <c r="AK22" i="19"/>
  <c r="AK14" i="19"/>
  <c r="AK118" i="19"/>
  <c r="AK110" i="19"/>
  <c r="AK96" i="19"/>
  <c r="AK88" i="19"/>
  <c r="AK80" i="19"/>
  <c r="AK70" i="19"/>
  <c r="AK58" i="19"/>
  <c r="AK48" i="19"/>
  <c r="AK40" i="19"/>
  <c r="AK32" i="19"/>
  <c r="AK21" i="19"/>
  <c r="AK9" i="19"/>
  <c r="AK126" i="19"/>
  <c r="AK120" i="19"/>
  <c r="AK116" i="19"/>
  <c r="AK112" i="19"/>
  <c r="AK108" i="19"/>
  <c r="AK104" i="19"/>
  <c r="AK94" i="19"/>
  <c r="AK90" i="19"/>
  <c r="AK86" i="19"/>
  <c r="AK82" i="19"/>
  <c r="AK78" i="19"/>
  <c r="AK72" i="19"/>
  <c r="AK68" i="19"/>
  <c r="AK64" i="19"/>
  <c r="AK60" i="19"/>
  <c r="AK56" i="19"/>
  <c r="AK50" i="19"/>
  <c r="AK46" i="19"/>
  <c r="AK42" i="19"/>
  <c r="AK38" i="19"/>
  <c r="AK34" i="19"/>
  <c r="AK27" i="19"/>
  <c r="AK23" i="19"/>
  <c r="AK19" i="19"/>
  <c r="AK15" i="19"/>
  <c r="AK11" i="19"/>
  <c r="AK119" i="19"/>
  <c r="AK111" i="19"/>
  <c r="AK107" i="19"/>
  <c r="AK97" i="19"/>
  <c r="AK89" i="19"/>
  <c r="AK81" i="19"/>
  <c r="L17" i="20"/>
  <c r="AK67" i="19"/>
  <c r="AK59" i="19"/>
  <c r="AK49" i="19"/>
  <c r="AK41" i="19"/>
  <c r="AK37" i="19"/>
  <c r="AK26" i="19"/>
  <c r="AK18" i="19"/>
  <c r="AK10" i="19"/>
  <c r="AK124" i="19"/>
  <c r="AK114" i="19"/>
  <c r="AK106" i="19"/>
  <c r="AK102" i="19"/>
  <c r="AK92" i="19"/>
  <c r="AK84" i="19"/>
  <c r="AK74" i="19"/>
  <c r="AK66" i="19"/>
  <c r="AK62" i="19"/>
  <c r="AK44" i="19"/>
  <c r="AK36" i="19"/>
  <c r="AK25" i="19"/>
  <c r="AK17" i="19"/>
  <c r="AK13" i="19"/>
  <c r="AK141" i="18"/>
  <c r="AK137" i="18"/>
  <c r="AK133" i="18"/>
  <c r="AK129" i="18"/>
  <c r="AK125" i="18"/>
  <c r="AK119" i="18"/>
  <c r="AK115" i="18"/>
  <c r="AK111" i="18"/>
  <c r="AK107" i="18"/>
  <c r="AK103" i="18"/>
  <c r="AK97" i="18"/>
  <c r="AK93" i="18"/>
  <c r="AK89" i="18"/>
  <c r="AK85" i="18"/>
  <c r="AK81" i="18"/>
  <c r="AK77" i="18"/>
  <c r="L16" i="20" s="1"/>
  <c r="AK71" i="18"/>
  <c r="AK67" i="18"/>
  <c r="AK63" i="18"/>
  <c r="AK59" i="18"/>
  <c r="AK55" i="18"/>
  <c r="AK49" i="18"/>
  <c r="AK45" i="18"/>
  <c r="AK41" i="18"/>
  <c r="AK37" i="18"/>
  <c r="AK33" i="18"/>
  <c r="AK27" i="18"/>
  <c r="AK23" i="18"/>
  <c r="AK19" i="18"/>
  <c r="AK15" i="18"/>
  <c r="AK11" i="18"/>
  <c r="AK18" i="18"/>
  <c r="AK10" i="18"/>
  <c r="AK143" i="18"/>
  <c r="AK135" i="18"/>
  <c r="AK127" i="18"/>
  <c r="AK117" i="18"/>
  <c r="AK113" i="18"/>
  <c r="AK105" i="18"/>
  <c r="AK95" i="18"/>
  <c r="AK91" i="18"/>
  <c r="AK83" i="18"/>
  <c r="AK73" i="18"/>
  <c r="AK65" i="18"/>
  <c r="AK61" i="18"/>
  <c r="AK51" i="18"/>
  <c r="AK43" i="18"/>
  <c r="AK35" i="18"/>
  <c r="AK25" i="18"/>
  <c r="AK17" i="18"/>
  <c r="AK13" i="18"/>
  <c r="AK134" i="18"/>
  <c r="AK126" i="18"/>
  <c r="AK120" i="18"/>
  <c r="AK112" i="18"/>
  <c r="AK104" i="18"/>
  <c r="AK94" i="18"/>
  <c r="AK90" i="18"/>
  <c r="AK82" i="18"/>
  <c r="AK72" i="18"/>
  <c r="AK68" i="18"/>
  <c r="AK60" i="18"/>
  <c r="AK50" i="18"/>
  <c r="AK46" i="18"/>
  <c r="AK38" i="18"/>
  <c r="AK28" i="18"/>
  <c r="AK20" i="18"/>
  <c r="AK12" i="18"/>
  <c r="AK140" i="18"/>
  <c r="AK136" i="18"/>
  <c r="AK132" i="18"/>
  <c r="AK128" i="18"/>
  <c r="AK124" i="18"/>
  <c r="AK118" i="18"/>
  <c r="AK114" i="18"/>
  <c r="AK110" i="18"/>
  <c r="AK106" i="18"/>
  <c r="AK102" i="18"/>
  <c r="AK96" i="18"/>
  <c r="AK92" i="18"/>
  <c r="AK88" i="18"/>
  <c r="AK84" i="18"/>
  <c r="AK80" i="18"/>
  <c r="AK74" i="18"/>
  <c r="AK70" i="18"/>
  <c r="AK66" i="18"/>
  <c r="AK62" i="18"/>
  <c r="AK58" i="18"/>
  <c r="AK54" i="18"/>
  <c r="AK48" i="18"/>
  <c r="AK44" i="18"/>
  <c r="AK40" i="18"/>
  <c r="AK36" i="18"/>
  <c r="AK32" i="18"/>
  <c r="AK26" i="18"/>
  <c r="AK22" i="18"/>
  <c r="AK14" i="18"/>
  <c r="AK139" i="18"/>
  <c r="AK131" i="18"/>
  <c r="AK123" i="18"/>
  <c r="AK109" i="18"/>
  <c r="AK101" i="18"/>
  <c r="AK87" i="18"/>
  <c r="AK79" i="18"/>
  <c r="AK69" i="18"/>
  <c r="AK57" i="18"/>
  <c r="AK47" i="18"/>
  <c r="AK39" i="18"/>
  <c r="AK31" i="18"/>
  <c r="H16" i="20" s="1"/>
  <c r="AK21" i="18"/>
  <c r="AK9" i="18"/>
  <c r="AK138" i="18"/>
  <c r="AK130" i="18"/>
  <c r="AK116" i="18"/>
  <c r="AK108" i="18"/>
  <c r="AK100" i="18"/>
  <c r="N16" i="20" s="1"/>
  <c r="AK86" i="18"/>
  <c r="AK78" i="18"/>
  <c r="AK64" i="18"/>
  <c r="AK56" i="18"/>
  <c r="AK42" i="18"/>
  <c r="AK34" i="18"/>
  <c r="AK24" i="18"/>
  <c r="AK16" i="18"/>
  <c r="AK8" i="18"/>
  <c r="F16" i="20" s="1"/>
  <c r="AK141" i="17"/>
  <c r="AK137" i="17"/>
  <c r="AK133" i="17"/>
  <c r="AK129" i="17"/>
  <c r="AK125" i="17"/>
  <c r="AK119" i="17"/>
  <c r="AK115" i="17"/>
  <c r="AK111" i="17"/>
  <c r="AK107" i="17"/>
  <c r="AK103" i="17"/>
  <c r="AK97" i="17"/>
  <c r="AK93" i="17"/>
  <c r="AK89" i="17"/>
  <c r="AK85" i="17"/>
  <c r="AK81" i="17"/>
  <c r="AK77" i="17"/>
  <c r="L15" i="20" s="1"/>
  <c r="AK71" i="17"/>
  <c r="AK67" i="17"/>
  <c r="AK63" i="17"/>
  <c r="AK59" i="17"/>
  <c r="AK55" i="17"/>
  <c r="AK49" i="17"/>
  <c r="AK45" i="17"/>
  <c r="AK41" i="17"/>
  <c r="AK37" i="17"/>
  <c r="AK33" i="17"/>
  <c r="AK27" i="17"/>
  <c r="AK23" i="17"/>
  <c r="AK19" i="17"/>
  <c r="AK15" i="17"/>
  <c r="AK11" i="17"/>
  <c r="AK139" i="17"/>
  <c r="AK135" i="17"/>
  <c r="AK127" i="17"/>
  <c r="AK117" i="17"/>
  <c r="AK113" i="17"/>
  <c r="AK105" i="17"/>
  <c r="AK95" i="17"/>
  <c r="AK87" i="17"/>
  <c r="AK83" i="17"/>
  <c r="AK73" i="17"/>
  <c r="AK65" i="17"/>
  <c r="AK57" i="17"/>
  <c r="AK47" i="17"/>
  <c r="AK39" i="17"/>
  <c r="AK35" i="17"/>
  <c r="AK25" i="17"/>
  <c r="AK17" i="17"/>
  <c r="AK13" i="17"/>
  <c r="AK142" i="17"/>
  <c r="AK134" i="17"/>
  <c r="AK130" i="17"/>
  <c r="AK120" i="17"/>
  <c r="AK112" i="17"/>
  <c r="AK104" i="17"/>
  <c r="AK94" i="17"/>
  <c r="AK86" i="17"/>
  <c r="AK78" i="17"/>
  <c r="AK64" i="17"/>
  <c r="AK56" i="17"/>
  <c r="AK46" i="17"/>
  <c r="AK38" i="17"/>
  <c r="AK34" i="17"/>
  <c r="AK24" i="17"/>
  <c r="AK16" i="17"/>
  <c r="AK8" i="17"/>
  <c r="F15" i="20" s="1"/>
  <c r="AK140" i="17"/>
  <c r="AK136" i="17"/>
  <c r="AK132" i="17"/>
  <c r="AK128" i="17"/>
  <c r="AK124" i="17"/>
  <c r="AK118" i="17"/>
  <c r="AK114" i="17"/>
  <c r="AK110" i="17"/>
  <c r="AK106" i="17"/>
  <c r="AK102" i="17"/>
  <c r="AK96" i="17"/>
  <c r="AK92" i="17"/>
  <c r="AK88" i="17"/>
  <c r="AK84" i="17"/>
  <c r="AK80" i="17"/>
  <c r="AK74" i="17"/>
  <c r="AK70" i="17"/>
  <c r="AK66" i="17"/>
  <c r="AK62" i="17"/>
  <c r="AK58" i="17"/>
  <c r="AK54" i="17"/>
  <c r="J15" i="20" s="1"/>
  <c r="AK48" i="17"/>
  <c r="AK44" i="17"/>
  <c r="AK40" i="17"/>
  <c r="AK36" i="17"/>
  <c r="AK32" i="17"/>
  <c r="AK26" i="17"/>
  <c r="AK22" i="17"/>
  <c r="AK18" i="17"/>
  <c r="AK14" i="17"/>
  <c r="AK10" i="17"/>
  <c r="AK143" i="17"/>
  <c r="AK131" i="17"/>
  <c r="AK123" i="17"/>
  <c r="P15" i="20" s="1"/>
  <c r="AK109" i="17"/>
  <c r="AK101" i="17"/>
  <c r="AK91" i="17"/>
  <c r="AK79" i="17"/>
  <c r="AK69" i="17"/>
  <c r="AK61" i="17"/>
  <c r="AK51" i="17"/>
  <c r="AK43" i="17"/>
  <c r="AK31" i="17"/>
  <c r="H15" i="20" s="1"/>
  <c r="AK21" i="17"/>
  <c r="AK9" i="17"/>
  <c r="AK138" i="17"/>
  <c r="AK126" i="17"/>
  <c r="AK116" i="17"/>
  <c r="AK108" i="17"/>
  <c r="AK100" i="17"/>
  <c r="N15" i="20" s="1"/>
  <c r="AK90" i="17"/>
  <c r="AK82" i="17"/>
  <c r="AK72" i="17"/>
  <c r="AK68" i="17"/>
  <c r="AK60" i="17"/>
  <c r="AK50" i="17"/>
  <c r="AK42" i="17"/>
  <c r="AK28" i="17"/>
  <c r="AK20" i="17"/>
  <c r="AK12" i="17"/>
  <c r="AK141" i="16"/>
  <c r="AK137" i="16"/>
  <c r="AK133" i="16"/>
  <c r="AK129" i="16"/>
  <c r="AK125" i="16"/>
  <c r="AK119" i="16"/>
  <c r="AK115" i="16"/>
  <c r="AK111" i="16"/>
  <c r="AK107" i="16"/>
  <c r="AK103" i="16"/>
  <c r="AK97" i="16"/>
  <c r="AK93" i="16"/>
  <c r="AK89" i="16"/>
  <c r="AK85" i="16"/>
  <c r="AK81" i="16"/>
  <c r="AK77" i="16"/>
  <c r="L14" i="20" s="1"/>
  <c r="AK71" i="16"/>
  <c r="AK67" i="16"/>
  <c r="AK63" i="16"/>
  <c r="AK59" i="16"/>
  <c r="AK55" i="16"/>
  <c r="AK49" i="16"/>
  <c r="AK45" i="16"/>
  <c r="AK41" i="16"/>
  <c r="AK37" i="16"/>
  <c r="AK33" i="16"/>
  <c r="AK27" i="16"/>
  <c r="AK23" i="16"/>
  <c r="AK19" i="16"/>
  <c r="AK15" i="16"/>
  <c r="AK11" i="16"/>
  <c r="AK113" i="16"/>
  <c r="AK95" i="16"/>
  <c r="AK87" i="16"/>
  <c r="AK79" i="16"/>
  <c r="AK69" i="16"/>
  <c r="AK65" i="16"/>
  <c r="AK57" i="16"/>
  <c r="AK47" i="16"/>
  <c r="AK39" i="16"/>
  <c r="AK35" i="16"/>
  <c r="AK25" i="16"/>
  <c r="AK17" i="16"/>
  <c r="AK9" i="16"/>
  <c r="AK142" i="16"/>
  <c r="AK130" i="16"/>
  <c r="AK126" i="16"/>
  <c r="AK116" i="16"/>
  <c r="AK108" i="16"/>
  <c r="AK100" i="16"/>
  <c r="N14" i="20" s="1"/>
  <c r="AK90" i="16"/>
  <c r="AK86" i="16"/>
  <c r="AK78" i="16"/>
  <c r="AK68" i="16"/>
  <c r="AK64" i="16"/>
  <c r="AK56" i="16"/>
  <c r="AK46" i="16"/>
  <c r="AK42" i="16"/>
  <c r="AK34" i="16"/>
  <c r="AK24" i="16"/>
  <c r="AK20" i="16"/>
  <c r="AK12" i="16"/>
  <c r="AK140" i="16"/>
  <c r="AK136" i="16"/>
  <c r="AK132" i="16"/>
  <c r="AK128" i="16"/>
  <c r="AK124" i="16"/>
  <c r="AK118" i="16"/>
  <c r="AK114" i="16"/>
  <c r="AK110" i="16"/>
  <c r="AK106" i="16"/>
  <c r="AK102" i="16"/>
  <c r="AK96" i="16"/>
  <c r="AK92" i="16"/>
  <c r="AK88" i="16"/>
  <c r="AK84" i="16"/>
  <c r="AK80" i="16"/>
  <c r="AK74" i="16"/>
  <c r="AK70" i="16"/>
  <c r="AK66" i="16"/>
  <c r="AK62" i="16"/>
  <c r="AK58" i="16"/>
  <c r="AK54" i="16"/>
  <c r="J14" i="20" s="1"/>
  <c r="AK48" i="16"/>
  <c r="AK44" i="16"/>
  <c r="AK40" i="16"/>
  <c r="AK36" i="16"/>
  <c r="AK32" i="16"/>
  <c r="AK26" i="16"/>
  <c r="AK22" i="16"/>
  <c r="AK18" i="16"/>
  <c r="AK14" i="16"/>
  <c r="AK10" i="16"/>
  <c r="AK143" i="16"/>
  <c r="AK135" i="16"/>
  <c r="AK131" i="16"/>
  <c r="AK127" i="16"/>
  <c r="AK123" i="16"/>
  <c r="P14" i="20" s="1"/>
  <c r="AK117" i="16"/>
  <c r="AK109" i="16"/>
  <c r="AK105" i="16"/>
  <c r="AK101" i="16"/>
  <c r="AK91" i="16"/>
  <c r="AK83" i="16"/>
  <c r="AK73" i="16"/>
  <c r="AK61" i="16"/>
  <c r="AK51" i="16"/>
  <c r="AK43" i="16"/>
  <c r="AK31" i="16"/>
  <c r="H14" i="20" s="1"/>
  <c r="AK21" i="16"/>
  <c r="AK13" i="16"/>
  <c r="AK138" i="16"/>
  <c r="AK134" i="16"/>
  <c r="AK120" i="16"/>
  <c r="AK112" i="16"/>
  <c r="AK104" i="16"/>
  <c r="AK94" i="16"/>
  <c r="AK82" i="16"/>
  <c r="AK72" i="16"/>
  <c r="AK60" i="16"/>
  <c r="AK50" i="16"/>
  <c r="AK38" i="16"/>
  <c r="AK28" i="16"/>
  <c r="AK16" i="16"/>
  <c r="AK8" i="16"/>
  <c r="F14" i="20" s="1"/>
  <c r="AK143" i="15"/>
  <c r="AK139" i="15"/>
  <c r="AK135" i="15"/>
  <c r="AK131" i="15"/>
  <c r="AK127" i="15"/>
  <c r="AK123" i="15"/>
  <c r="AK117" i="15"/>
  <c r="AK113" i="15"/>
  <c r="AK109" i="15"/>
  <c r="AK105" i="15"/>
  <c r="AK101" i="15"/>
  <c r="AK95" i="15"/>
  <c r="AK91" i="15"/>
  <c r="AK87" i="15"/>
  <c r="AK83" i="15"/>
  <c r="AK79" i="15"/>
  <c r="AK73" i="15"/>
  <c r="AK69" i="15"/>
  <c r="AK65" i="15"/>
  <c r="AK61" i="15"/>
  <c r="AK57" i="15"/>
  <c r="AK51" i="15"/>
  <c r="AK47" i="15"/>
  <c r="AK43" i="15"/>
  <c r="AK39" i="15"/>
  <c r="AK35" i="15"/>
  <c r="AK31" i="15"/>
  <c r="H13" i="20" s="1"/>
  <c r="AK25" i="15"/>
  <c r="AK21" i="15"/>
  <c r="AK17" i="15"/>
  <c r="AK13" i="15"/>
  <c r="AK9" i="15"/>
  <c r="AK142" i="15"/>
  <c r="AK138" i="15"/>
  <c r="AK134" i="15"/>
  <c r="AK130" i="15"/>
  <c r="AK126" i="15"/>
  <c r="AK120" i="15"/>
  <c r="AK116" i="15"/>
  <c r="AK112" i="15"/>
  <c r="AK108" i="15"/>
  <c r="AK104" i="15"/>
  <c r="AK100" i="15"/>
  <c r="N13" i="20" s="1"/>
  <c r="AK94" i="15"/>
  <c r="AK90" i="15"/>
  <c r="AK86" i="15"/>
  <c r="AK82" i="15"/>
  <c r="AK78" i="15"/>
  <c r="AK72" i="15"/>
  <c r="AK68" i="15"/>
  <c r="AK64" i="15"/>
  <c r="AK60" i="15"/>
  <c r="AK56" i="15"/>
  <c r="AK50" i="15"/>
  <c r="AK46" i="15"/>
  <c r="AK42" i="15"/>
  <c r="AK38" i="15"/>
  <c r="AK34" i="15"/>
  <c r="AK28" i="15"/>
  <c r="AK24" i="15"/>
  <c r="AK20" i="15"/>
  <c r="AK16" i="15"/>
  <c r="AK12" i="15"/>
  <c r="AK8" i="15"/>
  <c r="AK141" i="15"/>
  <c r="AK137" i="15"/>
  <c r="AK133" i="15"/>
  <c r="AK129" i="15"/>
  <c r="AK125" i="15"/>
  <c r="AK119" i="15"/>
  <c r="AK115" i="15"/>
  <c r="AK111" i="15"/>
  <c r="AK107" i="15"/>
  <c r="AK103" i="15"/>
  <c r="AK97" i="15"/>
  <c r="AK93" i="15"/>
  <c r="AK89" i="15"/>
  <c r="AK85" i="15"/>
  <c r="AK81" i="15"/>
  <c r="AK77" i="15"/>
  <c r="AK71" i="15"/>
  <c r="AK67" i="15"/>
  <c r="AK63" i="15"/>
  <c r="AK59" i="15"/>
  <c r="AK55" i="15"/>
  <c r="AK49" i="15"/>
  <c r="AK45" i="15"/>
  <c r="AK41" i="15"/>
  <c r="AK37" i="15"/>
  <c r="AK33" i="15"/>
  <c r="AK27" i="15"/>
  <c r="AK23" i="15"/>
  <c r="AK19" i="15"/>
  <c r="AK15" i="15"/>
  <c r="AK11" i="15"/>
  <c r="AK140" i="15"/>
  <c r="AK136" i="15"/>
  <c r="AK132" i="15"/>
  <c r="AK128" i="15"/>
  <c r="AK124" i="15"/>
  <c r="AK118" i="15"/>
  <c r="AK114" i="15"/>
  <c r="AK110" i="15"/>
  <c r="AK106" i="15"/>
  <c r="AK102" i="15"/>
  <c r="AK96" i="15"/>
  <c r="AK92" i="15"/>
  <c r="AK88" i="15"/>
  <c r="AK84" i="15"/>
  <c r="AK80" i="15"/>
  <c r="AK74" i="15"/>
  <c r="AK70" i="15"/>
  <c r="AK66" i="15"/>
  <c r="AK62" i="15"/>
  <c r="AK58" i="15"/>
  <c r="AK54" i="15"/>
  <c r="J13" i="20" s="1"/>
  <c r="AK48" i="15"/>
  <c r="AK44" i="15"/>
  <c r="AK40" i="15"/>
  <c r="AK36" i="15"/>
  <c r="AK32" i="15"/>
  <c r="AK26" i="15"/>
  <c r="AK22" i="15"/>
  <c r="AK18" i="15"/>
  <c r="AK14" i="15"/>
  <c r="AK10" i="15"/>
  <c r="Q12" i="20"/>
  <c r="AK141" i="14"/>
  <c r="AK137" i="14"/>
  <c r="AK133" i="14"/>
  <c r="AK129" i="14"/>
  <c r="AK125" i="14"/>
  <c r="AK119" i="14"/>
  <c r="AK115" i="14"/>
  <c r="AK111" i="14"/>
  <c r="AK107" i="14"/>
  <c r="AK103" i="14"/>
  <c r="AK97" i="14"/>
  <c r="AK93" i="14"/>
  <c r="AK89" i="14"/>
  <c r="AK85" i="14"/>
  <c r="AK81" i="14"/>
  <c r="AK77" i="14"/>
  <c r="L12" i="20" s="1"/>
  <c r="AK71" i="14"/>
  <c r="AK67" i="14"/>
  <c r="AK63" i="14"/>
  <c r="AK59" i="14"/>
  <c r="AK55" i="14"/>
  <c r="AK49" i="14"/>
  <c r="AK45" i="14"/>
  <c r="AK41" i="14"/>
  <c r="AK37" i="14"/>
  <c r="AK33" i="14"/>
  <c r="AK27" i="14"/>
  <c r="AK23" i="14"/>
  <c r="AK19" i="14"/>
  <c r="AK15" i="14"/>
  <c r="AK11" i="14"/>
  <c r="AK87" i="14"/>
  <c r="AK73" i="14"/>
  <c r="AK65" i="14"/>
  <c r="AK57" i="14"/>
  <c r="AK51" i="14"/>
  <c r="AK43" i="14"/>
  <c r="AK35" i="14"/>
  <c r="AK25" i="14"/>
  <c r="AK21" i="14"/>
  <c r="AK13" i="14"/>
  <c r="AK142" i="14"/>
  <c r="AK134" i="14"/>
  <c r="AK126" i="14"/>
  <c r="AK120" i="14"/>
  <c r="AK112" i="14"/>
  <c r="AK104" i="14"/>
  <c r="AK94" i="14"/>
  <c r="AK86" i="14"/>
  <c r="AK82" i="14"/>
  <c r="AK72" i="14"/>
  <c r="AK64" i="14"/>
  <c r="AK56" i="14"/>
  <c r="AK50" i="14"/>
  <c r="AK42" i="14"/>
  <c r="AK34" i="14"/>
  <c r="AK28" i="14"/>
  <c r="AK20" i="14"/>
  <c r="AK12" i="14"/>
  <c r="AK140" i="14"/>
  <c r="AK136" i="14"/>
  <c r="AK132" i="14"/>
  <c r="AK128" i="14"/>
  <c r="AK124" i="14"/>
  <c r="AK118" i="14"/>
  <c r="AK114" i="14"/>
  <c r="AK110" i="14"/>
  <c r="AK106" i="14"/>
  <c r="AK102" i="14"/>
  <c r="AK96" i="14"/>
  <c r="AK92" i="14"/>
  <c r="AK88" i="14"/>
  <c r="AK84" i="14"/>
  <c r="AK80" i="14"/>
  <c r="AK74" i="14"/>
  <c r="AK70" i="14"/>
  <c r="AK66" i="14"/>
  <c r="AK62" i="14"/>
  <c r="AK58" i="14"/>
  <c r="AK54" i="14"/>
  <c r="J12" i="20" s="1"/>
  <c r="AK48" i="14"/>
  <c r="AK44" i="14"/>
  <c r="AK40" i="14"/>
  <c r="AK36" i="14"/>
  <c r="AK32" i="14"/>
  <c r="AK26" i="14"/>
  <c r="AK22" i="14"/>
  <c r="AK18" i="14"/>
  <c r="AK14" i="14"/>
  <c r="AK10" i="14"/>
  <c r="AK143" i="14"/>
  <c r="AK139" i="14"/>
  <c r="AK135" i="14"/>
  <c r="AK131" i="14"/>
  <c r="AK127" i="14"/>
  <c r="AK123" i="14"/>
  <c r="AK117" i="14"/>
  <c r="AK113" i="14"/>
  <c r="AK109" i="14"/>
  <c r="AK105" i="14"/>
  <c r="AK101" i="14"/>
  <c r="AK95" i="14"/>
  <c r="AK91" i="14"/>
  <c r="AK83" i="14"/>
  <c r="AK79" i="14"/>
  <c r="AK69" i="14"/>
  <c r="AK61" i="14"/>
  <c r="AK47" i="14"/>
  <c r="AK39" i="14"/>
  <c r="AK31" i="14"/>
  <c r="H12" i="20" s="1"/>
  <c r="AK17" i="14"/>
  <c r="AK9" i="14"/>
  <c r="AK138" i="14"/>
  <c r="AK130" i="14"/>
  <c r="AK116" i="14"/>
  <c r="AK108" i="14"/>
  <c r="AK100" i="14"/>
  <c r="N12" i="20" s="1"/>
  <c r="AK90" i="14"/>
  <c r="AK78" i="14"/>
  <c r="AK68" i="14"/>
  <c r="AK60" i="14"/>
  <c r="AK46" i="14"/>
  <c r="AK38" i="14"/>
  <c r="AK24" i="14"/>
  <c r="AK16" i="14"/>
  <c r="AK8" i="14"/>
  <c r="F12" i="20" s="1"/>
  <c r="AK143" i="13"/>
  <c r="AK139" i="13"/>
  <c r="AK135" i="13"/>
  <c r="AK131" i="13"/>
  <c r="AK127" i="13"/>
  <c r="AK123" i="13"/>
  <c r="AK117" i="13"/>
  <c r="AK113" i="13"/>
  <c r="AK109" i="13"/>
  <c r="AK105" i="13"/>
  <c r="AK101" i="13"/>
  <c r="AK95" i="13"/>
  <c r="AK91" i="13"/>
  <c r="AK87" i="13"/>
  <c r="AK83" i="13"/>
  <c r="AK79" i="13"/>
  <c r="AK73" i="13"/>
  <c r="AK69" i="13"/>
  <c r="AK65" i="13"/>
  <c r="AK61" i="13"/>
  <c r="AK57" i="13"/>
  <c r="AK51" i="13"/>
  <c r="AK47" i="13"/>
  <c r="AK43" i="13"/>
  <c r="AK39" i="13"/>
  <c r="AK35" i="13"/>
  <c r="AK31" i="13"/>
  <c r="H11" i="20" s="1"/>
  <c r="AK25" i="13"/>
  <c r="AK21" i="13"/>
  <c r="AK17" i="13"/>
  <c r="AK13" i="13"/>
  <c r="AK9" i="13"/>
  <c r="AK142" i="13"/>
  <c r="AK138" i="13"/>
  <c r="AK134" i="13"/>
  <c r="AK130" i="13"/>
  <c r="AK126" i="13"/>
  <c r="AK120" i="13"/>
  <c r="AK112" i="13"/>
  <c r="AK104" i="13"/>
  <c r="AK100" i="13"/>
  <c r="N11" i="20" s="1"/>
  <c r="AK90" i="13"/>
  <c r="AK82" i="13"/>
  <c r="AK72" i="13"/>
  <c r="AK64" i="13"/>
  <c r="AK56" i="13"/>
  <c r="AK46" i="13"/>
  <c r="AK38" i="13"/>
  <c r="AK28" i="13"/>
  <c r="AK8" i="13"/>
  <c r="F11" i="20" s="1"/>
  <c r="AK141" i="13"/>
  <c r="AK137" i="13"/>
  <c r="AK133" i="13"/>
  <c r="AK129" i="13"/>
  <c r="AK125" i="13"/>
  <c r="AK119" i="13"/>
  <c r="AK115" i="13"/>
  <c r="AK111" i="13"/>
  <c r="AK107" i="13"/>
  <c r="AK103" i="13"/>
  <c r="AK97" i="13"/>
  <c r="AK93" i="13"/>
  <c r="AK89" i="13"/>
  <c r="AK85" i="13"/>
  <c r="AK81" i="13"/>
  <c r="AK77" i="13"/>
  <c r="L11" i="20" s="1"/>
  <c r="AK71" i="13"/>
  <c r="AK67" i="13"/>
  <c r="AK63" i="13"/>
  <c r="AK59" i="13"/>
  <c r="AK55" i="13"/>
  <c r="AK49" i="13"/>
  <c r="AK45" i="13"/>
  <c r="AK41" i="13"/>
  <c r="AK37" i="13"/>
  <c r="AK33" i="13"/>
  <c r="AK27" i="13"/>
  <c r="AK23" i="13"/>
  <c r="AK19" i="13"/>
  <c r="AK15" i="13"/>
  <c r="AK11" i="13"/>
  <c r="AK140" i="13"/>
  <c r="AK136" i="13"/>
  <c r="AK132" i="13"/>
  <c r="AK128" i="13"/>
  <c r="AK124" i="13"/>
  <c r="AK118" i="13"/>
  <c r="AK114" i="13"/>
  <c r="AK110" i="13"/>
  <c r="AK106" i="13"/>
  <c r="AK102" i="13"/>
  <c r="AK96" i="13"/>
  <c r="AK92" i="13"/>
  <c r="AK88" i="13"/>
  <c r="AK84" i="13"/>
  <c r="AK80" i="13"/>
  <c r="AK74" i="13"/>
  <c r="AK70" i="13"/>
  <c r="AK66" i="13"/>
  <c r="AK62" i="13"/>
  <c r="AK58" i="13"/>
  <c r="AK54" i="13"/>
  <c r="J11" i="20" s="1"/>
  <c r="AK48" i="13"/>
  <c r="AK44" i="13"/>
  <c r="AK40" i="13"/>
  <c r="AK36" i="13"/>
  <c r="AK32" i="13"/>
  <c r="AK26" i="13"/>
  <c r="AK22" i="13"/>
  <c r="AK18" i="13"/>
  <c r="AK14" i="13"/>
  <c r="AK10" i="13"/>
  <c r="AK116" i="13"/>
  <c r="AK108" i="13"/>
  <c r="AK94" i="13"/>
  <c r="AK86" i="13"/>
  <c r="AK78" i="13"/>
  <c r="AK68" i="13"/>
  <c r="AK60" i="13"/>
  <c r="AK50" i="13"/>
  <c r="AK42" i="13"/>
  <c r="AK34" i="13"/>
  <c r="AK24" i="13"/>
  <c r="AK20" i="13"/>
  <c r="AK16" i="13"/>
  <c r="AK12" i="13"/>
  <c r="Q10" i="20"/>
  <c r="AK139" i="12"/>
  <c r="AK135" i="12"/>
  <c r="AK131" i="12"/>
  <c r="AK127" i="12"/>
  <c r="AK123" i="12"/>
  <c r="P10" i="20" s="1"/>
  <c r="AK117" i="12"/>
  <c r="AK113" i="12"/>
  <c r="AK109" i="12"/>
  <c r="AK105" i="12"/>
  <c r="AK101" i="12"/>
  <c r="AK95" i="12"/>
  <c r="AK91" i="12"/>
  <c r="AK87" i="12"/>
  <c r="AK83" i="12"/>
  <c r="AK79" i="12"/>
  <c r="AK73" i="12"/>
  <c r="AK69" i="12"/>
  <c r="AK65" i="12"/>
  <c r="AK61" i="12"/>
  <c r="AK57" i="12"/>
  <c r="AK51" i="12"/>
  <c r="AK47" i="12"/>
  <c r="AK43" i="12"/>
  <c r="AK39" i="12"/>
  <c r="AK35" i="12"/>
  <c r="AK31" i="12"/>
  <c r="AK17" i="12"/>
  <c r="AK138" i="12"/>
  <c r="AK116" i="12"/>
  <c r="AK112" i="12"/>
  <c r="AK104" i="12"/>
  <c r="AK94" i="12"/>
  <c r="AK86" i="12"/>
  <c r="AK78" i="12"/>
  <c r="AK68" i="12"/>
  <c r="AK60" i="12"/>
  <c r="AK50" i="12"/>
  <c r="AK42" i="12"/>
  <c r="AK34" i="12"/>
  <c r="AK24" i="12"/>
  <c r="AK20" i="12"/>
  <c r="AK12" i="12"/>
  <c r="AK141" i="12"/>
  <c r="AK129" i="12"/>
  <c r="AK119" i="12"/>
  <c r="AK111" i="12"/>
  <c r="AK103" i="12"/>
  <c r="AK93" i="12"/>
  <c r="AK85" i="12"/>
  <c r="AK77" i="12"/>
  <c r="L10" i="20" s="1"/>
  <c r="AK63" i="12"/>
  <c r="AK55" i="12"/>
  <c r="AK41" i="12"/>
  <c r="AK27" i="12"/>
  <c r="AK19" i="12"/>
  <c r="AK11" i="12"/>
  <c r="AK140" i="12"/>
  <c r="AK136" i="12"/>
  <c r="AK132" i="12"/>
  <c r="AK128" i="12"/>
  <c r="AK124" i="12"/>
  <c r="AK118" i="12"/>
  <c r="AK114" i="12"/>
  <c r="AK110" i="12"/>
  <c r="AK106" i="12"/>
  <c r="AK102" i="12"/>
  <c r="AK96" i="12"/>
  <c r="AK92" i="12"/>
  <c r="AK88" i="12"/>
  <c r="AK84" i="12"/>
  <c r="AK80" i="12"/>
  <c r="AK74" i="12"/>
  <c r="AK70" i="12"/>
  <c r="AK66" i="12"/>
  <c r="AK62" i="12"/>
  <c r="AK58" i="12"/>
  <c r="AK54" i="12"/>
  <c r="J10" i="20" s="1"/>
  <c r="AK48" i="12"/>
  <c r="AK44" i="12"/>
  <c r="AK40" i="12"/>
  <c r="AK36" i="12"/>
  <c r="AK32" i="12"/>
  <c r="AK26" i="12"/>
  <c r="AK22" i="12"/>
  <c r="AK18" i="12"/>
  <c r="AK14" i="12"/>
  <c r="AK10" i="12"/>
  <c r="AK25" i="12"/>
  <c r="AK21" i="12"/>
  <c r="AK13" i="12"/>
  <c r="AK9" i="12"/>
  <c r="AK142" i="12"/>
  <c r="AK134" i="12"/>
  <c r="AK130" i="12"/>
  <c r="AK126" i="12"/>
  <c r="AK120" i="12"/>
  <c r="AK108" i="12"/>
  <c r="AK100" i="12"/>
  <c r="N10" i="20" s="1"/>
  <c r="AK90" i="12"/>
  <c r="AK82" i="12"/>
  <c r="AK72" i="12"/>
  <c r="AK64" i="12"/>
  <c r="AK56" i="12"/>
  <c r="AK46" i="12"/>
  <c r="AK38" i="12"/>
  <c r="AK28" i="12"/>
  <c r="AK16" i="12"/>
  <c r="AK8" i="12"/>
  <c r="F10" i="20" s="1"/>
  <c r="AK137" i="12"/>
  <c r="AK133" i="12"/>
  <c r="AK125" i="12"/>
  <c r="AK115" i="12"/>
  <c r="AK107" i="12"/>
  <c r="AK97" i="12"/>
  <c r="AK89" i="12"/>
  <c r="AK81" i="12"/>
  <c r="AK71" i="12"/>
  <c r="AK67" i="12"/>
  <c r="AK59" i="12"/>
  <c r="AK49" i="12"/>
  <c r="AK45" i="12"/>
  <c r="AK37" i="12"/>
  <c r="AK33" i="12"/>
  <c r="AK23" i="12"/>
  <c r="AK15" i="12"/>
  <c r="Q9" i="20"/>
  <c r="AK143" i="11"/>
  <c r="AK139" i="11"/>
  <c r="AK135" i="11"/>
  <c r="AK131" i="11"/>
  <c r="AK127" i="11"/>
  <c r="AK123" i="11"/>
  <c r="AK117" i="11"/>
  <c r="AK113" i="11"/>
  <c r="AK109" i="11"/>
  <c r="AK105" i="11"/>
  <c r="AK101" i="11"/>
  <c r="AK95" i="11"/>
  <c r="AK91" i="11"/>
  <c r="AK87" i="11"/>
  <c r="AK83" i="11"/>
  <c r="AK79" i="11"/>
  <c r="AK73" i="11"/>
  <c r="AK69" i="11"/>
  <c r="AK65" i="11"/>
  <c r="AK61" i="11"/>
  <c r="AK57" i="11"/>
  <c r="AK51" i="11"/>
  <c r="AK47" i="11"/>
  <c r="AK39" i="11"/>
  <c r="AK35" i="11"/>
  <c r="AK25" i="11"/>
  <c r="AK13" i="11"/>
  <c r="AK138" i="11"/>
  <c r="AK116" i="11"/>
  <c r="AK112" i="11"/>
  <c r="AK104" i="11"/>
  <c r="AK94" i="11"/>
  <c r="AK90" i="11"/>
  <c r="AK82" i="11"/>
  <c r="AK72" i="11"/>
  <c r="AK68" i="11"/>
  <c r="AK60" i="11"/>
  <c r="AK50" i="11"/>
  <c r="AK42" i="11"/>
  <c r="AK34" i="11"/>
  <c r="AK24" i="11"/>
  <c r="AK16" i="11"/>
  <c r="AK8" i="11"/>
  <c r="F9" i="20" s="1"/>
  <c r="AK141" i="11"/>
  <c r="AK129" i="11"/>
  <c r="AK119" i="11"/>
  <c r="AK111" i="11"/>
  <c r="AK103" i="11"/>
  <c r="AK93" i="11"/>
  <c r="AK85" i="11"/>
  <c r="AK77" i="11"/>
  <c r="L9" i="20" s="1"/>
  <c r="AK63" i="11"/>
  <c r="AK55" i="11"/>
  <c r="AK41" i="11"/>
  <c r="AK33" i="11"/>
  <c r="AK23" i="11"/>
  <c r="AK15" i="11"/>
  <c r="AK140" i="11"/>
  <c r="AK136" i="11"/>
  <c r="AK132" i="11"/>
  <c r="AK128" i="11"/>
  <c r="AK124" i="11"/>
  <c r="AK118" i="11"/>
  <c r="AK114" i="11"/>
  <c r="AK110" i="11"/>
  <c r="AK106" i="11"/>
  <c r="AK102" i="11"/>
  <c r="AK96" i="11"/>
  <c r="AK92" i="11"/>
  <c r="AK88" i="11"/>
  <c r="AK84" i="11"/>
  <c r="AK80" i="11"/>
  <c r="AK74" i="11"/>
  <c r="AK70" i="11"/>
  <c r="AK66" i="11"/>
  <c r="AK62" i="11"/>
  <c r="AK58" i="11"/>
  <c r="AK54" i="11"/>
  <c r="J9" i="20" s="1"/>
  <c r="AK48" i="11"/>
  <c r="AK44" i="11"/>
  <c r="AK40" i="11"/>
  <c r="AK36" i="11"/>
  <c r="AK32" i="11"/>
  <c r="AK26" i="11"/>
  <c r="AK22" i="11"/>
  <c r="AK18" i="11"/>
  <c r="AK14" i="11"/>
  <c r="AK10" i="11"/>
  <c r="AK43" i="11"/>
  <c r="AK31" i="11"/>
  <c r="H9" i="20" s="1"/>
  <c r="AK21" i="11"/>
  <c r="AK17" i="11"/>
  <c r="AK9" i="11"/>
  <c r="AK142" i="11"/>
  <c r="AK134" i="11"/>
  <c r="AK130" i="11"/>
  <c r="AK126" i="11"/>
  <c r="AK120" i="11"/>
  <c r="AK108" i="11"/>
  <c r="AK100" i="11"/>
  <c r="N9" i="20" s="1"/>
  <c r="AK86" i="11"/>
  <c r="AK78" i="11"/>
  <c r="AK64" i="11"/>
  <c r="AK56" i="11"/>
  <c r="AK46" i="11"/>
  <c r="AK38" i="11"/>
  <c r="AK28" i="11"/>
  <c r="AK20" i="11"/>
  <c r="AK12" i="11"/>
  <c r="AK137" i="11"/>
  <c r="AK133" i="11"/>
  <c r="AK125" i="11"/>
  <c r="AK115" i="11"/>
  <c r="AK107" i="11"/>
  <c r="AK97" i="11"/>
  <c r="AK89" i="11"/>
  <c r="AK81" i="11"/>
  <c r="AK71" i="11"/>
  <c r="AK67" i="11"/>
  <c r="AK59" i="11"/>
  <c r="AK49" i="11"/>
  <c r="AK45" i="11"/>
  <c r="AK37" i="11"/>
  <c r="AK27" i="11"/>
  <c r="AK19" i="11"/>
  <c r="AK11" i="11"/>
  <c r="AK141" i="8"/>
  <c r="AK137" i="8"/>
  <c r="AK133" i="8"/>
  <c r="AK129" i="8"/>
  <c r="AK125" i="8"/>
  <c r="AK119" i="8"/>
  <c r="AK115" i="8"/>
  <c r="AK111" i="8"/>
  <c r="AK107" i="8"/>
  <c r="AK103" i="8"/>
  <c r="AK97" i="8"/>
  <c r="AK93" i="8"/>
  <c r="AK89" i="8"/>
  <c r="AK85" i="8"/>
  <c r="AK81" i="8"/>
  <c r="AK77" i="8"/>
  <c r="AK71" i="8"/>
  <c r="AK67" i="8"/>
  <c r="AK63" i="8"/>
  <c r="AK59" i="8"/>
  <c r="AK55" i="8"/>
  <c r="AK49" i="8"/>
  <c r="AK45" i="8"/>
  <c r="AK41" i="8"/>
  <c r="AK37" i="8"/>
  <c r="AK33" i="8"/>
  <c r="AK140" i="8"/>
  <c r="AK132" i="8"/>
  <c r="AK124" i="8"/>
  <c r="AK110" i="8"/>
  <c r="AK96" i="8"/>
  <c r="AK88" i="8"/>
  <c r="AK80" i="8"/>
  <c r="AK70" i="8"/>
  <c r="AK62" i="8"/>
  <c r="AK54" i="8"/>
  <c r="J7" i="20" s="1"/>
  <c r="AK44" i="8"/>
  <c r="AK36" i="8"/>
  <c r="AK139" i="8"/>
  <c r="AK117" i="8"/>
  <c r="AK109" i="8"/>
  <c r="AK101" i="8"/>
  <c r="AK91" i="8"/>
  <c r="AK83" i="8"/>
  <c r="AK73" i="8"/>
  <c r="AK65" i="8"/>
  <c r="AK57" i="8"/>
  <c r="AK47" i="8"/>
  <c r="AK39" i="8"/>
  <c r="AK31" i="8"/>
  <c r="H7" i="20" s="1"/>
  <c r="AK142" i="8"/>
  <c r="AK138" i="8"/>
  <c r="AK134" i="8"/>
  <c r="AK130" i="8"/>
  <c r="AK126" i="8"/>
  <c r="AK120" i="8"/>
  <c r="AK116" i="8"/>
  <c r="AK112" i="8"/>
  <c r="AK108" i="8"/>
  <c r="AK104" i="8"/>
  <c r="AK100" i="8"/>
  <c r="N7" i="20" s="1"/>
  <c r="AK94" i="8"/>
  <c r="AK90" i="8"/>
  <c r="AK86" i="8"/>
  <c r="AK82" i="8"/>
  <c r="AK78" i="8"/>
  <c r="AK72" i="8"/>
  <c r="AK68" i="8"/>
  <c r="AK64" i="8"/>
  <c r="AK60" i="8"/>
  <c r="AK56" i="8"/>
  <c r="AK50" i="8"/>
  <c r="AK46" i="8"/>
  <c r="AK42" i="8"/>
  <c r="AK38" i="8"/>
  <c r="AK34" i="8"/>
  <c r="AK8" i="8"/>
  <c r="F7" i="20" s="1"/>
  <c r="AK136" i="8"/>
  <c r="AK128" i="8"/>
  <c r="AK118" i="8"/>
  <c r="AK114" i="8"/>
  <c r="AK106" i="8"/>
  <c r="AK102" i="8"/>
  <c r="AK92" i="8"/>
  <c r="AK84" i="8"/>
  <c r="AK74" i="8"/>
  <c r="AK66" i="8"/>
  <c r="AK58" i="8"/>
  <c r="AK48" i="8"/>
  <c r="AK40" i="8"/>
  <c r="AK32" i="8"/>
  <c r="AK143" i="8"/>
  <c r="AK135" i="8"/>
  <c r="AK131" i="8"/>
  <c r="AK127" i="8"/>
  <c r="AK123" i="8"/>
  <c r="P7" i="20" s="1"/>
  <c r="AK113" i="8"/>
  <c r="AK105" i="8"/>
  <c r="AK95" i="8"/>
  <c r="AK87" i="8"/>
  <c r="AK79" i="8"/>
  <c r="AK69" i="8"/>
  <c r="AK61" i="8"/>
  <c r="AK51" i="8"/>
  <c r="AK43" i="8"/>
  <c r="AK35" i="8"/>
  <c r="AK9" i="8"/>
  <c r="AK143" i="10"/>
  <c r="AK139" i="10"/>
  <c r="AK135" i="10"/>
  <c r="AK131" i="10"/>
  <c r="AK127" i="10"/>
  <c r="AK100" i="10"/>
  <c r="N8" i="20" s="1"/>
  <c r="AK117" i="10"/>
  <c r="AK113" i="10"/>
  <c r="AK109" i="10"/>
  <c r="AK105" i="10"/>
  <c r="AK101" i="10"/>
  <c r="AK94" i="10"/>
  <c r="AK90" i="10"/>
  <c r="AK86" i="10"/>
  <c r="AK82" i="10"/>
  <c r="AK78" i="10"/>
  <c r="AK72" i="10"/>
  <c r="AK68" i="10"/>
  <c r="AK64" i="10"/>
  <c r="AK60" i="10"/>
  <c r="AK56" i="10"/>
  <c r="AK50" i="10"/>
  <c r="AK46" i="10"/>
  <c r="AK42" i="10"/>
  <c r="AK38" i="10"/>
  <c r="AK34" i="10"/>
  <c r="AK28" i="10"/>
  <c r="AK24" i="10"/>
  <c r="AK20" i="10"/>
  <c r="AK16" i="10"/>
  <c r="AK12" i="10"/>
  <c r="AK8" i="10"/>
  <c r="F8" i="20" s="1"/>
  <c r="AK92" i="10"/>
  <c r="AK66" i="10"/>
  <c r="AK54" i="10"/>
  <c r="J8" i="20" s="1"/>
  <c r="AK44" i="10"/>
  <c r="AK32" i="10"/>
  <c r="AK22" i="10"/>
  <c r="AK10" i="10"/>
  <c r="AK136" i="10"/>
  <c r="AK128" i="10"/>
  <c r="AK118" i="10"/>
  <c r="AK106" i="10"/>
  <c r="AK95" i="10"/>
  <c r="AK83" i="10"/>
  <c r="AK73" i="10"/>
  <c r="AK61" i="10"/>
  <c r="AK51" i="10"/>
  <c r="AK39" i="10"/>
  <c r="AK31" i="10"/>
  <c r="H8" i="20" s="1"/>
  <c r="AK17" i="10"/>
  <c r="AK9" i="10"/>
  <c r="AK138" i="10"/>
  <c r="AK134" i="10"/>
  <c r="AK130" i="10"/>
  <c r="AK126" i="10"/>
  <c r="AK120" i="10"/>
  <c r="AK116" i="10"/>
  <c r="AK112" i="10"/>
  <c r="AK108" i="10"/>
  <c r="AK104" i="10"/>
  <c r="AK97" i="10"/>
  <c r="AK93" i="10"/>
  <c r="AK89" i="10"/>
  <c r="AK85" i="10"/>
  <c r="AK81" i="10"/>
  <c r="AK77" i="10"/>
  <c r="L8" i="20" s="1"/>
  <c r="AK71" i="10"/>
  <c r="AK67" i="10"/>
  <c r="AK63" i="10"/>
  <c r="AK59" i="10"/>
  <c r="AK55" i="10"/>
  <c r="AK49" i="10"/>
  <c r="AK45" i="10"/>
  <c r="AK41" i="10"/>
  <c r="AK37" i="10"/>
  <c r="AK33" i="10"/>
  <c r="AK27" i="10"/>
  <c r="AK23" i="10"/>
  <c r="AK19" i="10"/>
  <c r="AK15" i="10"/>
  <c r="AK11" i="10"/>
  <c r="AK141" i="10"/>
  <c r="AK137" i="10"/>
  <c r="AK133" i="10"/>
  <c r="AK129" i="10"/>
  <c r="AK125" i="10"/>
  <c r="AK119" i="10"/>
  <c r="AK115" i="10"/>
  <c r="AK111" i="10"/>
  <c r="AK107" i="10"/>
  <c r="AK103" i="10"/>
  <c r="AK96" i="10"/>
  <c r="AK88" i="10"/>
  <c r="AK84" i="10"/>
  <c r="AK80" i="10"/>
  <c r="AK74" i="10"/>
  <c r="AK70" i="10"/>
  <c r="AK62" i="10"/>
  <c r="AK58" i="10"/>
  <c r="AK48" i="10"/>
  <c r="AK40" i="10"/>
  <c r="AK36" i="10"/>
  <c r="AK26" i="10"/>
  <c r="AK18" i="10"/>
  <c r="AK14" i="10"/>
  <c r="AK140" i="10"/>
  <c r="AK132" i="10"/>
  <c r="AK124" i="10"/>
  <c r="AK114" i="10"/>
  <c r="AK110" i="10"/>
  <c r="AK102" i="10"/>
  <c r="AK91" i="10"/>
  <c r="AK87" i="10"/>
  <c r="AK79" i="10"/>
  <c r="AK69" i="10"/>
  <c r="AK65" i="10"/>
  <c r="AK57" i="10"/>
  <c r="AK47" i="10"/>
  <c r="AK43" i="10"/>
  <c r="AK35" i="10"/>
  <c r="AK25" i="10"/>
  <c r="AK21" i="10"/>
  <c r="AK13" i="10"/>
  <c r="Q17" i="20"/>
  <c r="O18" i="20"/>
  <c r="Q8" i="20"/>
  <c r="Q16" i="20"/>
  <c r="Q15" i="20"/>
  <c r="Q13" i="20"/>
  <c r="Q11" i="20"/>
  <c r="Q7" i="20"/>
  <c r="L7" i="20"/>
  <c r="F13" i="20"/>
  <c r="L13" i="20"/>
  <c r="P17" i="20"/>
  <c r="D9" i="20"/>
  <c r="AK148" i="19" l="1"/>
  <c r="R17" i="20" s="1"/>
  <c r="P16" i="20"/>
  <c r="AK148" i="18"/>
  <c r="R16" i="20" s="1"/>
  <c r="AK148" i="17"/>
  <c r="R15" i="20" s="1"/>
  <c r="AK148" i="16"/>
  <c r="R14" i="20" s="1"/>
  <c r="P13" i="20"/>
  <c r="AK148" i="15"/>
  <c r="R13" i="20" s="1"/>
  <c r="P12" i="20"/>
  <c r="AK148" i="14"/>
  <c r="R12" i="20" s="1"/>
  <c r="P11" i="20"/>
  <c r="AK148" i="13"/>
  <c r="R11" i="20" s="1"/>
  <c r="AK148" i="12"/>
  <c r="R10" i="20" s="1"/>
  <c r="AK148" i="11"/>
  <c r="R9" i="20" s="1"/>
  <c r="AK148" i="10"/>
  <c r="R8" i="20" s="1"/>
  <c r="P8" i="20"/>
  <c r="AK148" i="8"/>
  <c r="R7" i="20" s="1"/>
  <c r="J16" i="20"/>
  <c r="H10" i="20"/>
  <c r="P9" i="20"/>
  <c r="D10" i="20"/>
  <c r="D11" i="20" l="1"/>
  <c r="AJ102" i="1"/>
  <c r="AJ62" i="1"/>
  <c r="AJ33" i="1"/>
  <c r="AJ31" i="1" s="1"/>
  <c r="AJ34" i="1"/>
  <c r="AJ14" i="1"/>
  <c r="AJ15" i="1"/>
  <c r="AJ80" i="1"/>
  <c r="AJ81" i="1"/>
  <c r="AJ78" i="1"/>
  <c r="AJ79" i="1"/>
  <c r="AJ85" i="1"/>
  <c r="AJ84" i="1"/>
  <c r="AJ82" i="1"/>
  <c r="AJ83" i="1"/>
  <c r="AJ86" i="1"/>
  <c r="AJ87" i="1"/>
  <c r="AJ88" i="1"/>
  <c r="AJ89" i="1"/>
  <c r="AJ90" i="1"/>
  <c r="AJ10" i="1"/>
  <c r="AJ11" i="1"/>
  <c r="AJ13" i="1"/>
  <c r="AJ16" i="1"/>
  <c r="AJ55" i="1"/>
  <c r="AJ56" i="1"/>
  <c r="AJ57" i="1"/>
  <c r="AJ58" i="1"/>
  <c r="AJ59" i="1"/>
  <c r="AJ60" i="1"/>
  <c r="AJ61" i="1"/>
  <c r="AJ63" i="1"/>
  <c r="AJ101" i="1"/>
  <c r="AJ103" i="1"/>
  <c r="AJ8" i="1" l="1"/>
  <c r="E6" i="20" s="1"/>
  <c r="G6" i="20"/>
  <c r="G18" i="20" s="1"/>
  <c r="D12" i="20"/>
  <c r="AJ100" i="1"/>
  <c r="M6" i="20" s="1"/>
  <c r="M18" i="20" s="1"/>
  <c r="AJ77" i="1"/>
  <c r="K6" i="20" s="1"/>
  <c r="K18" i="20" s="1"/>
  <c r="AJ54" i="1"/>
  <c r="I6" i="20" s="1"/>
  <c r="I18" i="20" s="1"/>
  <c r="E18" i="20" l="1"/>
  <c r="AJ148" i="1"/>
  <c r="D13" i="20"/>
  <c r="AK123" i="1" l="1"/>
  <c r="P6" i="20" s="1"/>
  <c r="AK124" i="1"/>
  <c r="AK120" i="1"/>
  <c r="AK94" i="1"/>
  <c r="AK78" i="1"/>
  <c r="AK107" i="1"/>
  <c r="AK97" i="1"/>
  <c r="AK89" i="1"/>
  <c r="AK77" i="1"/>
  <c r="AK114" i="1"/>
  <c r="AK106" i="1"/>
  <c r="AK92" i="1"/>
  <c r="AK84" i="1"/>
  <c r="AK117" i="1"/>
  <c r="AK113" i="1"/>
  <c r="AK109" i="1"/>
  <c r="AK105" i="1"/>
  <c r="AK101" i="1"/>
  <c r="AK95" i="1"/>
  <c r="AK91" i="1"/>
  <c r="AK87" i="1"/>
  <c r="AK83" i="1"/>
  <c r="AK79" i="1"/>
  <c r="AK116" i="1"/>
  <c r="AK112" i="1"/>
  <c r="AK108" i="1"/>
  <c r="AK104" i="1"/>
  <c r="AK100" i="1"/>
  <c r="AK90" i="1"/>
  <c r="AK86" i="1"/>
  <c r="AK82" i="1"/>
  <c r="AK119" i="1"/>
  <c r="AK115" i="1"/>
  <c r="AK111" i="1"/>
  <c r="AK103" i="1"/>
  <c r="AK93" i="1"/>
  <c r="AK85" i="1"/>
  <c r="AK81" i="1"/>
  <c r="AK118" i="1"/>
  <c r="AK110" i="1"/>
  <c r="AK102" i="1"/>
  <c r="AK96" i="1"/>
  <c r="AK88" i="1"/>
  <c r="AK80" i="1"/>
  <c r="AK20" i="1"/>
  <c r="AK74" i="1"/>
  <c r="AK73" i="1"/>
  <c r="AK69" i="1"/>
  <c r="AK65" i="1"/>
  <c r="AK61" i="1"/>
  <c r="AK57" i="1"/>
  <c r="AK72" i="1"/>
  <c r="AK68" i="1"/>
  <c r="AK64" i="1"/>
  <c r="AK60" i="1"/>
  <c r="AK56" i="1"/>
  <c r="AK71" i="1"/>
  <c r="AK67" i="1"/>
  <c r="AK63" i="1"/>
  <c r="AK59" i="1"/>
  <c r="AK55" i="1"/>
  <c r="AK70" i="1"/>
  <c r="AK66" i="1"/>
  <c r="AK62" i="1"/>
  <c r="AK58" i="1"/>
  <c r="AK54" i="1"/>
  <c r="J6" i="20" s="1"/>
  <c r="AK31" i="1"/>
  <c r="H6" i="20" s="1"/>
  <c r="AK48" i="1"/>
  <c r="AK44" i="1"/>
  <c r="AK40" i="1"/>
  <c r="AK36" i="1"/>
  <c r="AK32" i="1"/>
  <c r="AK51" i="1"/>
  <c r="AK47" i="1"/>
  <c r="AK43" i="1"/>
  <c r="AK39" i="1"/>
  <c r="AK35" i="1"/>
  <c r="AK50" i="1"/>
  <c r="AK46" i="1"/>
  <c r="AK42" i="1"/>
  <c r="AK38" i="1"/>
  <c r="AK34" i="1"/>
  <c r="AK49" i="1"/>
  <c r="AK45" i="1"/>
  <c r="AK41" i="1"/>
  <c r="AK37" i="1"/>
  <c r="AK33" i="1"/>
  <c r="AK26" i="1"/>
  <c r="AK25" i="1"/>
  <c r="AK17" i="1"/>
  <c r="AK9" i="1"/>
  <c r="AK28" i="1"/>
  <c r="AK24" i="1"/>
  <c r="AK16" i="1"/>
  <c r="AK12" i="1"/>
  <c r="AK27" i="1"/>
  <c r="AK23" i="1"/>
  <c r="AK19" i="1"/>
  <c r="AK15" i="1"/>
  <c r="AK11" i="1"/>
  <c r="AK22" i="1"/>
  <c r="AK18" i="1"/>
  <c r="AK14" i="1"/>
  <c r="AK10" i="1"/>
  <c r="AK8" i="1"/>
  <c r="F6" i="20" s="1"/>
  <c r="AK21" i="1"/>
  <c r="AK13" i="1"/>
  <c r="N6" i="20"/>
  <c r="L6" i="20"/>
  <c r="Q6" i="20"/>
  <c r="Q18" i="20" s="1"/>
  <c r="D14" i="20" l="1"/>
  <c r="AK148" i="1"/>
  <c r="R6" i="20" s="1"/>
  <c r="N18" i="20"/>
  <c r="J18" i="20"/>
  <c r="F18" i="20"/>
  <c r="P18" i="20"/>
  <c r="L18" i="20"/>
  <c r="H18" i="20"/>
  <c r="D15" i="20" l="1"/>
  <c r="D17" i="20"/>
  <c r="D16" i="20"/>
</calcChain>
</file>

<file path=xl/comments1.xml><?xml version="1.0" encoding="utf-8"?>
<comments xmlns="http://schemas.openxmlformats.org/spreadsheetml/2006/main">
  <authors>
    <author>user3</author>
  </authors>
  <commentList>
    <comment ref="D17" authorId="0">
      <text>
        <r>
          <rPr>
            <sz val="9"/>
            <color indexed="81"/>
            <rFont val="Tahoma"/>
            <family val="2"/>
          </rPr>
          <t xml:space="preserve">Indica aquí la </t>
        </r>
        <r>
          <rPr>
            <b/>
            <sz val="9"/>
            <color indexed="81"/>
            <rFont val="Tahoma"/>
            <family val="2"/>
          </rPr>
          <t>ocupación</t>
        </r>
        <r>
          <rPr>
            <sz val="9"/>
            <color indexed="81"/>
            <rFont val="Tahoma"/>
            <family val="2"/>
          </rPr>
          <t xml:space="preserve"> o </t>
        </r>
        <r>
          <rPr>
            <b/>
            <sz val="9"/>
            <color indexed="81"/>
            <rFont val="Tahoma"/>
            <family val="2"/>
          </rPr>
          <t>departamento</t>
        </r>
        <r>
          <rPr>
            <sz val="9"/>
            <color indexed="81"/>
            <rFont val="Tahoma"/>
            <family val="2"/>
          </rPr>
          <t xml:space="preserve"> a que asignas la tarea.</t>
        </r>
      </text>
    </comment>
  </commentList>
</comments>
</file>

<file path=xl/sharedStrings.xml><?xml version="1.0" encoding="utf-8"?>
<sst xmlns="http://schemas.openxmlformats.org/spreadsheetml/2006/main" count="555" uniqueCount="157">
  <si>
    <t>OTROS</t>
  </si>
  <si>
    <t>TOTAL</t>
  </si>
  <si>
    <t>%</t>
  </si>
  <si>
    <t>Objetivos y uso de este libro</t>
  </si>
  <si>
    <t>Derechos de autor</t>
  </si>
  <si>
    <t xml:space="preserve">   Derechos del usuario y derechos de autor</t>
  </si>
  <si>
    <t xml:space="preserve"> © e.ditor consulting s.l. y el autor</t>
  </si>
  <si>
    <t xml:space="preserve"> Si deseas más información</t>
  </si>
  <si>
    <t>Contactar con los autores: info@e.ditor.com</t>
  </si>
  <si>
    <t>Dudas, consultas o asistencia: atencion@e.ditor.com</t>
  </si>
  <si>
    <t>Aviso legal y aclaraciones</t>
  </si>
  <si>
    <t>MiEmpresa S.A.</t>
  </si>
  <si>
    <t xml:space="preserve">  ◄ Pon aquí el nombre de la empresa.</t>
  </si>
  <si>
    <t>Esperamos que te sea muy útil, muchas gracias por tu confianza.</t>
  </si>
  <si>
    <t xml:space="preserve">  ◄ Identifica al trabajador.</t>
  </si>
  <si>
    <t>Denominación.</t>
  </si>
  <si>
    <t>Nombre del trabajador.</t>
  </si>
  <si>
    <t>Primer mes de control.</t>
  </si>
  <si>
    <t>Año de control.</t>
  </si>
  <si>
    <t>DIAS »</t>
  </si>
  <si>
    <t xml:space="preserve">¿Qué poner aquí?
</t>
  </si>
  <si>
    <t>Uso de esta hoja</t>
  </si>
  <si>
    <t xml:space="preserve">    </t>
  </si>
  <si>
    <t xml:space="preserve">
</t>
  </si>
  <si>
    <t xml:space="preserve">  </t>
  </si>
  <si>
    <r>
      <t xml:space="preserve">Esta es una hoja de </t>
    </r>
    <r>
      <rPr>
        <b/>
        <sz val="11"/>
        <color rgb="FF993300"/>
        <rFont val="Tahoma"/>
        <family val="2"/>
      </rPr>
      <t>control mensual</t>
    </r>
    <r>
      <rPr>
        <sz val="11"/>
        <color rgb="FF993300"/>
        <rFont val="Tahoma"/>
        <family val="2"/>
      </rPr>
      <t>, que te permite visuallizar el tiempo dedicado a cada tarea.</t>
    </r>
  </si>
  <si>
    <t xml:space="preserve">  ¿Qué obtienes?</t>
  </si>
  <si>
    <t>TOTAL DIARIO</t>
  </si>
  <si>
    <t>Total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</si>
  <si>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</si>
  <si>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</si>
  <si>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</si>
  <si>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</si>
  <si>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</si>
  <si>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</si>
  <si>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</si>
  <si>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</si>
  <si>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</si>
  <si>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</si>
  <si>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</si>
  <si>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</si>
  <si>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►</t>
  </si>
  <si>
    <t>Controla a qué dedicas tu tiempo:</t>
  </si>
  <si>
    <t xml:space="preserve">                  (1) Anota diariamente las horas que has dedicado a cada tarea. </t>
  </si>
  <si>
    <t xml:space="preserve">                  (2) Puedes usar decimales. </t>
  </si>
  <si>
    <r>
      <t>Las celdas en las que tienes que</t>
    </r>
    <r>
      <rPr>
        <b/>
        <sz val="10"/>
        <rFont val="Tahoma"/>
        <family val="2"/>
      </rPr>
      <t xml:space="preserve"> introducir datos</t>
    </r>
    <r>
      <rPr>
        <sz val="10"/>
        <rFont val="Tahoma"/>
        <family val="2"/>
      </rPr>
      <t xml:space="preserve"> tienen el fondo blanco.</t>
    </r>
  </si>
  <si>
    <t xml:space="preserve">  Para mayor facilidad en la navegación:</t>
  </si>
  <si>
    <t xml:space="preserve">      - Utilia los links superiores para ver cada sección.</t>
  </si>
  <si>
    <r>
      <t xml:space="preserve">      - En cada sección, dispones de filas ocultas (indicadas con el símbolo </t>
    </r>
    <r>
      <rPr>
        <sz val="10"/>
        <color rgb="FF808080"/>
        <rFont val="Tahoma"/>
        <family val="2"/>
      </rPr>
      <t>►</t>
    </r>
    <r>
      <rPr>
        <sz val="10"/>
        <rFont val="Tahoma"/>
        <family val="2"/>
      </rPr>
      <t>). Muéstralas si las necesitas.</t>
    </r>
  </si>
  <si>
    <t xml:space="preserve">   </t>
  </si>
  <si>
    <t>A LISTA</t>
  </si>
  <si>
    <t>LINK A RANGO AMARILLO</t>
  </si>
  <si>
    <t>LISTA</t>
  </si>
  <si>
    <t>RANGOS</t>
  </si>
  <si>
    <t>SELECCIÓN MESES</t>
  </si>
  <si>
    <t>meses</t>
  </si>
  <si>
    <t xml:space="preserve"> NUMES</t>
  </si>
  <si>
    <t>BUSCARMES</t>
  </si>
  <si>
    <r>
      <t xml:space="preserve">    - En la fila superior de cada apartado, tienes el </t>
    </r>
    <r>
      <rPr>
        <b/>
        <sz val="10"/>
        <rFont val="Tahoma"/>
        <family val="2"/>
      </rPr>
      <t>acumulado diario dedicado a cada sección/departamento</t>
    </r>
    <r>
      <rPr>
        <sz val="10"/>
        <rFont val="Tahoma"/>
        <family val="2"/>
      </rPr>
      <t>.</t>
    </r>
  </si>
  <si>
    <t>TOTAL ANUAL</t>
  </si>
  <si>
    <t>TOTAL MES</t>
  </si>
  <si>
    <t>TOTAL MENSUAL</t>
  </si>
  <si>
    <t>TIEMPO de DEDICACIÓN</t>
  </si>
  <si>
    <t>RESUMEN ANUAL</t>
  </si>
  <si>
    <t xml:space="preserve">  Hoja "CO": </t>
  </si>
  <si>
    <t xml:space="preserve">  Hoja "I": </t>
  </si>
  <si>
    <t>Diariamente anota el número de horas dedicadas a cada tarea.</t>
  </si>
  <si>
    <t>comparación con la previsión de horas de dedicación mensual que has indicado en la hoja "I".</t>
  </si>
  <si>
    <t xml:space="preserve"> - Al final de cada hoja (mes) tienes el resumen del total de horas diarias y mensuales invertidas y la </t>
  </si>
  <si>
    <t xml:space="preserve"> --- </t>
  </si>
  <si>
    <t>Consta de 16 hojas:</t>
  </si>
  <si>
    <t xml:space="preserve"> - También dispones de las hojas:</t>
  </si>
  <si>
    <t xml:space="preserve">      RECUERDA:</t>
  </si>
  <si>
    <t xml:space="preserve">            - Las celdas en que debes introducir datos tienen el FONDO BLANCO.</t>
  </si>
  <si>
    <t xml:space="preserve">              Para una mejor presentación:</t>
  </si>
  <si>
    <r>
      <t xml:space="preserve">Los </t>
    </r>
    <r>
      <rPr>
        <b/>
        <sz val="10"/>
        <rFont val="Tahoma"/>
        <family val="2"/>
      </rPr>
      <t xml:space="preserve">encabezados y tareas </t>
    </r>
    <r>
      <rPr>
        <sz val="10"/>
        <rFont val="Tahoma"/>
        <family val="2"/>
      </rPr>
      <t>provienen de la hoja anterior (CO). Si haces cambios aquí recuerda que apareceran en todas las hojas siguientes.</t>
    </r>
  </si>
  <si>
    <r>
      <t xml:space="preserve">    - Al final de cada fila tienes el </t>
    </r>
    <r>
      <rPr>
        <b/>
        <sz val="10"/>
        <rFont val="Tahoma"/>
        <family val="2"/>
      </rPr>
      <t>acumulado mensual por tarea</t>
    </r>
    <r>
      <rPr>
        <sz val="10"/>
        <rFont val="Tahoma"/>
        <family val="2"/>
      </rPr>
      <t xml:space="preserve"> y el porcentage que representa del tiempo total del mes.</t>
    </r>
  </si>
  <si>
    <r>
      <t xml:space="preserve">    - En la columna final obtienes el</t>
    </r>
    <r>
      <rPr>
        <b/>
        <sz val="10"/>
        <rFont val="Tahoma"/>
        <family val="2"/>
      </rPr>
      <t xml:space="preserve"> acumulado mensual por tarea (fila) y departamento y</t>
    </r>
    <r>
      <rPr>
        <sz val="10"/>
        <rFont val="Tahoma"/>
        <family val="2"/>
      </rPr>
      <t xml:space="preserve"> el porcentage que representa del tiempo total mensual.</t>
    </r>
  </si>
  <si>
    <r>
      <t xml:space="preserve">    - Al final de la hoja tienes el </t>
    </r>
    <r>
      <rPr>
        <b/>
        <sz val="10"/>
        <rFont val="Tahoma"/>
        <family val="2"/>
      </rPr>
      <t>total de tiempo diario</t>
    </r>
    <r>
      <rPr>
        <sz val="10"/>
        <rFont val="Tahoma"/>
        <family val="2"/>
      </rPr>
      <t xml:space="preserve"> invertido en tu negocio.</t>
    </r>
  </si>
  <si>
    <t xml:space="preserve">                  (3) Si quieres, introduce comentarios para ampliar información sobre las tareas realizadas.</t>
  </si>
  <si>
    <t>RESUMEN</t>
  </si>
  <si>
    <t xml:space="preserve"> - </t>
  </si>
  <si>
    <t>Luis Gomez</t>
  </si>
  <si>
    <t>Pon aquí tus datos, tal y como quieres que aparezcan en el libro.</t>
  </si>
  <si>
    <t>PROYECTO 1</t>
  </si>
  <si>
    <t>PROYECTO 2</t>
  </si>
  <si>
    <t>PROYECTO 3</t>
  </si>
  <si>
    <t>PROYECTO 4</t>
  </si>
  <si>
    <t>1- Organización</t>
  </si>
  <si>
    <t>2- Estrategia</t>
  </si>
  <si>
    <t>1- Planificación</t>
  </si>
  <si>
    <t>2- Gestión</t>
  </si>
  <si>
    <t>3- Comercialización</t>
  </si>
  <si>
    <t>1- Reuniones</t>
  </si>
  <si>
    <t>2- Viajes</t>
  </si>
  <si>
    <t>3- Contactos</t>
  </si>
  <si>
    <t>VARIOS</t>
  </si>
  <si>
    <t>Hoja de inicio.</t>
  </si>
  <si>
    <t xml:space="preserve"> 1) Poner los datos básicos que se repetirán en todo el libro.</t>
  </si>
  <si>
    <t xml:space="preserve"> 2) Estructurar las listas de tareas y actividades que organizará el libro.</t>
  </si>
  <si>
    <t xml:space="preserve">Los encabezados y tareas provienen respectivamente de cada hoja anterior. </t>
  </si>
  <si>
    <t xml:space="preserve">      CONSEJOS de IMPRESIÓN</t>
  </si>
  <si>
    <t>Esperamos que te sea muy útil…</t>
  </si>
  <si>
    <t>¿Cómo funciona? Recomendaciones</t>
  </si>
  <si>
    <t>a un proyecto, una tarea, una actividad, etc.</t>
  </si>
  <si>
    <t xml:space="preserve">   Organización de las tareas y las secciones del libro</t>
  </si>
  <si>
    <t>Control del tiempo dedicado</t>
  </si>
  <si>
    <t>Aquí se configura la hoja y el libro en general</t>
  </si>
  <si>
    <t>2º Organiza las tareas y las secciones del libro</t>
  </si>
  <si>
    <t xml:space="preserve"> Más información sobre el libro</t>
  </si>
  <si>
    <t xml:space="preserve"> pero no puede distribuir copias, comerciar con él, usarlo para crear productos destinados  a la venta,  incluirlo en transacciones</t>
  </si>
  <si>
    <t>con interés comercial o arrogarse su  autoría total o parcial sin el permiso previo y por escrito de sus autores.</t>
  </si>
  <si>
    <t>TIEMPO de DEDICACIÓN  -</t>
  </si>
  <si>
    <r>
      <t xml:space="preserve">  ◄ </t>
    </r>
    <r>
      <rPr>
        <sz val="8"/>
        <color indexed="23"/>
        <rFont val="Segoe UI"/>
        <family val="2"/>
      </rPr>
      <t>Pon el mes en que quieres comenzar el control. Elige de la lista.</t>
    </r>
  </si>
  <si>
    <r>
      <t xml:space="preserve">1º Pon los datos básicos </t>
    </r>
    <r>
      <rPr>
        <sz val="11"/>
        <rFont val="Segoe UI"/>
        <family val="2"/>
      </rPr>
      <t>tal y como quieres que aparezcan en todo el libro.</t>
    </r>
    <r>
      <rPr>
        <sz val="10"/>
        <rFont val="Segoe UI"/>
        <family val="2"/>
      </rPr>
      <t xml:space="preserve"> </t>
    </r>
  </si>
  <si>
    <r>
      <t xml:space="preserve">      a)</t>
    </r>
    <r>
      <rPr>
        <b/>
        <sz val="10"/>
        <rFont val="Segoe UI"/>
        <family val="2"/>
      </rPr>
      <t xml:space="preserve"> En cabecera</t>
    </r>
    <r>
      <rPr>
        <sz val="10"/>
        <rFont val="Segoe UI"/>
        <family val="2"/>
      </rPr>
      <t>: define las 6 listas de tareas en que se dividirá el trabajo (secciones, tareas, proyectos…)</t>
    </r>
  </si>
  <si>
    <r>
      <t xml:space="preserve">      b)</t>
    </r>
    <r>
      <rPr>
        <b/>
        <sz val="10"/>
        <rFont val="Segoe UI"/>
        <family val="2"/>
      </rPr>
      <t xml:space="preserve"> En cada sección</t>
    </r>
    <r>
      <rPr>
        <sz val="10"/>
        <rFont val="Segoe UI"/>
        <family val="2"/>
      </rPr>
      <t>: pon la lista de tareas, partes o fases en que se subdivide cada una de ellas.</t>
    </r>
  </si>
  <si>
    <r>
      <t xml:space="preserve">Este libro ha sido diseñado como </t>
    </r>
    <r>
      <rPr>
        <b/>
        <sz val="10"/>
        <rFont val="Segoe UI"/>
        <family val="2"/>
      </rPr>
      <t xml:space="preserve">herramienta para controlar el tiempo de dedicación, </t>
    </r>
    <r>
      <rPr>
        <sz val="10"/>
        <rFont val="Segoe UI"/>
        <family val="2"/>
      </rPr>
      <t>útil para (por ejemplo):</t>
    </r>
  </si>
  <si>
    <r>
      <t xml:space="preserve">          </t>
    </r>
    <r>
      <rPr>
        <b/>
        <sz val="10"/>
        <rFont val="Segoe UI"/>
        <family val="2"/>
      </rPr>
      <t xml:space="preserve">I: </t>
    </r>
    <r>
      <rPr>
        <sz val="10"/>
        <rFont val="Segoe UI"/>
        <family val="2"/>
      </rPr>
      <t xml:space="preserve">Hoja de inicio. </t>
    </r>
  </si>
  <si>
    <r>
      <t xml:space="preserve">          </t>
    </r>
    <r>
      <rPr>
        <b/>
        <sz val="10"/>
        <rFont val="Segoe UI"/>
        <family val="2"/>
      </rPr>
      <t xml:space="preserve">CO: </t>
    </r>
    <r>
      <rPr>
        <sz val="10"/>
        <rFont val="Segoe UI"/>
        <family val="2"/>
      </rPr>
      <t>Hoja de configuración y creación de listas.</t>
    </r>
  </si>
  <si>
    <r>
      <t xml:space="preserve">          </t>
    </r>
    <r>
      <rPr>
        <b/>
        <sz val="10"/>
        <rFont val="Segoe UI"/>
        <family val="2"/>
      </rPr>
      <t>1 a 12:</t>
    </r>
    <r>
      <rPr>
        <sz val="10"/>
        <rFont val="Segoe UI"/>
        <family val="2"/>
      </rPr>
      <t xml:space="preserve"> Hojas de registro mensuales.</t>
    </r>
  </si>
  <si>
    <r>
      <t xml:space="preserve">          </t>
    </r>
    <r>
      <rPr>
        <b/>
        <sz val="10"/>
        <rFont val="Segoe UI"/>
        <family val="2"/>
      </rPr>
      <t xml:space="preserve">RESUMEN: </t>
    </r>
    <r>
      <rPr>
        <sz val="10"/>
        <rFont val="Segoe UI"/>
        <family val="2"/>
      </rPr>
      <t>resumen anual (se genera automáticamente).</t>
    </r>
  </si>
  <si>
    <r>
      <t xml:space="preserve">          </t>
    </r>
    <r>
      <rPr>
        <b/>
        <sz val="10"/>
        <rFont val="Segoe UI"/>
        <family val="2"/>
      </rPr>
      <t xml:space="preserve">RESUMEN ANUAL: </t>
    </r>
    <r>
      <rPr>
        <sz val="10"/>
        <rFont val="Segoe UI"/>
        <family val="2"/>
      </rPr>
      <t>resumen anual por secciones (se genera automáticamente).</t>
    </r>
  </si>
  <si>
    <r>
      <t xml:space="preserve">Hoja de </t>
    </r>
    <r>
      <rPr>
        <b/>
        <sz val="10"/>
        <rFont val="Segoe UI"/>
        <family val="2"/>
      </rPr>
      <t>configuración</t>
    </r>
    <r>
      <rPr>
        <sz val="10"/>
        <rFont val="Segoe UI"/>
        <family val="2"/>
      </rPr>
      <t>. Aquí debes:</t>
    </r>
  </si>
  <si>
    <r>
      <t xml:space="preserve">  </t>
    </r>
    <r>
      <rPr>
        <b/>
        <sz val="10"/>
        <color indexed="60"/>
        <rFont val="Segoe UI"/>
        <family val="2"/>
      </rPr>
      <t>Hojas</t>
    </r>
    <r>
      <rPr>
        <b/>
        <sz val="10"/>
        <rFont val="Segoe UI"/>
        <family val="2"/>
      </rPr>
      <t xml:space="preserve"> </t>
    </r>
    <r>
      <rPr>
        <b/>
        <sz val="10"/>
        <color indexed="60"/>
        <rFont val="Segoe UI"/>
        <family val="2"/>
      </rPr>
      <t>1 a 12:</t>
    </r>
  </si>
  <si>
    <r>
      <t>Hojas de</t>
    </r>
    <r>
      <rPr>
        <b/>
        <sz val="10"/>
        <rFont val="Segoe UI"/>
        <family val="2"/>
      </rPr>
      <t xml:space="preserve"> control mensual</t>
    </r>
    <r>
      <rPr>
        <sz val="10"/>
        <rFont val="Segoe UI"/>
        <family val="2"/>
      </rPr>
      <t xml:space="preserve">. </t>
    </r>
  </si>
  <si>
    <r>
      <t xml:space="preserve">Si quieres hacer cambios </t>
    </r>
    <r>
      <rPr>
        <u/>
        <sz val="10"/>
        <rFont val="Segoe UI"/>
        <family val="2"/>
      </rPr>
      <t>para todo el libro</t>
    </r>
    <r>
      <rPr>
        <sz val="10"/>
        <rFont val="Segoe UI"/>
        <family val="2"/>
      </rPr>
      <t xml:space="preserve"> hazlos en la hoja "CO". Si lo que quieres es modificar a </t>
    </r>
  </si>
  <si>
    <r>
      <rPr>
        <b/>
        <sz val="10"/>
        <color rgb="FF993300"/>
        <rFont val="Segoe UI"/>
        <family val="2"/>
      </rPr>
      <t>RESUMEN:</t>
    </r>
    <r>
      <rPr>
        <sz val="10"/>
        <rFont val="Segoe UI"/>
        <family val="2"/>
      </rPr>
      <t xml:space="preserve"> Se genera </t>
    </r>
    <r>
      <rPr>
        <b/>
        <sz val="10"/>
        <rFont val="Segoe UI"/>
        <family val="2"/>
      </rPr>
      <t>automáticamente</t>
    </r>
    <r>
      <rPr>
        <sz val="10"/>
        <rFont val="Segoe UI"/>
        <family val="2"/>
      </rPr>
      <t>, con todos los datos que has introducido mes a mes.</t>
    </r>
  </si>
  <si>
    <r>
      <rPr>
        <b/>
        <sz val="10"/>
        <color rgb="FF993300"/>
        <rFont val="Segoe UI"/>
        <family val="2"/>
      </rPr>
      <t>RESUMEN ANUAL:</t>
    </r>
    <r>
      <rPr>
        <sz val="10"/>
        <rFont val="Segoe UI"/>
        <family val="2"/>
      </rPr>
      <t xml:space="preserve"> Resumen de totales por meses y secciones. Se genera </t>
    </r>
    <r>
      <rPr>
        <b/>
        <sz val="10"/>
        <rFont val="Segoe UI"/>
        <family val="2"/>
      </rPr>
      <t>automáticamente</t>
    </r>
    <r>
      <rPr>
        <sz val="10"/>
        <rFont val="Segoe UI"/>
        <family val="2"/>
      </rPr>
      <t>.</t>
    </r>
  </si>
  <si>
    <r>
      <t xml:space="preserve">            - </t>
    </r>
    <r>
      <rPr>
        <b/>
        <sz val="10"/>
        <rFont val="Segoe UI"/>
        <family val="2"/>
      </rPr>
      <t>Lee</t>
    </r>
    <r>
      <rPr>
        <sz val="10"/>
        <rFont val="Segoe UI"/>
        <family val="2"/>
      </rPr>
      <t xml:space="preserve"> la información de uso de cada hoja (símbolo "i" de la cabecera).</t>
    </r>
  </si>
  <si>
    <r>
      <t xml:space="preserve">             - </t>
    </r>
    <r>
      <rPr>
        <b/>
        <sz val="9"/>
        <color indexed="8"/>
        <rFont val="Segoe UI"/>
        <family val="2"/>
      </rPr>
      <t xml:space="preserve">Oculta </t>
    </r>
    <r>
      <rPr>
        <sz val="9"/>
        <color indexed="8"/>
        <rFont val="Segoe UI"/>
        <family val="2"/>
      </rPr>
      <t>las filas/columnas que no has usado.</t>
    </r>
  </si>
  <si>
    <r>
      <t xml:space="preserve">             - </t>
    </r>
    <r>
      <rPr>
        <b/>
        <sz val="9"/>
        <color indexed="8"/>
        <rFont val="Segoe UI"/>
        <family val="2"/>
      </rPr>
      <t>Ajusta</t>
    </r>
    <r>
      <rPr>
        <sz val="9"/>
        <color indexed="8"/>
        <rFont val="Segoe UI"/>
        <family val="2"/>
      </rPr>
      <t xml:space="preserve"> el rango de impresión.</t>
    </r>
  </si>
  <si>
    <t xml:space="preserve">saber si tu dedicación es acertada y-o rentable, controlar el tiempo dedicado a proyectos diversos, controlar </t>
  </si>
  <si>
    <t>el tiempo dedicado por una persona concreta a una actividad determinada, etc.</t>
  </si>
  <si>
    <t>CONTROL del TIEMPO DEDICADO</t>
  </si>
  <si>
    <t>MESSSS</t>
  </si>
  <si>
    <t>BUSNUMES</t>
  </si>
  <si>
    <t>No elimines ni borres esta hoja, el libro podría funcionar mal</t>
  </si>
  <si>
    <t>Gracias</t>
  </si>
  <si>
    <t>información</t>
  </si>
  <si>
    <r>
      <t xml:space="preserve">Esta es una hoja de </t>
    </r>
    <r>
      <rPr>
        <b/>
        <sz val="11"/>
        <color rgb="FF993300"/>
        <rFont val="Segoe UI"/>
        <family val="2"/>
      </rPr>
      <t>control mensual</t>
    </r>
    <r>
      <rPr>
        <sz val="11"/>
        <color rgb="FF993300"/>
        <rFont val="Segoe UI"/>
        <family val="2"/>
      </rPr>
      <t>, que te permite visuallizar el tiempo dedicado a cada tarea.</t>
    </r>
  </si>
  <si>
    <r>
      <t>Las celdas en las que tienes que</t>
    </r>
    <r>
      <rPr>
        <b/>
        <sz val="10"/>
        <rFont val="Segoe UI"/>
        <family val="2"/>
      </rPr>
      <t xml:space="preserve"> introducir datos</t>
    </r>
    <r>
      <rPr>
        <sz val="10"/>
        <rFont val="Segoe UI"/>
        <family val="2"/>
      </rPr>
      <t xml:space="preserve"> tienen el fondo blanco.</t>
    </r>
  </si>
  <si>
    <r>
      <t xml:space="preserve">Los </t>
    </r>
    <r>
      <rPr>
        <b/>
        <sz val="10"/>
        <rFont val="Segoe UI"/>
        <family val="2"/>
      </rPr>
      <t xml:space="preserve">encabezados y tareas </t>
    </r>
    <r>
      <rPr>
        <sz val="10"/>
        <rFont val="Segoe UI"/>
        <family val="2"/>
      </rPr>
      <t>provienen de la hoja anterior (CO). Si haces cambios aquí recuerda que apareceran en todas las hojas siguientes.</t>
    </r>
  </si>
  <si>
    <r>
      <t xml:space="preserve">    - En la fila superior de cada apartado, tienes el </t>
    </r>
    <r>
      <rPr>
        <b/>
        <sz val="10"/>
        <rFont val="Segoe UI"/>
        <family val="2"/>
      </rPr>
      <t>acumulado diario dedicado a cada sección/departamento</t>
    </r>
    <r>
      <rPr>
        <sz val="10"/>
        <rFont val="Segoe UI"/>
        <family val="2"/>
      </rPr>
      <t>.</t>
    </r>
  </si>
  <si>
    <r>
      <t xml:space="preserve">    - Al final de cada fila tienes el </t>
    </r>
    <r>
      <rPr>
        <b/>
        <sz val="10"/>
        <rFont val="Segoe UI"/>
        <family val="2"/>
      </rPr>
      <t>acumulado mensual por tarea</t>
    </r>
    <r>
      <rPr>
        <sz val="10"/>
        <rFont val="Segoe UI"/>
        <family val="2"/>
      </rPr>
      <t xml:space="preserve"> y el porcentage que representa del tiempo total del mes.</t>
    </r>
  </si>
  <si>
    <r>
      <t xml:space="preserve">    - En la columna final obtienes el</t>
    </r>
    <r>
      <rPr>
        <b/>
        <sz val="10"/>
        <rFont val="Segoe UI"/>
        <family val="2"/>
      </rPr>
      <t xml:space="preserve"> acumulado mensual por tarea (fila) y departamento y</t>
    </r>
    <r>
      <rPr>
        <sz val="10"/>
        <rFont val="Segoe UI"/>
        <family val="2"/>
      </rPr>
      <t xml:space="preserve"> el porcentage que representa del tiempo total mensual.</t>
    </r>
  </si>
  <si>
    <r>
      <t xml:space="preserve">    - Al final de la hoja tienes el </t>
    </r>
    <r>
      <rPr>
        <b/>
        <sz val="10"/>
        <rFont val="Segoe UI"/>
        <family val="2"/>
      </rPr>
      <t>total de tiempo diario</t>
    </r>
    <r>
      <rPr>
        <sz val="10"/>
        <rFont val="Segoe UI"/>
        <family val="2"/>
      </rPr>
      <t xml:space="preserve"> invertido en tu negocio.</t>
    </r>
  </si>
  <si>
    <r>
      <t xml:space="preserve">      - En cada sección, dispones de filas ocultas (indicadas con el símbolo </t>
    </r>
    <r>
      <rPr>
        <sz val="10"/>
        <color rgb="FF808080"/>
        <rFont val="Segoe UI"/>
        <family val="2"/>
      </rPr>
      <t>►</t>
    </r>
    <r>
      <rPr>
        <sz val="10"/>
        <rFont val="Segoe UI"/>
        <family val="2"/>
      </rPr>
      <t>). Muéstralas si las necesitas.</t>
    </r>
  </si>
  <si>
    <t>Esta es una hoja de control mensual, que te permite visuallizar el tiempo dedicado a cada tarea.</t>
  </si>
  <si>
    <r>
      <rPr>
        <u/>
        <sz val="10"/>
        <rFont val="Segoe UI"/>
        <family val="2"/>
      </rPr>
      <t>partir de una hoja</t>
    </r>
    <r>
      <rPr>
        <sz val="10"/>
        <rFont val="Segoe UI"/>
        <family val="2"/>
      </rPr>
      <t xml:space="preserve"> haz los cambios en ella , después aparecerán en todas las posteriores.</t>
    </r>
  </si>
  <si>
    <r>
      <t xml:space="preserve">            - Utiliza los </t>
    </r>
    <r>
      <rPr>
        <b/>
        <sz val="10"/>
        <rFont val="Segoe UI"/>
        <family val="2"/>
      </rPr>
      <t>links de navegación</t>
    </r>
    <r>
      <rPr>
        <sz val="10"/>
        <rFont val="Segoe UI"/>
        <family val="2"/>
      </rPr>
      <t xml:space="preserve"> para moverte más fácilmente por el libro.</t>
    </r>
  </si>
  <si>
    <t xml:space="preserve">      ANALIZA a qué dedicas tu tiempo:</t>
  </si>
  <si>
    <t xml:space="preserve">  ◄ Pon el año correspondiente.</t>
  </si>
  <si>
    <t xml:space="preserve">   El usuario de este libro para Excel® puede utilizarlo o hacer tantas copias como desee para su uso personal o profesional </t>
  </si>
  <si>
    <t xml:space="preserve">PE229G Control tiempo dedicado  versión 4.0 </t>
  </si>
  <si>
    <t>PE229Gv4 Control del tiempo de dedicación a un proyecto</t>
  </si>
  <si>
    <t>Libro diseñado para controlar el tiempo de dedicación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</si>
</sst>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%"/>
    <numFmt numFmtId="165" formatCode="dddd"/>
    <numFmt numFmtId="166" formatCode="0.00_ ;[Red]\-0.00\ "/>
    <numFmt numFmtId="167" formatCode="0.0"/>
    <numFmt numFmtId="168" formatCode="#,##0.0"/>
  </numFmts>
  <fonts count="129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Tahoma"/>
      <family val="2"/>
    </font>
    <font>
      <sz val="10"/>
      <color indexed="8"/>
      <name val="Tahoma"/>
      <family val="2"/>
    </font>
    <font>
      <b/>
      <sz val="10"/>
      <color indexed="8"/>
      <name val="Tahoma"/>
      <family val="2"/>
    </font>
    <font>
      <sz val="9"/>
      <name val="Tahoma"/>
      <family val="2"/>
    </font>
    <font>
      <b/>
      <sz val="11"/>
      <name val="Tahoma"/>
      <family val="2"/>
    </font>
    <font>
      <sz val="14"/>
      <name val="Tahoma"/>
      <family val="2"/>
    </font>
    <font>
      <b/>
      <sz val="14"/>
      <color rgb="FFFFFFCC"/>
      <name val="Tahoma"/>
      <family val="2"/>
    </font>
    <font>
      <u/>
      <sz val="10"/>
      <color indexed="12"/>
      <name val="Arial"/>
      <family val="2"/>
    </font>
    <font>
      <b/>
      <sz val="10"/>
      <color rgb="FF808080"/>
      <name val="Tahoma"/>
      <family val="2"/>
    </font>
    <font>
      <b/>
      <sz val="14"/>
      <color theme="0"/>
      <name val="Tahoma"/>
      <family val="2"/>
    </font>
    <font>
      <b/>
      <sz val="12"/>
      <color indexed="26"/>
      <name val="Tahoma"/>
      <family val="2"/>
    </font>
    <font>
      <sz val="11"/>
      <color rgb="FF993300"/>
      <name val="Tahoma"/>
      <family val="2"/>
    </font>
    <font>
      <b/>
      <sz val="11"/>
      <color rgb="FF993300"/>
      <name val="Tahoma"/>
      <family val="2"/>
    </font>
    <font>
      <b/>
      <sz val="10.5"/>
      <name val="Tahoma"/>
      <family val="2"/>
    </font>
    <font>
      <b/>
      <sz val="10.5"/>
      <color rgb="FF993300"/>
      <name val="Tahoma"/>
      <family val="2"/>
    </font>
    <font>
      <b/>
      <u/>
      <sz val="10"/>
      <color rgb="FF008080"/>
      <name val="Tahoma"/>
      <family val="2"/>
    </font>
    <font>
      <b/>
      <sz val="10"/>
      <color rgb="FFFFFFCC"/>
      <name val="Tahoma"/>
      <family val="2"/>
    </font>
    <font>
      <sz val="10"/>
      <color rgb="FF808080"/>
      <name val="Arial"/>
      <family val="2"/>
    </font>
    <font>
      <sz val="10"/>
      <color rgb="FF808080"/>
      <name val="Tahoma"/>
      <family val="2"/>
    </font>
    <font>
      <sz val="8"/>
      <name val="Arial"/>
      <family val="2"/>
    </font>
    <font>
      <b/>
      <sz val="10"/>
      <color theme="0"/>
      <name val="Tahoma"/>
      <family val="2"/>
    </font>
    <font>
      <sz val="11"/>
      <color theme="0"/>
      <name val="Tahoma"/>
      <family val="2"/>
    </font>
    <font>
      <sz val="14"/>
      <color theme="0"/>
      <name val="Arial"/>
      <family val="2"/>
    </font>
    <font>
      <sz val="14"/>
      <color theme="0"/>
      <name val="Tahoma"/>
      <family val="2"/>
    </font>
    <font>
      <sz val="10"/>
      <name val="Segoe UI"/>
      <family val="2"/>
    </font>
    <font>
      <b/>
      <sz val="14"/>
      <color indexed="9"/>
      <name val="Segoe UI"/>
      <family val="2"/>
    </font>
    <font>
      <b/>
      <sz val="10"/>
      <color indexed="63"/>
      <name val="Segoe UI"/>
      <family val="2"/>
    </font>
    <font>
      <sz val="9"/>
      <color indexed="23"/>
      <name val="Segoe UI"/>
      <family val="2"/>
    </font>
    <font>
      <b/>
      <sz val="11"/>
      <name val="Segoe UI"/>
      <family val="2"/>
    </font>
    <font>
      <sz val="8"/>
      <color indexed="23"/>
      <name val="Segoe UI"/>
      <family val="2"/>
    </font>
    <font>
      <b/>
      <sz val="11"/>
      <color theme="0"/>
      <name val="Segoe UI"/>
      <family val="2"/>
    </font>
    <font>
      <sz val="10"/>
      <color indexed="23"/>
      <name val="Segoe UI"/>
      <family val="2"/>
    </font>
    <font>
      <sz val="8"/>
      <name val="Segoe UI"/>
      <family val="2"/>
    </font>
    <font>
      <b/>
      <sz val="12"/>
      <color rgb="FFF8F8F8"/>
      <name val="Segoe UI"/>
      <family val="2"/>
    </font>
    <font>
      <b/>
      <sz val="12"/>
      <color rgb="FF993300"/>
      <name val="Segoe UI"/>
      <family val="2"/>
    </font>
    <font>
      <b/>
      <sz val="10"/>
      <name val="Segoe UI"/>
      <family val="2"/>
    </font>
    <font>
      <sz val="11"/>
      <name val="Segoe UI"/>
      <family val="2"/>
    </font>
    <font>
      <b/>
      <sz val="11"/>
      <color indexed="42"/>
      <name val="Segoe UI"/>
      <family val="2"/>
    </font>
    <font>
      <b/>
      <sz val="11"/>
      <color theme="0" tint="-4.9989318521683403E-2"/>
      <name val="Segoe UI"/>
      <family val="2"/>
    </font>
    <font>
      <b/>
      <sz val="12"/>
      <name val="Segoe UI"/>
      <family val="2"/>
    </font>
    <font>
      <b/>
      <sz val="10"/>
      <color rgb="FF993300"/>
      <name val="Segoe UI"/>
      <family val="2"/>
    </font>
    <font>
      <b/>
      <sz val="11"/>
      <color indexed="60"/>
      <name val="Segoe UI"/>
      <family val="2"/>
    </font>
    <font>
      <b/>
      <sz val="10"/>
      <color indexed="60"/>
      <name val="Segoe UI"/>
      <family val="2"/>
    </font>
    <font>
      <sz val="9"/>
      <color indexed="8"/>
      <name val="Segoe UI"/>
      <family val="2"/>
    </font>
    <font>
      <u/>
      <sz val="10"/>
      <name val="Segoe UI"/>
      <family val="2"/>
    </font>
    <font>
      <b/>
      <sz val="9"/>
      <color rgb="FF993300"/>
      <name val="Segoe UI"/>
      <family val="2"/>
    </font>
    <font>
      <b/>
      <sz val="9"/>
      <color indexed="60"/>
      <name val="Segoe UI"/>
      <family val="2"/>
    </font>
    <font>
      <b/>
      <u/>
      <sz val="10"/>
      <color indexed="60"/>
      <name val="Segoe UI"/>
      <family val="2"/>
    </font>
    <font>
      <b/>
      <sz val="9"/>
      <color indexed="8"/>
      <name val="Segoe UI"/>
      <family val="2"/>
    </font>
    <font>
      <b/>
      <sz val="11"/>
      <color rgb="FFF8F8F8"/>
      <name val="Segoe UI"/>
      <family val="2"/>
    </font>
    <font>
      <sz val="9"/>
      <name val="Segoe UI"/>
      <family val="2"/>
    </font>
    <font>
      <b/>
      <sz val="10"/>
      <color indexed="9"/>
      <name val="Segoe UI"/>
      <family val="2"/>
    </font>
    <font>
      <b/>
      <sz val="9"/>
      <color indexed="16"/>
      <name val="Segoe UI"/>
      <family val="2"/>
    </font>
    <font>
      <b/>
      <sz val="10"/>
      <color theme="3" tint="-0.499984740745262"/>
      <name val="Segoe UI"/>
      <family val="2"/>
    </font>
    <font>
      <sz val="8"/>
      <color theme="3" tint="-0.499984740745262"/>
      <name val="Segoe UI"/>
      <family val="2"/>
    </font>
    <font>
      <sz val="10"/>
      <color theme="3" tint="-0.499984740745262"/>
      <name val="Segoe UI"/>
      <family val="2"/>
    </font>
    <font>
      <sz val="11"/>
      <color theme="1"/>
      <name val="Segoe UI"/>
      <family val="2"/>
    </font>
    <font>
      <b/>
      <sz val="16"/>
      <color rgb="FFFF0000"/>
      <name val="Segoe UI"/>
      <family val="2"/>
    </font>
    <font>
      <b/>
      <sz val="18"/>
      <color theme="0"/>
      <name val="Segoe UI"/>
      <family val="2"/>
    </font>
    <font>
      <sz val="18"/>
      <color theme="1"/>
      <name val="Calibri"/>
      <family val="2"/>
      <scheme val="minor"/>
    </font>
    <font>
      <sz val="10"/>
      <color theme="0"/>
      <name val="Segoe UI"/>
      <family val="2"/>
    </font>
    <font>
      <sz val="10"/>
      <color theme="1"/>
      <name val="Segoe UI"/>
      <family val="2"/>
    </font>
    <font>
      <sz val="8"/>
      <color theme="1"/>
      <name val="Segoe UI"/>
      <family val="2"/>
    </font>
    <font>
      <b/>
      <sz val="8"/>
      <color rgb="FFFF0000"/>
      <name val="Segoe UI"/>
      <family val="2"/>
    </font>
    <font>
      <sz val="8"/>
      <color theme="1"/>
      <name val="Calibri"/>
      <family val="2"/>
      <scheme val="minor"/>
    </font>
    <font>
      <b/>
      <sz val="11"/>
      <color rgb="FFFF0000"/>
      <name val="Segoe UI"/>
      <family val="2"/>
    </font>
    <font>
      <b/>
      <sz val="10"/>
      <color rgb="FFFF0000"/>
      <name val="Segoe UI"/>
      <family val="2"/>
    </font>
    <font>
      <sz val="10"/>
      <color theme="1"/>
      <name val="Calibri"/>
      <family val="2"/>
      <scheme val="minor"/>
    </font>
    <font>
      <sz val="12"/>
      <name val="Segoe UI"/>
      <family val="2"/>
    </font>
    <font>
      <b/>
      <sz val="14"/>
      <color indexed="17"/>
      <name val="Segoe UI"/>
      <family val="2"/>
    </font>
    <font>
      <b/>
      <sz val="12"/>
      <color theme="0" tint="-0.249977111117893"/>
      <name val="Segoe UI"/>
      <family val="2"/>
    </font>
    <font>
      <b/>
      <sz val="12"/>
      <color theme="9" tint="-0.499984740745262"/>
      <name val="Segoe UI"/>
      <family val="2"/>
    </font>
    <font>
      <b/>
      <sz val="11"/>
      <color theme="9" tint="-0.499984740745262"/>
      <name val="Segoe UI"/>
      <family val="2"/>
    </font>
    <font>
      <sz val="8"/>
      <color rgb="FF003366"/>
      <name val="Arial"/>
      <family val="2"/>
    </font>
    <font>
      <b/>
      <sz val="8"/>
      <color indexed="10"/>
      <name val="Arial"/>
      <family val="2"/>
    </font>
    <font>
      <i/>
      <sz val="12"/>
      <color theme="8" tint="-0.499984740745262"/>
      <name val="Segoe Print"/>
    </font>
    <font>
      <i/>
      <u/>
      <sz val="11"/>
      <color theme="0" tint="-0.499984740745262"/>
      <name val="Segoe Print"/>
    </font>
    <font>
      <sz val="14"/>
      <name val="Segoe UI"/>
      <family val="2"/>
    </font>
    <font>
      <sz val="11"/>
      <color theme="0"/>
      <name val="Segoe UI"/>
      <family val="2"/>
    </font>
    <font>
      <b/>
      <sz val="14"/>
      <color rgb="FFFFFFCC"/>
      <name val="Segoe UI"/>
      <family val="2"/>
    </font>
    <font>
      <b/>
      <sz val="14"/>
      <color theme="0"/>
      <name val="Segoe UI"/>
      <family val="2"/>
    </font>
    <font>
      <sz val="14"/>
      <color theme="0"/>
      <name val="Segoe UI"/>
      <family val="2"/>
    </font>
    <font>
      <b/>
      <sz val="10"/>
      <color rgb="FF808000"/>
      <name val="Segoe UI"/>
      <family val="2"/>
    </font>
    <font>
      <b/>
      <sz val="10"/>
      <color rgb="FF808080"/>
      <name val="Segoe UI"/>
      <family val="2"/>
    </font>
    <font>
      <b/>
      <sz val="9"/>
      <color rgb="FF808080"/>
      <name val="Segoe UI"/>
      <family val="2"/>
    </font>
    <font>
      <b/>
      <sz val="11"/>
      <color rgb="FFFFFFCC"/>
      <name val="Segoe UI"/>
      <family val="2"/>
    </font>
    <font>
      <sz val="8"/>
      <color rgb="FF000080"/>
      <name val="Segoe UI"/>
      <family val="2"/>
    </font>
    <font>
      <sz val="10"/>
      <color rgb="FF808080"/>
      <name val="Segoe UI"/>
      <family val="2"/>
    </font>
    <font>
      <sz val="10"/>
      <color rgb="FF000080"/>
      <name val="Segoe UI"/>
      <family val="2"/>
    </font>
    <font>
      <sz val="10"/>
      <color rgb="FF808000"/>
      <name val="Segoe UI"/>
      <family val="2"/>
    </font>
    <font>
      <b/>
      <sz val="10"/>
      <color rgb="FFFFFFCC"/>
      <name val="Segoe UI"/>
      <family val="2"/>
    </font>
    <font>
      <b/>
      <sz val="12"/>
      <color indexed="26"/>
      <name val="Segoe UI"/>
      <family val="2"/>
    </font>
    <font>
      <sz val="11"/>
      <color rgb="FF993300"/>
      <name val="Segoe UI"/>
      <family val="2"/>
    </font>
    <font>
      <b/>
      <sz val="11"/>
      <color rgb="FF993300"/>
      <name val="Segoe UI"/>
      <family val="2"/>
    </font>
    <font>
      <sz val="10"/>
      <color indexed="8"/>
      <name val="Segoe UI"/>
      <family val="2"/>
    </font>
    <font>
      <b/>
      <sz val="10"/>
      <color indexed="8"/>
      <name val="Segoe UI"/>
      <family val="2"/>
    </font>
    <font>
      <b/>
      <sz val="10.5"/>
      <color rgb="FF993300"/>
      <name val="Segoe UI"/>
      <family val="2"/>
    </font>
    <font>
      <b/>
      <sz val="10.5"/>
      <name val="Segoe UI"/>
      <family val="2"/>
    </font>
    <font>
      <b/>
      <i/>
      <sz val="11"/>
      <color theme="0"/>
      <name val="Segoe UI"/>
      <family val="2"/>
    </font>
    <font>
      <b/>
      <sz val="10"/>
      <color theme="2" tint="-0.89999084444715716"/>
      <name val="Segoe UI"/>
      <family val="2"/>
    </font>
    <font>
      <b/>
      <sz val="14"/>
      <color indexed="26"/>
      <name val="Segoe UI"/>
      <family val="2"/>
    </font>
    <font>
      <i/>
      <sz val="12"/>
      <color rgb="FF808000"/>
      <name val="Segoe UI"/>
      <family val="2"/>
    </font>
    <font>
      <sz val="8"/>
      <color rgb="FF333333"/>
      <name val="Segoe UI"/>
      <family val="2"/>
    </font>
    <font>
      <b/>
      <sz val="10"/>
      <color theme="1"/>
      <name val="Segoe UI"/>
      <family val="2"/>
    </font>
    <font>
      <b/>
      <sz val="9"/>
      <name val="Segoe UI"/>
      <family val="2"/>
    </font>
    <font>
      <b/>
      <sz val="8"/>
      <color theme="1"/>
      <name val="Segoe UI"/>
      <family val="2"/>
    </font>
    <font>
      <b/>
      <sz val="9"/>
      <color theme="1"/>
      <name val="Segoe UI"/>
      <family val="2"/>
    </font>
    <font>
      <sz val="8"/>
      <color rgb="FFFFFFCC"/>
      <name val="Segoe UI"/>
      <family val="2"/>
    </font>
    <font>
      <b/>
      <sz val="10"/>
      <color theme="0"/>
      <name val="Segoe UI"/>
      <family val="2"/>
    </font>
    <font>
      <i/>
      <sz val="9"/>
      <color theme="9" tint="-0.499984740745262"/>
      <name val="Segoe Print"/>
    </font>
    <font>
      <b/>
      <sz val="10"/>
      <color rgb="FFC00000"/>
      <name val="Segoe UI"/>
      <family val="2"/>
    </font>
    <font>
      <b/>
      <sz val="8"/>
      <color rgb="FFC00000"/>
      <name val="Segoe UI"/>
      <family val="2"/>
    </font>
    <font>
      <sz val="9"/>
      <color theme="0"/>
      <name val="Segoe UI"/>
      <family val="2"/>
    </font>
    <font>
      <sz val="9"/>
      <color theme="1"/>
      <name val="Segoe UI"/>
      <family val="2"/>
    </font>
    <font>
      <b/>
      <i/>
      <sz val="12"/>
      <color theme="0"/>
      <name val="Segoe UI"/>
      <family val="2"/>
    </font>
    <font>
      <b/>
      <i/>
      <sz val="10"/>
      <color rgb="FFC00000"/>
      <name val="Segoe UI"/>
      <family val="2"/>
    </font>
    <font>
      <i/>
      <sz val="9"/>
      <color theme="4" tint="-0.249977111117893"/>
      <name val="Segoe Print"/>
    </font>
    <font>
      <i/>
      <sz val="9"/>
      <color theme="8" tint="-0.249977111117893"/>
      <name val="Segoe Print"/>
    </font>
    <font>
      <b/>
      <sz val="12"/>
      <color theme="0" tint="-0.499984740745262"/>
      <name val="Rage Italic"/>
      <family val="4"/>
    </font>
    <font>
      <b/>
      <u/>
      <sz val="10"/>
      <color theme="2" tint="-0.89996032593768116"/>
      <name val="Segoe UI"/>
      <family val="2"/>
    </font>
    <font>
      <b/>
      <i/>
      <sz val="12"/>
      <name val="Segoe UI"/>
      <family val="2"/>
    </font>
  </fonts>
  <fills count="22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FFFFCC"/>
      </patternFill>
    </fill>
    <fill>
      <patternFill patternType="solid">
        <fgColor theme="6" tint="0.79998168889431442"/>
        <bgColor theme="0"/>
      </patternFill>
    </fill>
    <fill>
      <patternFill patternType="solid">
        <fgColor theme="5" tint="-0.249977111117893"/>
        <bgColor indexed="64"/>
      </patternFill>
    </fill>
  </fills>
  <borders count="15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indexed="21"/>
      </top>
      <bottom style="thick">
        <color indexed="21"/>
      </bottom>
      <diagonal/>
    </border>
    <border>
      <left/>
      <right style="thick">
        <color indexed="21"/>
      </right>
      <top style="thick">
        <color indexed="21"/>
      </top>
      <bottom style="thick">
        <color indexed="21"/>
      </bottom>
      <diagonal/>
    </border>
    <border>
      <left style="thin">
        <color indexed="21"/>
      </left>
      <right/>
      <top style="thin">
        <color indexed="21"/>
      </top>
      <bottom/>
      <diagonal/>
    </border>
    <border>
      <left/>
      <right/>
      <top style="thin">
        <color indexed="21"/>
      </top>
      <bottom/>
      <diagonal/>
    </border>
    <border>
      <left style="thin">
        <color indexed="21"/>
      </left>
      <right/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n">
        <color indexed="22"/>
      </bottom>
      <diagonal/>
    </border>
    <border>
      <left style="thin">
        <color indexed="21"/>
      </left>
      <right/>
      <top/>
      <bottom style="thin">
        <color indexed="21"/>
      </bottom>
      <diagonal/>
    </border>
    <border>
      <left/>
      <right/>
      <top/>
      <bottom style="thin">
        <color indexed="21"/>
      </bottom>
      <diagonal/>
    </border>
    <border>
      <left/>
      <right style="thin">
        <color rgb="FF008080"/>
      </right>
      <top style="thin">
        <color rgb="FF008080"/>
      </top>
      <bottom/>
      <diagonal/>
    </border>
    <border>
      <left/>
      <right/>
      <top style="thin">
        <color rgb="FF008080"/>
      </top>
      <bottom/>
      <diagonal/>
    </border>
    <border>
      <left/>
      <right style="thin">
        <color rgb="FF008080"/>
      </right>
      <top/>
      <bottom/>
      <diagonal/>
    </border>
    <border>
      <left/>
      <right/>
      <top style="thin">
        <color rgb="FF008080"/>
      </top>
      <bottom style="thin">
        <color rgb="FF008080"/>
      </bottom>
      <diagonal/>
    </border>
    <border>
      <left/>
      <right style="thin">
        <color rgb="FF008080"/>
      </right>
      <top/>
      <bottom style="thin">
        <color rgb="FF008080"/>
      </bottom>
      <diagonal/>
    </border>
    <border>
      <left/>
      <right/>
      <top/>
      <bottom style="thin">
        <color rgb="FF008080"/>
      </bottom>
      <diagonal/>
    </border>
    <border>
      <left/>
      <right style="thin">
        <color indexed="21"/>
      </right>
      <top/>
      <bottom/>
      <diagonal/>
    </border>
    <border>
      <left/>
      <right style="thin">
        <color indexed="21"/>
      </right>
      <top style="thin">
        <color indexed="21"/>
      </top>
      <bottom/>
      <diagonal/>
    </border>
    <border>
      <left/>
      <right style="thin">
        <color indexed="21"/>
      </right>
      <top/>
      <bottom style="thin">
        <color indexed="21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21"/>
      </bottom>
      <diagonal/>
    </border>
    <border>
      <left style="thick">
        <color indexed="21"/>
      </left>
      <right/>
      <top style="thick">
        <color indexed="21"/>
      </top>
      <bottom/>
      <diagonal/>
    </border>
    <border>
      <left/>
      <right/>
      <top style="thick">
        <color indexed="21"/>
      </top>
      <bottom/>
      <diagonal/>
    </border>
    <border>
      <left/>
      <right style="thick">
        <color indexed="21"/>
      </right>
      <top style="thick">
        <color indexed="21"/>
      </top>
      <bottom/>
      <diagonal/>
    </border>
    <border>
      <left style="thick">
        <color indexed="21"/>
      </left>
      <right/>
      <top/>
      <bottom style="thick">
        <color indexed="21"/>
      </bottom>
      <diagonal/>
    </border>
    <border>
      <left/>
      <right style="thick">
        <color indexed="21"/>
      </right>
      <top/>
      <bottom style="thick">
        <color indexed="21"/>
      </bottom>
      <diagonal/>
    </border>
    <border>
      <left style="thin">
        <color rgb="FF008080"/>
      </left>
      <right style="thin">
        <color rgb="FF008080"/>
      </right>
      <top style="thin">
        <color rgb="FF008080"/>
      </top>
      <bottom style="thin">
        <color rgb="FF008080"/>
      </bottom>
      <diagonal/>
    </border>
    <border>
      <left style="thin">
        <color rgb="FF008080"/>
      </left>
      <right/>
      <top style="thin">
        <color rgb="FF008080"/>
      </top>
      <bottom style="thin">
        <color rgb="FF00808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808000"/>
      </left>
      <right style="thin">
        <color rgb="FF808000"/>
      </right>
      <top style="thin">
        <color rgb="FF808000"/>
      </top>
      <bottom style="thin">
        <color rgb="FF808000"/>
      </bottom>
      <diagonal/>
    </border>
    <border>
      <left style="thin">
        <color rgb="FF008080"/>
      </left>
      <right/>
      <top/>
      <bottom/>
      <diagonal/>
    </border>
    <border>
      <left style="thin">
        <color rgb="FF008080"/>
      </left>
      <right/>
      <top/>
      <bottom style="thin">
        <color rgb="FF008080"/>
      </bottom>
      <diagonal/>
    </border>
    <border>
      <left style="thin">
        <color rgb="FF008080"/>
      </left>
      <right style="thin">
        <color rgb="FF008080"/>
      </right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/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medium">
        <color indexed="22"/>
      </top>
      <bottom style="medium">
        <color indexed="22"/>
      </bottom>
      <diagonal/>
    </border>
    <border>
      <left style="thin">
        <color indexed="22"/>
      </left>
      <right style="medium">
        <color indexed="22"/>
      </right>
      <top style="medium">
        <color indexed="22"/>
      </top>
      <bottom style="medium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8080"/>
      </left>
      <right/>
      <top style="thick">
        <color rgb="FF008080"/>
      </top>
      <bottom style="thick">
        <color rgb="FF008080"/>
      </bottom>
      <diagonal/>
    </border>
    <border>
      <left/>
      <right/>
      <top style="thick">
        <color rgb="FF008080"/>
      </top>
      <bottom style="thick">
        <color rgb="FF008080"/>
      </bottom>
      <diagonal/>
    </border>
    <border>
      <left/>
      <right style="thin">
        <color rgb="FF008080"/>
      </right>
      <top style="thick">
        <color rgb="FF008080"/>
      </top>
      <bottom style="thick">
        <color rgb="FF008080"/>
      </bottom>
      <diagonal/>
    </border>
    <border>
      <left/>
      <right style="thin">
        <color rgb="FF008000"/>
      </right>
      <top style="thin">
        <color rgb="FF008000"/>
      </top>
      <bottom style="thin">
        <color rgb="FFFFFFCC"/>
      </bottom>
      <diagonal/>
    </border>
    <border>
      <left style="thin">
        <color rgb="FF808080"/>
      </left>
      <right/>
      <top/>
      <bottom/>
      <diagonal/>
    </border>
    <border>
      <left style="thin">
        <color rgb="FF808080"/>
      </left>
      <right/>
      <top/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00"/>
      </top>
      <bottom style="thin">
        <color rgb="FF808000"/>
      </bottom>
      <diagonal/>
    </border>
    <border>
      <left style="thin">
        <color rgb="FF808000"/>
      </left>
      <right/>
      <top style="thin">
        <color rgb="FF808000"/>
      </top>
      <bottom style="thin">
        <color rgb="FF808000"/>
      </bottom>
      <diagonal/>
    </border>
    <border>
      <left/>
      <right style="thin">
        <color rgb="FF808000"/>
      </right>
      <top style="thin">
        <color rgb="FF808000"/>
      </top>
      <bottom style="thin">
        <color rgb="FF808000"/>
      </bottom>
      <diagonal/>
    </border>
    <border>
      <left style="thick">
        <color rgb="FF008080"/>
      </left>
      <right/>
      <top/>
      <bottom style="thin">
        <color rgb="FF008080"/>
      </bottom>
      <diagonal/>
    </border>
    <border>
      <left style="thin">
        <color indexed="21"/>
      </left>
      <right/>
      <top style="medium">
        <color indexed="21"/>
      </top>
      <bottom style="medium">
        <color indexed="21"/>
      </bottom>
      <diagonal/>
    </border>
    <border>
      <left/>
      <right/>
      <top style="medium">
        <color indexed="21"/>
      </top>
      <bottom style="medium">
        <color indexed="21"/>
      </bottom>
      <diagonal/>
    </border>
    <border>
      <left/>
      <right style="thin">
        <color indexed="21"/>
      </right>
      <top style="medium">
        <color indexed="21"/>
      </top>
      <bottom style="medium">
        <color indexed="21"/>
      </bottom>
      <diagonal/>
    </border>
    <border>
      <left/>
      <right/>
      <top style="thin">
        <color rgb="FF008000"/>
      </top>
      <bottom style="thin">
        <color rgb="FFFFFFCC"/>
      </bottom>
      <diagonal/>
    </border>
    <border>
      <left style="thin">
        <color rgb="FFFFFFCC"/>
      </left>
      <right/>
      <top style="thin">
        <color rgb="FF008000"/>
      </top>
      <bottom style="thin">
        <color rgb="FFFFFFCC"/>
      </bottom>
      <diagonal/>
    </border>
    <border>
      <left/>
      <right style="thin">
        <color rgb="FFFFFFCC"/>
      </right>
      <top style="thin">
        <color rgb="FF008000"/>
      </top>
      <bottom style="thin">
        <color rgb="FFFFFFCC"/>
      </bottom>
      <diagonal/>
    </border>
    <border>
      <left/>
      <right style="thin">
        <color rgb="FFFFFFCC"/>
      </right>
      <top style="thin">
        <color rgb="FFFFFFCC"/>
      </top>
      <bottom style="thin">
        <color rgb="FF008000"/>
      </bottom>
      <diagonal/>
    </border>
    <border>
      <left/>
      <right/>
      <top style="thin">
        <color rgb="FFFFFFCC"/>
      </top>
      <bottom style="thin">
        <color rgb="FF008000"/>
      </bottom>
      <diagonal/>
    </border>
    <border>
      <left style="thin">
        <color rgb="FF808080"/>
      </left>
      <right/>
      <top style="thin">
        <color rgb="FFC0C0C0"/>
      </top>
      <bottom style="thin">
        <color rgb="FFC0C0C0"/>
      </bottom>
      <diagonal/>
    </border>
    <border>
      <left style="thin">
        <color rgb="FF808080"/>
      </left>
      <right/>
      <top style="thin">
        <color rgb="FFC0C0C0"/>
      </top>
      <bottom style="thin">
        <color rgb="FF808080"/>
      </bottom>
      <diagonal/>
    </border>
    <border>
      <left style="thin">
        <color rgb="FF80808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80808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808080"/>
      </bottom>
      <diagonal/>
    </border>
    <border>
      <left style="thin">
        <color rgb="FFFFFFCC"/>
      </left>
      <right style="thin">
        <color rgb="FFC0C0C0"/>
      </right>
      <top style="thin">
        <color rgb="FFFFFFCC"/>
      </top>
      <bottom style="thin">
        <color rgb="FF008000"/>
      </bottom>
      <diagonal/>
    </border>
    <border>
      <left/>
      <right style="thin">
        <color rgb="FF008000"/>
      </right>
      <top style="thin">
        <color rgb="FFFFFFCC"/>
      </top>
      <bottom style="thin">
        <color rgb="FF008000"/>
      </bottom>
      <diagonal/>
    </border>
    <border>
      <left/>
      <right style="thin">
        <color rgb="FFC0C0C0"/>
      </right>
      <top style="thin">
        <color rgb="FFFFFFCC"/>
      </top>
      <bottom style="thin">
        <color rgb="FF008000"/>
      </bottom>
      <diagonal/>
    </border>
    <border>
      <left style="thin">
        <color rgb="FFC0C0C0"/>
      </left>
      <right/>
      <top/>
      <bottom/>
      <diagonal/>
    </border>
    <border>
      <left style="thin">
        <color rgb="FF808080"/>
      </left>
      <right style="thin">
        <color rgb="FFC0C0C0"/>
      </right>
      <top/>
      <bottom/>
      <diagonal/>
    </border>
    <border>
      <left/>
      <right style="thin">
        <color rgb="FF808080"/>
      </right>
      <top/>
      <bottom/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C0C0C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C0C0C0"/>
      </right>
      <top/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C0C0C0"/>
      </bottom>
      <diagonal/>
    </border>
    <border>
      <left/>
      <right/>
      <top style="thick">
        <color rgb="FF008080"/>
      </top>
      <bottom/>
      <diagonal/>
    </border>
    <border>
      <left/>
      <right style="thin">
        <color rgb="FF008080"/>
      </right>
      <top style="thick">
        <color rgb="FF008080"/>
      </top>
      <bottom/>
      <diagonal/>
    </border>
    <border>
      <left style="thin">
        <color rgb="FF808080"/>
      </left>
      <right style="thin">
        <color theme="0"/>
      </right>
      <top style="thin">
        <color rgb="FF808080"/>
      </top>
      <bottom/>
      <diagonal/>
    </border>
    <border>
      <left style="thin">
        <color rgb="FF808080"/>
      </left>
      <right style="thin">
        <color theme="0"/>
      </right>
      <top/>
      <bottom style="thin">
        <color rgb="FF808080"/>
      </bottom>
      <diagonal/>
    </border>
    <border>
      <left style="thick">
        <color indexed="21"/>
      </left>
      <right/>
      <top style="thick">
        <color indexed="21"/>
      </top>
      <bottom style="thick">
        <color indexed="21"/>
      </bottom>
      <diagonal/>
    </border>
    <border>
      <left style="thick">
        <color rgb="FF008080"/>
      </left>
      <right/>
      <top style="thick">
        <color rgb="FF008080"/>
      </top>
      <bottom style="thick">
        <color rgb="FF008080"/>
      </bottom>
      <diagonal/>
    </border>
    <border>
      <left/>
      <right style="thick">
        <color rgb="FF008080"/>
      </right>
      <top style="thick">
        <color rgb="FF008080"/>
      </top>
      <bottom style="thick">
        <color rgb="FF00808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/>
      <bottom style="thin">
        <color indexed="22"/>
      </bottom>
      <diagonal/>
    </border>
    <border>
      <left style="thin">
        <color rgb="FFC00000"/>
      </left>
      <right style="thin">
        <color rgb="FFC00000"/>
      </right>
      <top style="thin">
        <color indexed="22"/>
      </top>
      <bottom style="thin">
        <color indexed="22"/>
      </bottom>
      <diagonal/>
    </border>
    <border>
      <left style="thin">
        <color rgb="FFC00000"/>
      </left>
      <right style="thin">
        <color rgb="FFC00000"/>
      </right>
      <top style="thin">
        <color indexed="22"/>
      </top>
      <bottom style="thin">
        <color rgb="FFC00000"/>
      </bottom>
      <diagonal/>
    </border>
    <border>
      <left/>
      <right/>
      <top style="thin">
        <color rgb="FF339966"/>
      </top>
      <bottom/>
      <diagonal/>
    </border>
    <border>
      <left style="thin">
        <color rgb="FF339966"/>
      </left>
      <right/>
      <top style="thin">
        <color rgb="FF339966"/>
      </top>
      <bottom/>
      <diagonal/>
    </border>
    <border>
      <left/>
      <right style="thin">
        <color rgb="FF339966"/>
      </right>
      <top style="thin">
        <color rgb="FF339966"/>
      </top>
      <bottom/>
      <diagonal/>
    </border>
    <border>
      <left style="thin">
        <color rgb="FF339966"/>
      </left>
      <right/>
      <top/>
      <bottom/>
      <diagonal/>
    </border>
    <border>
      <left/>
      <right style="thin">
        <color rgb="FF339966"/>
      </right>
      <top/>
      <bottom/>
      <diagonal/>
    </border>
    <border>
      <left style="thin">
        <color rgb="FF339966"/>
      </left>
      <right/>
      <top/>
      <bottom style="thin">
        <color rgb="FF339966"/>
      </bottom>
      <diagonal/>
    </border>
    <border>
      <left/>
      <right/>
      <top/>
      <bottom style="thin">
        <color rgb="FF339966"/>
      </bottom>
      <diagonal/>
    </border>
    <border>
      <left/>
      <right style="thin">
        <color rgb="FF339966"/>
      </right>
      <top/>
      <bottom style="thin">
        <color rgb="FF339966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5" tint="-0.499984740745262"/>
      </left>
      <right style="thin">
        <color theme="5" tint="-0.24994659260841701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5" tint="-0.24994659260841701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/>
      <bottom style="thin">
        <color rgb="FFC0C0C0"/>
      </bottom>
      <diagonal/>
    </border>
    <border>
      <left/>
      <right style="thin">
        <color theme="5" tint="-0.499984740745262"/>
      </right>
      <top style="thin">
        <color rgb="FFC0C0C0"/>
      </top>
      <bottom style="thin">
        <color rgb="FFC0C0C0"/>
      </bottom>
      <diagonal/>
    </border>
    <border>
      <left/>
      <right style="thin">
        <color theme="5" tint="-0.499984740745262"/>
      </right>
      <top style="thin">
        <color rgb="FFC0C0C0"/>
      </top>
      <bottom/>
      <diagonal/>
    </border>
    <border>
      <left/>
      <right/>
      <top style="thin">
        <color rgb="FFC0C0C0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rgb="FFC0C0C0"/>
      </top>
      <bottom style="thin">
        <color theme="5" tint="-0.499984740745262"/>
      </bottom>
      <diagonal/>
    </border>
    <border>
      <left style="thin">
        <color theme="5" tint="-0.499984740745262"/>
      </left>
      <right style="thin">
        <color rgb="FFC0C0C0"/>
      </right>
      <top style="thin">
        <color theme="5" tint="-0.499984740745262"/>
      </top>
      <bottom style="thin">
        <color theme="0" tint="-0.24994659260841701"/>
      </bottom>
      <diagonal/>
    </border>
    <border>
      <left style="thin">
        <color theme="5" tint="-0.499984740745262"/>
      </left>
      <right style="thin">
        <color rgb="FFC0C0C0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5" tint="-0.499984740745262"/>
      </left>
      <right/>
      <top style="thin">
        <color theme="0" tint="-0.24994659260841701"/>
      </top>
      <bottom style="thin">
        <color theme="5" tint="-0.499984740745262"/>
      </bottom>
      <diagonal/>
    </border>
    <border>
      <left style="thin">
        <color theme="2" tint="-0.749961851863155"/>
      </left>
      <right style="thin">
        <color theme="2" tint="-0.749961851863155"/>
      </right>
      <top style="thin">
        <color theme="2" tint="-0.749961851863155"/>
      </top>
      <bottom style="thin">
        <color theme="2" tint="-0.749961851863155"/>
      </bottom>
      <diagonal/>
    </border>
    <border>
      <left/>
      <right style="thin">
        <color theme="2" tint="-0.749961851863155"/>
      </right>
      <top style="thin">
        <color theme="2" tint="-0.749961851863155"/>
      </top>
      <bottom style="thin">
        <color theme="2" tint="-0.749961851863155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 style="thin">
        <color rgb="FF008080"/>
      </left>
      <right/>
      <top style="thick">
        <color rgb="FF008080"/>
      </top>
      <bottom style="thin">
        <color theme="0"/>
      </bottom>
      <diagonal/>
    </border>
    <border>
      <left/>
      <right/>
      <top style="thick">
        <color rgb="FF008080"/>
      </top>
      <bottom style="thin">
        <color theme="0"/>
      </bottom>
      <diagonal/>
    </border>
    <border>
      <left/>
      <right style="thin">
        <color rgb="FF008080"/>
      </right>
      <top style="thick">
        <color rgb="FF008080"/>
      </top>
      <bottom style="thin">
        <color theme="0"/>
      </bottom>
      <diagonal/>
    </border>
    <border>
      <left/>
      <right/>
      <top/>
      <bottom style="thin">
        <color theme="5" tint="-0.499984740745262"/>
      </bottom>
      <diagonal/>
    </border>
    <border>
      <left/>
      <right style="thin">
        <color theme="5" tint="-0.499984740745262"/>
      </right>
      <top/>
      <bottom style="thin">
        <color theme="5" tint="-0.499984740745262"/>
      </bottom>
      <diagonal/>
    </border>
    <border>
      <left/>
      <right style="thin">
        <color theme="5" tint="-0.24994659260841701"/>
      </right>
      <top style="thin">
        <color theme="5" tint="-0.499984740745262"/>
      </top>
      <bottom style="thin">
        <color rgb="FFC00000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499984740745262"/>
      </top>
      <bottom style="thin">
        <color rgb="FFC00000"/>
      </bottom>
      <diagonal/>
    </border>
    <border>
      <left style="thin">
        <color theme="5" tint="-0.24994659260841701"/>
      </left>
      <right/>
      <top style="thin">
        <color theme="5" tint="-0.499984740745262"/>
      </top>
      <bottom style="thin">
        <color rgb="FFC00000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rgb="FFC00000"/>
      </bottom>
      <diagonal/>
    </border>
    <border>
      <left style="thin">
        <color theme="5" tint="-0.499984740745262"/>
      </left>
      <right style="thin">
        <color rgb="FFC0C0C0"/>
      </right>
      <top style="thin">
        <color rgb="FFC00000"/>
      </top>
      <bottom style="thin">
        <color theme="0" tint="-0.14996795556505021"/>
      </bottom>
      <diagonal/>
    </border>
    <border>
      <left style="thin">
        <color rgb="FFC0C0C0"/>
      </left>
      <right style="thin">
        <color rgb="FFC0C0C0"/>
      </right>
      <top style="thin">
        <color rgb="FFC00000"/>
      </top>
      <bottom style="thin">
        <color theme="0" tint="-0.14996795556505021"/>
      </bottom>
      <diagonal/>
    </border>
    <border>
      <left style="thin">
        <color rgb="FFC0C0C0"/>
      </left>
      <right/>
      <top style="thin">
        <color rgb="FFC00000"/>
      </top>
      <bottom style="thin">
        <color theme="0" tint="-0.14996795556505021"/>
      </bottom>
      <diagonal/>
    </border>
    <border>
      <left style="thin">
        <color theme="5" tint="-0.499984740745262"/>
      </left>
      <right style="thin">
        <color rgb="FFC0C0C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C0C0C0"/>
      </left>
      <right style="thin">
        <color rgb="FFC0C0C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C0C0C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5" tint="-0.499984740745262"/>
      </left>
      <right style="thin">
        <color rgb="FFC0C0C0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rgb="FFC0C0C0"/>
      </left>
      <right style="thin">
        <color rgb="FFC0C0C0"/>
      </right>
      <top style="thin">
        <color theme="0" tint="-0.14996795556505021"/>
      </top>
      <bottom style="thin">
        <color rgb="FFC0C0C0"/>
      </bottom>
      <diagonal/>
    </border>
    <border>
      <left style="thin">
        <color rgb="FFC0C0C0"/>
      </left>
      <right/>
      <top style="thin">
        <color theme="0" tint="-0.14996795556505021"/>
      </top>
      <bottom style="thin">
        <color rgb="FFC0C0C0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rgb="FFC00000"/>
      </top>
      <bottom style="thin">
        <color theme="0" tint="-0.24994659260841701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0" tint="-0.24994659260841701"/>
      </top>
      <bottom style="thin">
        <color theme="5" tint="-0.499984740745262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3" fillId="0" borderId="0"/>
  </cellStyleXfs>
  <cellXfs count="502">
    <xf numFmtId="0" fontId="0" fillId="0" borderId="0" xfId="0"/>
    <xf numFmtId="0" fontId="4" fillId="0" borderId="0" xfId="0" applyFont="1"/>
    <xf numFmtId="0" fontId="0" fillId="4" borderId="0" xfId="0" applyFill="1"/>
    <xf numFmtId="0" fontId="5" fillId="0" borderId="0" xfId="0" applyFont="1" applyFill="1" applyBorder="1"/>
    <xf numFmtId="0" fontId="0" fillId="0" borderId="0" xfId="0" applyFill="1" applyBorder="1"/>
    <xf numFmtId="0" fontId="4" fillId="4" borderId="0" xfId="0" applyFont="1" applyFill="1"/>
    <xf numFmtId="0" fontId="5" fillId="4" borderId="0" xfId="0" applyFont="1" applyFill="1" applyBorder="1"/>
    <xf numFmtId="0" fontId="23" fillId="4" borderId="0" xfId="0" applyFont="1" applyFill="1"/>
    <xf numFmtId="0" fontId="11" fillId="4" borderId="0" xfId="0" applyFont="1" applyFill="1" applyBorder="1" applyAlignment="1">
      <alignment vertical="center" readingOrder="1"/>
    </xf>
    <xf numFmtId="0" fontId="0" fillId="4" borderId="0" xfId="0" applyFill="1" applyBorder="1"/>
    <xf numFmtId="0" fontId="0" fillId="4" borderId="39" xfId="0" applyFill="1" applyBorder="1"/>
    <xf numFmtId="0" fontId="0" fillId="4" borderId="0" xfId="0" applyFill="1" applyAlignment="1"/>
    <xf numFmtId="0" fontId="0" fillId="0" borderId="0" xfId="0" applyAlignment="1"/>
    <xf numFmtId="0" fontId="22" fillId="4" borderId="0" xfId="0" applyFont="1" applyFill="1" applyBorder="1"/>
    <xf numFmtId="0" fontId="5" fillId="4" borderId="0" xfId="0" applyFont="1" applyFill="1" applyBorder="1" applyAlignment="1"/>
    <xf numFmtId="0" fontId="5" fillId="4" borderId="0" xfId="0" applyFont="1" applyFill="1" applyBorder="1" applyAlignment="1">
      <alignment vertical="center" readingOrder="1"/>
    </xf>
    <xf numFmtId="0" fontId="8" fillId="4" borderId="0" xfId="0" applyFont="1" applyFill="1" applyBorder="1" applyAlignment="1">
      <alignment vertical="center" readingOrder="1"/>
    </xf>
    <xf numFmtId="0" fontId="4" fillId="5" borderId="99" xfId="0" applyFont="1" applyFill="1" applyBorder="1"/>
    <xf numFmtId="0" fontId="14" fillId="5" borderId="58" xfId="0" applyFont="1" applyFill="1" applyBorder="1" applyAlignment="1">
      <alignment vertical="center"/>
    </xf>
    <xf numFmtId="0" fontId="4" fillId="5" borderId="58" xfId="0" applyFont="1" applyFill="1" applyBorder="1"/>
    <xf numFmtId="0" fontId="17" fillId="5" borderId="58" xfId="0" applyFont="1" applyFill="1" applyBorder="1" applyAlignment="1">
      <alignment vertical="center"/>
    </xf>
    <xf numFmtId="0" fontId="30" fillId="5" borderId="58" xfId="0" applyFont="1" applyFill="1" applyBorder="1"/>
    <xf numFmtId="0" fontId="17" fillId="5" borderId="58" xfId="0" applyFont="1" applyFill="1" applyBorder="1"/>
    <xf numFmtId="14" fontId="17" fillId="5" borderId="58" xfId="0" applyNumberFormat="1" applyFont="1" applyFill="1" applyBorder="1" applyAlignment="1">
      <alignment vertical="center"/>
    </xf>
    <xf numFmtId="0" fontId="13" fillId="5" borderId="58" xfId="0" applyFont="1" applyFill="1" applyBorder="1"/>
    <xf numFmtId="0" fontId="13" fillId="5" borderId="100" xfId="0" applyFont="1" applyFill="1" applyBorder="1"/>
    <xf numFmtId="0" fontId="30" fillId="5" borderId="99" xfId="0" applyFont="1" applyFill="1" applyBorder="1"/>
    <xf numFmtId="0" fontId="31" fillId="5" borderId="58" xfId="0" applyFont="1" applyFill="1" applyBorder="1"/>
    <xf numFmtId="0" fontId="31" fillId="5" borderId="100" xfId="0" applyFont="1" applyFill="1" applyBorder="1"/>
    <xf numFmtId="0" fontId="0" fillId="0" borderId="0" xfId="0" applyFill="1"/>
    <xf numFmtId="0" fontId="0" fillId="0" borderId="38" xfId="0" applyFill="1" applyBorder="1"/>
    <xf numFmtId="0" fontId="0" fillId="0" borderId="0" xfId="0" applyFill="1" applyAlignment="1"/>
    <xf numFmtId="0" fontId="0" fillId="0" borderId="0" xfId="0" applyFill="1" applyBorder="1" applyAlignment="1"/>
    <xf numFmtId="0" fontId="0" fillId="0" borderId="38" xfId="0" applyFill="1" applyBorder="1" applyAlignment="1"/>
    <xf numFmtId="0" fontId="0" fillId="0" borderId="39" xfId="0" applyFill="1" applyBorder="1"/>
    <xf numFmtId="0" fontId="0" fillId="0" borderId="37" xfId="0" applyFill="1" applyBorder="1"/>
    <xf numFmtId="0" fontId="3" fillId="0" borderId="0" xfId="0" applyFont="1" applyFill="1"/>
    <xf numFmtId="0" fontId="5" fillId="0" borderId="0" xfId="0" applyFont="1" applyFill="1"/>
    <xf numFmtId="0" fontId="32" fillId="0" borderId="0" xfId="0" applyFont="1" applyFill="1"/>
    <xf numFmtId="0" fontId="32" fillId="0" borderId="0" xfId="0" applyFont="1" applyFill="1" applyBorder="1"/>
    <xf numFmtId="0" fontId="32" fillId="4" borderId="4" xfId="0" applyFont="1" applyFill="1" applyBorder="1"/>
    <xf numFmtId="0" fontId="32" fillId="4" borderId="5" xfId="2" applyFont="1" applyFill="1" applyBorder="1"/>
    <xf numFmtId="0" fontId="32" fillId="4" borderId="18" xfId="2" applyFont="1" applyFill="1" applyBorder="1"/>
    <xf numFmtId="0" fontId="32" fillId="4" borderId="6" xfId="0" applyFont="1" applyFill="1" applyBorder="1"/>
    <xf numFmtId="0" fontId="32" fillId="4" borderId="0" xfId="2" applyFont="1" applyFill="1" applyBorder="1"/>
    <xf numFmtId="0" fontId="32" fillId="4" borderId="17" xfId="2" applyFont="1" applyFill="1" applyBorder="1"/>
    <xf numFmtId="0" fontId="32" fillId="4" borderId="0" xfId="0" applyFont="1" applyFill="1" applyBorder="1"/>
    <xf numFmtId="0" fontId="33" fillId="4" borderId="0" xfId="0" applyFont="1" applyFill="1" applyBorder="1" applyAlignment="1">
      <alignment vertical="center"/>
    </xf>
    <xf numFmtId="0" fontId="32" fillId="4" borderId="17" xfId="0" applyFont="1" applyFill="1" applyBorder="1"/>
    <xf numFmtId="14" fontId="39" fillId="4" borderId="0" xfId="0" applyNumberFormat="1" applyFont="1" applyFill="1" applyBorder="1" applyAlignment="1">
      <alignment horizontal="right" vertical="top"/>
    </xf>
    <xf numFmtId="14" fontId="40" fillId="4" borderId="0" xfId="0" applyNumberFormat="1" applyFont="1" applyFill="1" applyBorder="1" applyAlignment="1"/>
    <xf numFmtId="14" fontId="32" fillId="0" borderId="0" xfId="0" applyNumberFormat="1" applyFont="1" applyFill="1"/>
    <xf numFmtId="14" fontId="32" fillId="4" borderId="6" xfId="0" applyNumberFormat="1" applyFont="1" applyFill="1" applyBorder="1"/>
    <xf numFmtId="14" fontId="32" fillId="4" borderId="0" xfId="0" applyNumberFormat="1" applyFont="1" applyFill="1" applyBorder="1"/>
    <xf numFmtId="0" fontId="32" fillId="4" borderId="9" xfId="0" applyFont="1" applyFill="1" applyBorder="1"/>
    <xf numFmtId="0" fontId="32" fillId="4" borderId="10" xfId="0" applyFont="1" applyFill="1" applyBorder="1"/>
    <xf numFmtId="0" fontId="32" fillId="4" borderId="19" xfId="0" applyFont="1" applyFill="1" applyBorder="1"/>
    <xf numFmtId="0" fontId="32" fillId="4" borderId="0" xfId="0" applyFont="1" applyFill="1"/>
    <xf numFmtId="0" fontId="32" fillId="0" borderId="0" xfId="0" applyFont="1"/>
    <xf numFmtId="0" fontId="32" fillId="0" borderId="0" xfId="0" applyFont="1" applyFill="1" applyAlignment="1"/>
    <xf numFmtId="0" fontId="32" fillId="4" borderId="6" xfId="0" applyFont="1" applyFill="1" applyBorder="1" applyAlignment="1"/>
    <xf numFmtId="0" fontId="32" fillId="4" borderId="0" xfId="0" applyFont="1" applyFill="1" applyBorder="1" applyAlignment="1"/>
    <xf numFmtId="0" fontId="32" fillId="4" borderId="17" xfId="0" applyFont="1" applyFill="1" applyBorder="1" applyAlignment="1"/>
    <xf numFmtId="0" fontId="47" fillId="4" borderId="0" xfId="0" applyFont="1" applyFill="1" applyBorder="1"/>
    <xf numFmtId="0" fontId="48" fillId="4" borderId="0" xfId="0" applyFont="1" applyFill="1" applyBorder="1"/>
    <xf numFmtId="0" fontId="32" fillId="4" borderId="6" xfId="0" applyFont="1" applyFill="1" applyBorder="1" applyAlignment="1">
      <alignment vertical="top"/>
    </xf>
    <xf numFmtId="0" fontId="32" fillId="4" borderId="0" xfId="0" applyFont="1" applyFill="1" applyBorder="1" applyAlignment="1">
      <alignment vertical="top"/>
    </xf>
    <xf numFmtId="0" fontId="32" fillId="4" borderId="17" xfId="0" applyFont="1" applyFill="1" applyBorder="1" applyAlignment="1">
      <alignment vertical="top"/>
    </xf>
    <xf numFmtId="0" fontId="49" fillId="4" borderId="0" xfId="0" applyFont="1" applyFill="1" applyBorder="1" applyAlignment="1">
      <alignment horizontal="left" vertical="top"/>
    </xf>
    <xf numFmtId="0" fontId="50" fillId="4" borderId="0" xfId="0" applyFont="1" applyFill="1" applyBorder="1" applyAlignment="1">
      <alignment horizontal="right" vertical="center" readingOrder="1"/>
    </xf>
    <xf numFmtId="0" fontId="32" fillId="4" borderId="0" xfId="0" applyFont="1" applyFill="1" applyAlignment="1"/>
    <xf numFmtId="0" fontId="51" fillId="4" borderId="0" xfId="0" applyFont="1" applyFill="1" applyBorder="1" applyAlignment="1">
      <alignment vertical="center" readingOrder="1"/>
    </xf>
    <xf numFmtId="0" fontId="43" fillId="4" borderId="0" xfId="0" applyFont="1" applyFill="1" applyBorder="1" applyAlignment="1">
      <alignment horizontal="right"/>
    </xf>
    <xf numFmtId="0" fontId="53" fillId="4" borderId="0" xfId="0" applyFont="1" applyFill="1" applyBorder="1" applyAlignment="1"/>
    <xf numFmtId="0" fontId="48" fillId="4" borderId="0" xfId="0" applyFont="1" applyFill="1" applyBorder="1" applyAlignment="1">
      <alignment horizontal="right"/>
    </xf>
    <xf numFmtId="0" fontId="43" fillId="4" borderId="0" xfId="0" applyFont="1" applyFill="1" applyBorder="1"/>
    <xf numFmtId="0" fontId="54" fillId="4" borderId="0" xfId="0" applyFont="1" applyFill="1" applyBorder="1" applyAlignment="1">
      <alignment vertical="center" readingOrder="1"/>
    </xf>
    <xf numFmtId="0" fontId="55" fillId="4" borderId="0" xfId="0" applyFont="1" applyFill="1" applyBorder="1" applyAlignment="1">
      <alignment vertical="center" readingOrder="1"/>
    </xf>
    <xf numFmtId="0" fontId="56" fillId="4" borderId="0" xfId="0" applyFont="1" applyFill="1" applyBorder="1" applyAlignment="1"/>
    <xf numFmtId="0" fontId="58" fillId="4" borderId="6" xfId="0" applyFont="1" applyFill="1" applyBorder="1" applyAlignment="1" applyProtection="1">
      <alignment horizontal="left"/>
    </xf>
    <xf numFmtId="0" fontId="59" fillId="4" borderId="0" xfId="0" applyFont="1" applyFill="1" applyBorder="1" applyAlignment="1">
      <alignment horizontal="left"/>
    </xf>
    <xf numFmtId="0" fontId="43" fillId="4" borderId="0" xfId="0" applyFont="1" applyFill="1" applyBorder="1" applyAlignment="1">
      <alignment horizontal="left"/>
    </xf>
    <xf numFmtId="0" fontId="32" fillId="8" borderId="0" xfId="0" applyFont="1" applyFill="1"/>
    <xf numFmtId="0" fontId="5" fillId="8" borderId="0" xfId="0" applyFont="1" applyFill="1" applyBorder="1" applyProtection="1">
      <protection locked="0"/>
    </xf>
    <xf numFmtId="0" fontId="0" fillId="8" borderId="0" xfId="0" applyFill="1" applyBorder="1"/>
    <xf numFmtId="0" fontId="5" fillId="8" borderId="0" xfId="0" applyFont="1" applyFill="1" applyBorder="1" applyAlignment="1" applyProtection="1">
      <alignment horizontal="left"/>
      <protection locked="0"/>
    </xf>
    <xf numFmtId="0" fontId="0" fillId="8" borderId="0" xfId="0" applyFill="1"/>
    <xf numFmtId="0" fontId="32" fillId="8" borderId="12" xfId="0" applyFont="1" applyFill="1" applyBorder="1"/>
    <xf numFmtId="0" fontId="32" fillId="8" borderId="0" xfId="0" applyFont="1" applyFill="1" applyBorder="1"/>
    <xf numFmtId="0" fontId="32" fillId="4" borderId="34" xfId="0" applyFont="1" applyFill="1" applyBorder="1"/>
    <xf numFmtId="0" fontId="32" fillId="4" borderId="13" xfId="0" applyFont="1" applyFill="1" applyBorder="1"/>
    <xf numFmtId="0" fontId="43" fillId="4" borderId="0" xfId="0" applyFont="1" applyFill="1" applyBorder="1" applyAlignment="1">
      <alignment horizontal="center"/>
    </xf>
    <xf numFmtId="0" fontId="36" fillId="4" borderId="0" xfId="0" applyFont="1" applyFill="1" applyBorder="1"/>
    <xf numFmtId="0" fontId="32" fillId="4" borderId="35" xfId="0" applyFont="1" applyFill="1" applyBorder="1"/>
    <xf numFmtId="0" fontId="32" fillId="4" borderId="16" xfId="0" applyFont="1" applyFill="1" applyBorder="1"/>
    <xf numFmtId="0" fontId="64" fillId="0" borderId="0" xfId="0" applyFont="1" applyFill="1" applyBorder="1"/>
    <xf numFmtId="0" fontId="65" fillId="0" borderId="0" xfId="0" applyFont="1" applyFill="1" applyBorder="1" applyAlignment="1">
      <alignment horizontal="left" wrapText="1"/>
    </xf>
    <xf numFmtId="0" fontId="70" fillId="0" borderId="0" xfId="0" applyFont="1" applyFill="1" applyBorder="1" applyAlignment="1">
      <alignment vertical="center"/>
    </xf>
    <xf numFmtId="0" fontId="71" fillId="0" borderId="0" xfId="0" applyFont="1" applyFill="1" applyBorder="1" applyAlignment="1">
      <alignment horizontal="left" vertical="center" wrapText="1"/>
    </xf>
    <xf numFmtId="0" fontId="72" fillId="0" borderId="0" xfId="0" applyFont="1" applyFill="1" applyBorder="1" applyAlignment="1">
      <alignment vertical="center"/>
    </xf>
    <xf numFmtId="0" fontId="73" fillId="0" borderId="0" xfId="0" applyFont="1" applyFill="1" applyBorder="1" applyAlignment="1">
      <alignment horizontal="left" wrapText="1"/>
    </xf>
    <xf numFmtId="0" fontId="0" fillId="0" borderId="0" xfId="0" applyFont="1" applyFill="1" applyBorder="1"/>
    <xf numFmtId="0" fontId="69" fillId="0" borderId="0" xfId="0" applyFont="1" applyFill="1" applyBorder="1"/>
    <xf numFmtId="0" fontId="74" fillId="0" borderId="0" xfId="0" applyFont="1" applyFill="1" applyBorder="1" applyAlignment="1">
      <alignment horizontal="left" wrapText="1"/>
    </xf>
    <xf numFmtId="0" fontId="75" fillId="0" borderId="0" xfId="0" applyFont="1" applyFill="1" applyBorder="1"/>
    <xf numFmtId="14" fontId="0" fillId="0" borderId="0" xfId="0" applyNumberFormat="1"/>
    <xf numFmtId="0" fontId="32" fillId="7" borderId="110" xfId="0" applyFont="1" applyFill="1" applyBorder="1" applyAlignment="1"/>
    <xf numFmtId="0" fontId="32" fillId="7" borderId="111" xfId="0" applyFont="1" applyFill="1" applyBorder="1" applyAlignment="1"/>
    <xf numFmtId="0" fontId="78" fillId="7" borderId="112" xfId="0" applyFont="1" applyFill="1" applyBorder="1" applyAlignment="1">
      <alignment horizontal="center"/>
    </xf>
    <xf numFmtId="0" fontId="76" fillId="7" borderId="106" xfId="2" applyFont="1" applyFill="1" applyBorder="1"/>
    <xf numFmtId="0" fontId="76" fillId="7" borderId="105" xfId="2" applyFont="1" applyFill="1" applyBorder="1"/>
    <xf numFmtId="0" fontId="76" fillId="7" borderId="107" xfId="2" applyFont="1" applyFill="1" applyBorder="1"/>
    <xf numFmtId="0" fontId="77" fillId="7" borderId="108" xfId="2" applyFont="1" applyFill="1" applyBorder="1" applyAlignment="1" applyProtection="1">
      <alignment horizontal="center"/>
    </xf>
    <xf numFmtId="0" fontId="77" fillId="7" borderId="0" xfId="2" applyFont="1" applyFill="1" applyBorder="1" applyAlignment="1" applyProtection="1">
      <alignment horizontal="center"/>
    </xf>
    <xf numFmtId="0" fontId="77" fillId="7" borderId="109" xfId="2" applyFont="1" applyFill="1" applyBorder="1" applyAlignment="1" applyProtection="1">
      <alignment horizontal="center"/>
    </xf>
    <xf numFmtId="0" fontId="49" fillId="7" borderId="108" xfId="2" applyFont="1" applyFill="1" applyBorder="1" applyAlignment="1" applyProtection="1"/>
    <xf numFmtId="0" fontId="49" fillId="7" borderId="0" xfId="2" applyFont="1" applyFill="1" applyBorder="1" applyAlignment="1" applyProtection="1"/>
    <xf numFmtId="0" fontId="49" fillId="7" borderId="109" xfId="2" applyFont="1" applyFill="1" applyBorder="1" applyAlignment="1" applyProtection="1"/>
    <xf numFmtId="0" fontId="27" fillId="7" borderId="0" xfId="0" applyFont="1" applyFill="1"/>
    <xf numFmtId="0" fontId="27" fillId="7" borderId="41" xfId="0" applyFont="1" applyFill="1" applyBorder="1"/>
    <xf numFmtId="0" fontId="27" fillId="7" borderId="0" xfId="0" applyFont="1" applyFill="1" applyBorder="1" applyAlignment="1">
      <alignment horizontal="center"/>
    </xf>
    <xf numFmtId="0" fontId="27" fillId="7" borderId="0" xfId="0" applyFont="1" applyFill="1" applyBorder="1"/>
    <xf numFmtId="0" fontId="81" fillId="7" borderId="0" xfId="0" applyFont="1" applyFill="1" applyBorder="1"/>
    <xf numFmtId="0" fontId="82" fillId="7" borderId="0" xfId="0" applyFont="1" applyFill="1" applyBorder="1"/>
    <xf numFmtId="0" fontId="27" fillId="7" borderId="46" xfId="0" applyFont="1" applyFill="1" applyBorder="1"/>
    <xf numFmtId="0" fontId="27" fillId="7" borderId="41" xfId="0" applyFont="1" applyFill="1" applyBorder="1" applyAlignment="1">
      <alignment horizontal="center"/>
    </xf>
    <xf numFmtId="0" fontId="27" fillId="7" borderId="49" xfId="0" applyFont="1" applyFill="1" applyBorder="1" applyAlignment="1">
      <alignment horizontal="center"/>
    </xf>
    <xf numFmtId="0" fontId="27" fillId="7" borderId="50" xfId="0" applyFont="1" applyFill="1" applyBorder="1"/>
    <xf numFmtId="0" fontId="27" fillId="7" borderId="0" xfId="0" applyFont="1" applyFill="1" applyBorder="1" applyAlignment="1">
      <alignment horizontal="right"/>
    </xf>
    <xf numFmtId="0" fontId="27" fillId="7" borderId="51" xfId="0" applyFont="1" applyFill="1" applyBorder="1"/>
    <xf numFmtId="0" fontId="27" fillId="7" borderId="52" xfId="0" applyFont="1" applyFill="1" applyBorder="1"/>
    <xf numFmtId="0" fontId="27" fillId="7" borderId="1" xfId="0" applyFont="1" applyFill="1" applyBorder="1"/>
    <xf numFmtId="0" fontId="27" fillId="7" borderId="53" xfId="0" applyFont="1" applyFill="1" applyBorder="1"/>
    <xf numFmtId="0" fontId="27" fillId="7" borderId="54" xfId="0" applyFont="1" applyFill="1" applyBorder="1"/>
    <xf numFmtId="0" fontId="27" fillId="7" borderId="55" xfId="0" applyFont="1" applyFill="1" applyBorder="1"/>
    <xf numFmtId="0" fontId="27" fillId="7" borderId="56" xfId="0" applyFont="1" applyFill="1" applyBorder="1"/>
    <xf numFmtId="0" fontId="27" fillId="7" borderId="42" xfId="0" applyNumberFormat="1" applyFont="1" applyFill="1" applyBorder="1" applyAlignment="1" applyProtection="1">
      <alignment horizontal="center" vertical="center"/>
    </xf>
    <xf numFmtId="0" fontId="27" fillId="7" borderId="43" xfId="0" applyNumberFormat="1" applyFont="1" applyFill="1" applyBorder="1" applyAlignment="1" applyProtection="1">
      <alignment horizontal="center" vertical="center"/>
    </xf>
    <xf numFmtId="0" fontId="83" fillId="0" borderId="0" xfId="0" applyFont="1"/>
    <xf numFmtId="0" fontId="85" fillId="5" borderId="99" xfId="0" applyFont="1" applyFill="1" applyBorder="1"/>
    <xf numFmtId="0" fontId="87" fillId="5" borderId="58" xfId="0" applyFont="1" applyFill="1" applyBorder="1" applyAlignment="1">
      <alignment vertical="center"/>
    </xf>
    <xf numFmtId="0" fontId="85" fillId="5" borderId="58" xfId="0" applyFont="1" applyFill="1" applyBorder="1"/>
    <xf numFmtId="0" fontId="88" fillId="5" borderId="58" xfId="0" applyFont="1" applyFill="1" applyBorder="1" applyAlignment="1">
      <alignment vertical="center"/>
    </xf>
    <xf numFmtId="0" fontId="89" fillId="5" borderId="58" xfId="0" applyFont="1" applyFill="1" applyBorder="1"/>
    <xf numFmtId="0" fontId="88" fillId="5" borderId="58" xfId="0" applyFont="1" applyFill="1" applyBorder="1"/>
    <xf numFmtId="14" fontId="88" fillId="5" borderId="58" xfId="0" applyNumberFormat="1" applyFont="1" applyFill="1" applyBorder="1" applyAlignment="1">
      <alignment vertical="center"/>
    </xf>
    <xf numFmtId="0" fontId="85" fillId="5" borderId="100" xfId="0" applyFont="1" applyFill="1" applyBorder="1"/>
    <xf numFmtId="0" fontId="32" fillId="4" borderId="29" xfId="0" applyFont="1" applyFill="1" applyBorder="1"/>
    <xf numFmtId="0" fontId="43" fillId="4" borderId="34" xfId="0" applyFont="1" applyFill="1" applyBorder="1"/>
    <xf numFmtId="167" fontId="94" fillId="0" borderId="31" xfId="0" applyNumberFormat="1" applyFont="1" applyBorder="1" applyAlignment="1" applyProtection="1">
      <alignment horizontal="right" vertical="center" shrinkToFit="1"/>
      <protection locked="0"/>
    </xf>
    <xf numFmtId="167" fontId="94" fillId="0" borderId="40" xfId="0" applyNumberFormat="1" applyFont="1" applyBorder="1" applyAlignment="1" applyProtection="1">
      <alignment horizontal="right" vertical="center" shrinkToFit="1"/>
      <protection locked="0"/>
    </xf>
    <xf numFmtId="0" fontId="59" fillId="6" borderId="33" xfId="0" applyFont="1" applyFill="1" applyBorder="1" applyAlignment="1">
      <alignment horizontal="center"/>
    </xf>
    <xf numFmtId="166" fontId="98" fillId="6" borderId="33" xfId="0" applyNumberFormat="1" applyFont="1" applyFill="1" applyBorder="1" applyAlignment="1">
      <alignment shrinkToFit="1"/>
    </xf>
    <xf numFmtId="0" fontId="32" fillId="4" borderId="12" xfId="0" applyFont="1" applyFill="1" applyBorder="1"/>
    <xf numFmtId="0" fontId="85" fillId="0" borderId="0" xfId="0" applyFont="1" applyFill="1"/>
    <xf numFmtId="0" fontId="32" fillId="0" borderId="39" xfId="0" applyFont="1" applyFill="1" applyBorder="1"/>
    <xf numFmtId="0" fontId="85" fillId="0" borderId="67" xfId="0" applyFont="1" applyFill="1" applyBorder="1"/>
    <xf numFmtId="0" fontId="85" fillId="0" borderId="16" xfId="0" applyFont="1" applyFill="1" applyBorder="1"/>
    <xf numFmtId="0" fontId="4" fillId="0" borderId="0" xfId="0" applyFont="1" applyFill="1"/>
    <xf numFmtId="0" fontId="4" fillId="0" borderId="0" xfId="0" applyFont="1" applyFill="1" applyBorder="1"/>
    <xf numFmtId="0" fontId="4" fillId="0" borderId="38" xfId="0" applyFont="1" applyFill="1" applyBorder="1"/>
    <xf numFmtId="0" fontId="23" fillId="0" borderId="0" xfId="0" applyFont="1" applyFill="1"/>
    <xf numFmtId="2" fontId="32" fillId="0" borderId="0" xfId="0" applyNumberFormat="1" applyFont="1" applyFill="1"/>
    <xf numFmtId="0" fontId="99" fillId="0" borderId="0" xfId="0" applyFont="1" applyFill="1" applyBorder="1" applyAlignment="1">
      <alignment vertical="center"/>
    </xf>
    <xf numFmtId="0" fontId="32" fillId="0" borderId="12" xfId="0" applyFont="1" applyFill="1" applyBorder="1"/>
    <xf numFmtId="0" fontId="58" fillId="0" borderId="12" xfId="0" applyFont="1" applyFill="1" applyBorder="1" applyAlignment="1">
      <alignment vertical="center" readingOrder="1"/>
    </xf>
    <xf numFmtId="0" fontId="58" fillId="0" borderId="0" xfId="0" applyFont="1" applyFill="1" applyBorder="1" applyAlignment="1">
      <alignment vertical="center" readingOrder="1"/>
    </xf>
    <xf numFmtId="0" fontId="102" fillId="0" borderId="0" xfId="0" applyFont="1" applyFill="1" applyBorder="1" applyAlignment="1">
      <alignment vertical="center" readingOrder="1"/>
    </xf>
    <xf numFmtId="0" fontId="32" fillId="0" borderId="0" xfId="4" applyFont="1" applyFill="1" applyBorder="1"/>
    <xf numFmtId="0" fontId="0" fillId="4" borderId="0" xfId="0" applyFill="1" applyAlignment="1">
      <alignment vertical="center"/>
    </xf>
    <xf numFmtId="0" fontId="32" fillId="0" borderId="0" xfId="0" applyFont="1" applyFill="1" applyAlignment="1">
      <alignment vertical="center"/>
    </xf>
    <xf numFmtId="0" fontId="91" fillId="4" borderId="14" xfId="0" applyFont="1" applyFill="1" applyBorder="1" applyAlignment="1">
      <alignment horizontal="center" vertical="center"/>
    </xf>
    <xf numFmtId="0" fontId="91" fillId="4" borderId="28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8" xfId="0" applyFill="1" applyBorder="1" applyAlignment="1">
      <alignment vertical="center"/>
    </xf>
    <xf numFmtId="0" fontId="0" fillId="0" borderId="0" xfId="0" applyAlignment="1">
      <alignment vertical="center"/>
    </xf>
    <xf numFmtId="0" fontId="13" fillId="0" borderId="67" xfId="0" applyFont="1" applyFill="1" applyBorder="1"/>
    <xf numFmtId="0" fontId="13" fillId="0" borderId="16" xfId="0" applyFont="1" applyFill="1" applyBorder="1"/>
    <xf numFmtId="0" fontId="13" fillId="0" borderId="0" xfId="0" applyFont="1" applyFill="1"/>
    <xf numFmtId="0" fontId="25" fillId="0" borderId="0" xfId="0" applyFont="1" applyFill="1"/>
    <xf numFmtId="0" fontId="3" fillId="0" borderId="0" xfId="4" applyFont="1" applyFill="1" applyBorder="1"/>
    <xf numFmtId="2" fontId="0" fillId="0" borderId="0" xfId="0" applyNumberFormat="1" applyFill="1"/>
    <xf numFmtId="0" fontId="18" fillId="0" borderId="0" xfId="0" applyFont="1" applyFill="1" applyBorder="1" applyAlignment="1">
      <alignment vertical="center"/>
    </xf>
    <xf numFmtId="0" fontId="5" fillId="0" borderId="12" xfId="0" applyFont="1" applyFill="1" applyBorder="1"/>
    <xf numFmtId="0" fontId="11" fillId="0" borderId="12" xfId="0" applyFont="1" applyFill="1" applyBorder="1" applyAlignment="1">
      <alignment vertical="center" readingOrder="1"/>
    </xf>
    <xf numFmtId="0" fontId="11" fillId="0" borderId="0" xfId="0" applyFont="1" applyFill="1" applyBorder="1" applyAlignment="1">
      <alignment vertical="center" readingOrder="1"/>
    </xf>
    <xf numFmtId="0" fontId="9" fillId="0" borderId="0" xfId="0" applyFont="1" applyFill="1" applyBorder="1" applyAlignment="1">
      <alignment vertical="center" readingOrder="1"/>
    </xf>
    <xf numFmtId="0" fontId="59" fillId="6" borderId="65" xfId="0" applyFont="1" applyFill="1" applyBorder="1" applyAlignment="1">
      <alignment horizontal="center" vertical="center"/>
    </xf>
    <xf numFmtId="0" fontId="16" fillId="0" borderId="34" xfId="3" applyFont="1" applyFill="1" applyBorder="1" applyAlignment="1" applyProtection="1">
      <alignment vertical="center"/>
    </xf>
    <xf numFmtId="0" fontId="16" fillId="0" borderId="0" xfId="3" applyFont="1" applyFill="1" applyBorder="1" applyAlignment="1" applyProtection="1">
      <alignment vertical="center"/>
    </xf>
    <xf numFmtId="0" fontId="91" fillId="0" borderId="34" xfId="3" applyFont="1" applyFill="1" applyBorder="1" applyAlignment="1" applyProtection="1">
      <alignment vertical="center"/>
    </xf>
    <xf numFmtId="14" fontId="93" fillId="10" borderId="113" xfId="0" applyNumberFormat="1" applyFont="1" applyFill="1" applyBorder="1" applyAlignment="1">
      <alignment horizontal="center" vertical="center"/>
    </xf>
    <xf numFmtId="0" fontId="91" fillId="13" borderId="28" xfId="0" applyFont="1" applyFill="1" applyBorder="1" applyAlignment="1">
      <alignment horizontal="center" vertical="center"/>
    </xf>
    <xf numFmtId="0" fontId="43" fillId="13" borderId="13" xfId="0" applyFont="1" applyFill="1" applyBorder="1" applyAlignment="1">
      <alignment horizontal="center"/>
    </xf>
    <xf numFmtId="2" fontId="32" fillId="13" borderId="31" xfId="0" applyNumberFormat="1" applyFont="1" applyFill="1" applyBorder="1" applyAlignment="1">
      <alignment horizontal="right" vertical="center"/>
    </xf>
    <xf numFmtId="2" fontId="32" fillId="13" borderId="30" xfId="0" applyNumberFormat="1" applyFont="1" applyFill="1" applyBorder="1" applyAlignment="1">
      <alignment horizontal="right" vertical="center"/>
    </xf>
    <xf numFmtId="0" fontId="32" fillId="13" borderId="114" xfId="0" applyFont="1" applyFill="1" applyBorder="1"/>
    <xf numFmtId="0" fontId="32" fillId="13" borderId="115" xfId="0" applyFont="1" applyFill="1" applyBorder="1"/>
    <xf numFmtId="2" fontId="43" fillId="13" borderId="115" xfId="0" applyNumberFormat="1" applyFont="1" applyFill="1" applyBorder="1"/>
    <xf numFmtId="164" fontId="43" fillId="13" borderId="116" xfId="0" applyNumberFormat="1" applyFont="1" applyFill="1" applyBorder="1"/>
    <xf numFmtId="0" fontId="59" fillId="4" borderId="0" xfId="0" applyFont="1" applyFill="1" applyBorder="1" applyAlignment="1">
      <alignment horizontal="center"/>
    </xf>
    <xf numFmtId="0" fontId="97" fillId="4" borderId="0" xfId="0" applyFont="1" applyFill="1" applyBorder="1"/>
    <xf numFmtId="2" fontId="90" fillId="4" borderId="0" xfId="0" applyNumberFormat="1" applyFont="1" applyFill="1" applyBorder="1"/>
    <xf numFmtId="164" fontId="90" fillId="4" borderId="0" xfId="0" applyNumberFormat="1" applyFont="1" applyFill="1" applyBorder="1"/>
    <xf numFmtId="0" fontId="32" fillId="4" borderId="15" xfId="0" applyFont="1" applyFill="1" applyBorder="1"/>
    <xf numFmtId="164" fontId="90" fillId="13" borderId="66" xfId="0" applyNumberFormat="1" applyFont="1" applyFill="1" applyBorder="1" applyAlignment="1">
      <alignment shrinkToFit="1"/>
    </xf>
    <xf numFmtId="0" fontId="97" fillId="13" borderId="64" xfId="0" applyFont="1" applyFill="1" applyBorder="1"/>
    <xf numFmtId="0" fontId="97" fillId="13" borderId="33" xfId="0" applyFont="1" applyFill="1" applyBorder="1"/>
    <xf numFmtId="2" fontId="32" fillId="4" borderId="0" xfId="0" applyNumberFormat="1" applyFont="1" applyFill="1" applyBorder="1"/>
    <xf numFmtId="0" fontId="32" fillId="4" borderId="36" xfId="0" applyFont="1" applyFill="1" applyBorder="1" applyAlignment="1">
      <alignment vertical="center"/>
    </xf>
    <xf numFmtId="0" fontId="32" fillId="4" borderId="36" xfId="0" applyFont="1" applyFill="1" applyBorder="1"/>
    <xf numFmtId="0" fontId="91" fillId="4" borderId="16" xfId="0" applyFont="1" applyFill="1" applyBorder="1" applyAlignment="1">
      <alignment vertical="center"/>
    </xf>
    <xf numFmtId="0" fontId="32" fillId="4" borderId="11" xfId="0" applyFont="1" applyFill="1" applyBorder="1"/>
    <xf numFmtId="0" fontId="32" fillId="4" borderId="0" xfId="0" applyFont="1" applyFill="1" applyBorder="1" applyAlignment="1">
      <alignment vertical="center"/>
    </xf>
    <xf numFmtId="0" fontId="91" fillId="4" borderId="0" xfId="0" applyFont="1" applyFill="1" applyBorder="1" applyAlignment="1">
      <alignment vertical="center"/>
    </xf>
    <xf numFmtId="0" fontId="32" fillId="4" borderId="13" xfId="0" applyFont="1" applyFill="1" applyBorder="1" applyAlignment="1">
      <alignment vertical="center"/>
    </xf>
    <xf numFmtId="0" fontId="32" fillId="4" borderId="34" xfId="0" applyFont="1" applyFill="1" applyBorder="1" applyAlignment="1">
      <alignment vertical="center"/>
    </xf>
    <xf numFmtId="0" fontId="96" fillId="4" borderId="0" xfId="0" applyFont="1" applyFill="1" applyBorder="1"/>
    <xf numFmtId="164" fontId="32" fillId="4" borderId="0" xfId="0" applyNumberFormat="1" applyFont="1" applyFill="1" applyBorder="1"/>
    <xf numFmtId="2" fontId="43" fillId="4" borderId="0" xfId="0" applyNumberFormat="1" applyFont="1" applyFill="1" applyBorder="1"/>
    <xf numFmtId="164" fontId="43" fillId="4" borderId="0" xfId="1" applyNumberFormat="1" applyFont="1" applyFill="1" applyBorder="1"/>
    <xf numFmtId="2" fontId="96" fillId="4" borderId="0" xfId="0" applyNumberFormat="1" applyFont="1" applyFill="1" applyBorder="1"/>
    <xf numFmtId="164" fontId="32" fillId="13" borderId="117" xfId="0" applyNumberFormat="1" applyFont="1" applyFill="1" applyBorder="1" applyAlignment="1">
      <alignment horizontal="right" vertical="center"/>
    </xf>
    <xf numFmtId="164" fontId="32" fillId="13" borderId="118" xfId="0" applyNumberFormat="1" applyFont="1" applyFill="1" applyBorder="1" applyAlignment="1">
      <alignment horizontal="right" vertical="center"/>
    </xf>
    <xf numFmtId="164" fontId="32" fillId="13" borderId="119" xfId="0" applyNumberFormat="1" applyFont="1" applyFill="1" applyBorder="1" applyAlignment="1">
      <alignment horizontal="right" vertical="center"/>
    </xf>
    <xf numFmtId="0" fontId="96" fillId="12" borderId="120" xfId="0" applyFont="1" applyFill="1" applyBorder="1"/>
    <xf numFmtId="2" fontId="32" fillId="12" borderId="120" xfId="0" applyNumberFormat="1" applyFont="1" applyFill="1" applyBorder="1"/>
    <xf numFmtId="164" fontId="32" fillId="12" borderId="121" xfId="0" applyNumberFormat="1" applyFont="1" applyFill="1" applyBorder="1"/>
    <xf numFmtId="0" fontId="32" fillId="12" borderId="122" xfId="0" applyFont="1" applyFill="1" applyBorder="1" applyAlignment="1" applyProtection="1">
      <alignment horizontal="left" vertical="center"/>
    </xf>
    <xf numFmtId="0" fontId="32" fillId="12" borderId="123" xfId="0" applyFont="1" applyFill="1" applyBorder="1" applyAlignment="1" applyProtection="1">
      <alignment horizontal="left" vertical="center"/>
    </xf>
    <xf numFmtId="0" fontId="96" fillId="12" borderId="124" xfId="0" applyFont="1" applyFill="1" applyBorder="1"/>
    <xf numFmtId="0" fontId="92" fillId="4" borderId="36" xfId="0" applyFont="1" applyFill="1" applyBorder="1" applyAlignment="1">
      <alignment horizontal="right" vertical="center"/>
    </xf>
    <xf numFmtId="0" fontId="32" fillId="0" borderId="11" xfId="0" applyFont="1" applyFill="1" applyBorder="1"/>
    <xf numFmtId="0" fontId="91" fillId="4" borderId="0" xfId="0" applyFont="1" applyFill="1" applyBorder="1" applyAlignment="1">
      <alignment vertical="top"/>
    </xf>
    <xf numFmtId="0" fontId="91" fillId="16" borderId="28" xfId="0" applyFont="1" applyFill="1" applyBorder="1" applyAlignment="1">
      <alignment horizontal="center" vertical="center"/>
    </xf>
    <xf numFmtId="0" fontId="43" fillId="16" borderId="13" xfId="0" applyFont="1" applyFill="1" applyBorder="1" applyAlignment="1">
      <alignment horizontal="center"/>
    </xf>
    <xf numFmtId="0" fontId="43" fillId="16" borderId="0" xfId="0" applyFont="1" applyFill="1" applyBorder="1" applyAlignment="1">
      <alignment horizontal="center"/>
    </xf>
    <xf numFmtId="0" fontId="68" fillId="5" borderId="57" xfId="0" applyFont="1" applyFill="1" applyBorder="1"/>
    <xf numFmtId="0" fontId="68" fillId="5" borderId="58" xfId="0" applyFont="1" applyFill="1" applyBorder="1"/>
    <xf numFmtId="0" fontId="68" fillId="5" borderId="59" xfId="0" applyFont="1" applyFill="1" applyBorder="1"/>
    <xf numFmtId="0" fontId="32" fillId="4" borderId="61" xfId="0" applyFont="1" applyFill="1" applyBorder="1"/>
    <xf numFmtId="0" fontId="109" fillId="4" borderId="0" xfId="0" applyFont="1" applyFill="1" applyBorder="1" applyAlignment="1">
      <alignment vertical="center"/>
    </xf>
    <xf numFmtId="2" fontId="32" fillId="9" borderId="61" xfId="0" applyNumberFormat="1" applyFont="1" applyFill="1" applyBorder="1" applyAlignment="1">
      <alignment horizontal="right" shrinkToFit="1"/>
    </xf>
    <xf numFmtId="164" fontId="110" fillId="9" borderId="84" xfId="0" applyNumberFormat="1" applyFont="1" applyFill="1" applyBorder="1" applyAlignment="1">
      <alignment horizontal="right" shrinkToFit="1"/>
    </xf>
    <xf numFmtId="2" fontId="32" fillId="9" borderId="76" xfId="0" applyNumberFormat="1" applyFont="1" applyFill="1" applyBorder="1" applyAlignment="1">
      <alignment horizontal="right" shrinkToFit="1"/>
    </xf>
    <xf numFmtId="164" fontId="110" fillId="9" borderId="32" xfId="0" applyNumberFormat="1" applyFont="1" applyFill="1" applyBorder="1" applyAlignment="1">
      <alignment horizontal="right" shrinkToFit="1"/>
    </xf>
    <xf numFmtId="2" fontId="32" fillId="9" borderId="77" xfId="0" applyNumberFormat="1" applyFont="1" applyFill="1" applyBorder="1" applyAlignment="1">
      <alignment horizontal="right" shrinkToFit="1"/>
    </xf>
    <xf numFmtId="164" fontId="110" fillId="9" borderId="80" xfId="0" applyNumberFormat="1" applyFont="1" applyFill="1" applyBorder="1" applyAlignment="1">
      <alignment horizontal="right" shrinkToFit="1"/>
    </xf>
    <xf numFmtId="0" fontId="115" fillId="4" borderId="0" xfId="0" applyFont="1" applyFill="1" applyBorder="1"/>
    <xf numFmtId="0" fontId="32" fillId="4" borderId="62" xfId="0" applyFont="1" applyFill="1" applyBorder="1"/>
    <xf numFmtId="0" fontId="32" fillId="4" borderId="63" xfId="0" applyFont="1" applyFill="1" applyBorder="1"/>
    <xf numFmtId="168" fontId="111" fillId="18" borderId="85" xfId="0" applyNumberFormat="1" applyFont="1" applyFill="1" applyBorder="1" applyAlignment="1">
      <alignment horizontal="right" shrinkToFit="1"/>
    </xf>
    <xf numFmtId="164" fontId="110" fillId="18" borderId="86" xfId="0" applyNumberFormat="1" applyFont="1" applyFill="1" applyBorder="1" applyAlignment="1">
      <alignment horizontal="right" shrinkToFit="1"/>
    </xf>
    <xf numFmtId="168" fontId="111" fillId="18" borderId="78" xfId="0" applyNumberFormat="1" applyFont="1" applyFill="1" applyBorder="1" applyAlignment="1">
      <alignment horizontal="right" shrinkToFit="1"/>
    </xf>
    <xf numFmtId="164" fontId="110" fillId="18" borderId="79" xfId="0" applyNumberFormat="1" applyFont="1" applyFill="1" applyBorder="1" applyAlignment="1">
      <alignment horizontal="right" shrinkToFit="1"/>
    </xf>
    <xf numFmtId="168" fontId="111" fillId="18" borderId="91" xfId="0" applyNumberFormat="1" applyFont="1" applyFill="1" applyBorder="1" applyAlignment="1">
      <alignment horizontal="right" shrinkToFit="1"/>
    </xf>
    <xf numFmtId="164" fontId="110" fillId="18" borderId="92" xfId="0" applyNumberFormat="1" applyFont="1" applyFill="1" applyBorder="1" applyAlignment="1">
      <alignment horizontal="right" shrinkToFit="1"/>
    </xf>
    <xf numFmtId="168" fontId="111" fillId="18" borderId="89" xfId="0" applyNumberFormat="1" applyFont="1" applyFill="1" applyBorder="1" applyAlignment="1">
      <alignment horizontal="right" shrinkToFit="1"/>
    </xf>
    <xf numFmtId="164" fontId="114" fillId="19" borderId="90" xfId="0" applyNumberFormat="1" applyFont="1" applyFill="1" applyBorder="1" applyAlignment="1">
      <alignment horizontal="center" shrinkToFit="1"/>
    </xf>
    <xf numFmtId="0" fontId="112" fillId="18" borderId="87" xfId="0" applyNumberFormat="1" applyFont="1" applyFill="1" applyBorder="1" applyAlignment="1">
      <alignment horizontal="right" vertical="center"/>
    </xf>
    <xf numFmtId="2" fontId="111" fillId="18" borderId="89" xfId="0" applyNumberFormat="1" applyFont="1" applyFill="1" applyBorder="1" applyAlignment="1">
      <alignment horizontal="right" shrinkToFit="1"/>
    </xf>
    <xf numFmtId="164" fontId="113" fillId="20" borderId="90" xfId="0" applyNumberFormat="1" applyFont="1" applyFill="1" applyBorder="1" applyAlignment="1">
      <alignment horizontal="right" shrinkToFit="1"/>
    </xf>
    <xf numFmtId="2" fontId="111" fillId="18" borderId="88" xfId="0" applyNumberFormat="1" applyFont="1" applyFill="1" applyBorder="1" applyAlignment="1">
      <alignment horizontal="right" shrinkToFit="1"/>
    </xf>
    <xf numFmtId="14" fontId="43" fillId="18" borderId="93" xfId="0" applyNumberFormat="1" applyFont="1" applyFill="1" applyBorder="1" applyAlignment="1">
      <alignment horizontal="right"/>
    </xf>
    <xf numFmtId="1" fontId="43" fillId="18" borderId="76" xfId="0" applyNumberFormat="1" applyFont="1" applyFill="1" applyBorder="1" applyAlignment="1">
      <alignment horizontal="right"/>
    </xf>
    <xf numFmtId="14" fontId="116" fillId="0" borderId="0" xfId="0" applyNumberFormat="1" applyFont="1" applyFill="1" applyBorder="1" applyAlignment="1">
      <alignment vertical="center"/>
    </xf>
    <xf numFmtId="14" fontId="28" fillId="0" borderId="0" xfId="0" applyNumberFormat="1" applyFont="1" applyFill="1" applyBorder="1" applyAlignment="1">
      <alignment vertical="center"/>
    </xf>
    <xf numFmtId="14" fontId="24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164" fontId="0" fillId="0" borderId="0" xfId="0" applyNumberFormat="1" applyFill="1" applyBorder="1"/>
    <xf numFmtId="0" fontId="32" fillId="0" borderId="34" xfId="0" applyFont="1" applyFill="1" applyBorder="1"/>
    <xf numFmtId="0" fontId="61" fillId="4" borderId="0" xfId="2" applyFont="1" applyFill="1" applyBorder="1" applyProtection="1">
      <protection locked="0"/>
    </xf>
    <xf numFmtId="0" fontId="1" fillId="0" borderId="0" xfId="0" applyFont="1" applyFill="1"/>
    <xf numFmtId="0" fontId="1" fillId="0" borderId="0" xfId="0" applyFont="1" applyFill="1" applyAlignment="1">
      <alignment vertical="center"/>
    </xf>
    <xf numFmtId="0" fontId="1" fillId="0" borderId="0" xfId="0" applyFont="1" applyFill="1" applyBorder="1"/>
    <xf numFmtId="0" fontId="1" fillId="0" borderId="39" xfId="0" applyFont="1" applyFill="1" applyBorder="1"/>
    <xf numFmtId="14" fontId="118" fillId="7" borderId="101" xfId="0" applyNumberFormat="1" applyFont="1" applyFill="1" applyBorder="1" applyAlignment="1" applyProtection="1">
      <alignment horizontal="center" vertical="center"/>
      <protection locked="0"/>
    </xf>
    <xf numFmtId="0" fontId="119" fillId="3" borderId="102" xfId="0" applyFont="1" applyFill="1" applyBorder="1" applyAlignment="1" applyProtection="1">
      <protection locked="0"/>
    </xf>
    <xf numFmtId="0" fontId="119" fillId="3" borderId="103" xfId="0" applyFont="1" applyFill="1" applyBorder="1" applyAlignment="1" applyProtection="1">
      <protection locked="0"/>
    </xf>
    <xf numFmtId="0" fontId="119" fillId="3" borderId="104" xfId="0" applyFont="1" applyFill="1" applyBorder="1" applyAlignment="1" applyProtection="1">
      <alignment horizontal="left"/>
      <protection locked="0"/>
    </xf>
    <xf numFmtId="0" fontId="0" fillId="0" borderId="0" xfId="0" applyProtection="1">
      <protection locked="0"/>
    </xf>
    <xf numFmtId="14" fontId="62" fillId="4" borderId="0" xfId="0" applyNumberFormat="1" applyFont="1" applyFill="1" applyBorder="1" applyAlignment="1" applyProtection="1">
      <protection locked="0"/>
    </xf>
    <xf numFmtId="0" fontId="63" fillId="4" borderId="0" xfId="0" applyFont="1" applyFill="1" applyBorder="1" applyProtection="1">
      <protection locked="0"/>
    </xf>
    <xf numFmtId="0" fontId="62" fillId="4" borderId="0" xfId="0" applyFont="1" applyFill="1" applyBorder="1" applyProtection="1">
      <protection locked="0"/>
    </xf>
    <xf numFmtId="0" fontId="62" fillId="4" borderId="7" xfId="0" applyFont="1" applyFill="1" applyBorder="1" applyProtection="1">
      <protection locked="0"/>
    </xf>
    <xf numFmtId="0" fontId="62" fillId="4" borderId="8" xfId="0" applyFont="1" applyFill="1" applyBorder="1" applyProtection="1">
      <protection locked="0"/>
    </xf>
    <xf numFmtId="0" fontId="32" fillId="4" borderId="94" xfId="0" applyFont="1" applyFill="1" applyBorder="1"/>
    <xf numFmtId="0" fontId="32" fillId="4" borderId="95" xfId="0" applyFont="1" applyFill="1" applyBorder="1"/>
    <xf numFmtId="0" fontId="36" fillId="4" borderId="34" xfId="0" applyFont="1" applyFill="1" applyBorder="1"/>
    <xf numFmtId="0" fontId="102" fillId="4" borderId="34" xfId="0" applyFont="1" applyFill="1" applyBorder="1" applyAlignment="1">
      <alignment vertical="center" readingOrder="1"/>
    </xf>
    <xf numFmtId="0" fontId="43" fillId="4" borderId="0" xfId="0" applyFont="1" applyFill="1"/>
    <xf numFmtId="0" fontId="103" fillId="4" borderId="34" xfId="0" applyFont="1" applyFill="1" applyBorder="1" applyAlignment="1">
      <alignment vertical="center" readingOrder="1"/>
    </xf>
    <xf numFmtId="0" fontId="104" fillId="4" borderId="0" xfId="0" applyFont="1" applyFill="1" applyBorder="1"/>
    <xf numFmtId="0" fontId="102" fillId="4" borderId="34" xfId="0" applyFont="1" applyFill="1" applyBorder="1" applyAlignment="1">
      <alignment vertical="center" wrapText="1" readingOrder="1"/>
    </xf>
    <xf numFmtId="0" fontId="32" fillId="4" borderId="0" xfId="0" applyFont="1" applyFill="1" applyBorder="1" applyAlignment="1">
      <alignment vertical="center" readingOrder="1"/>
    </xf>
    <xf numFmtId="0" fontId="43" fillId="4" borderId="0" xfId="0" applyFont="1" applyFill="1" applyBorder="1" applyAlignment="1">
      <alignment vertical="center" readingOrder="1"/>
    </xf>
    <xf numFmtId="0" fontId="105" fillId="4" borderId="34" xfId="0" applyFont="1" applyFill="1" applyBorder="1"/>
    <xf numFmtId="0" fontId="58" fillId="4" borderId="0" xfId="0" applyFont="1" applyFill="1" applyBorder="1" applyAlignment="1">
      <alignment vertical="center" readingOrder="1"/>
    </xf>
    <xf numFmtId="0" fontId="5" fillId="4" borderId="34" xfId="0" applyFont="1" applyFill="1" applyBorder="1"/>
    <xf numFmtId="0" fontId="0" fillId="4" borderId="94" xfId="0" applyFill="1" applyBorder="1"/>
    <xf numFmtId="0" fontId="0" fillId="4" borderId="95" xfId="0" applyFill="1" applyBorder="1"/>
    <xf numFmtId="0" fontId="12" fillId="4" borderId="34" xfId="0" applyFont="1" applyFill="1" applyBorder="1"/>
    <xf numFmtId="0" fontId="0" fillId="4" borderId="13" xfId="0" applyFill="1" applyBorder="1"/>
    <xf numFmtId="0" fontId="9" fillId="4" borderId="34" xfId="0" applyFont="1" applyFill="1" applyBorder="1" applyAlignment="1">
      <alignment vertical="center" readingOrder="1"/>
    </xf>
    <xf numFmtId="0" fontId="2" fillId="4" borderId="0" xfId="0" applyFont="1" applyFill="1"/>
    <xf numFmtId="0" fontId="10" fillId="4" borderId="34" xfId="0" applyFont="1" applyFill="1" applyBorder="1" applyAlignment="1">
      <alignment vertical="center" readingOrder="1"/>
    </xf>
    <xf numFmtId="0" fontId="9" fillId="4" borderId="34" xfId="0" applyFont="1" applyFill="1" applyBorder="1" applyAlignment="1">
      <alignment vertical="center" wrapText="1" readingOrder="1"/>
    </xf>
    <xf numFmtId="0" fontId="21" fillId="4" borderId="34" xfId="0" applyFont="1" applyFill="1" applyBorder="1"/>
    <xf numFmtId="0" fontId="0" fillId="4" borderId="16" xfId="0" applyFill="1" applyBorder="1"/>
    <xf numFmtId="0" fontId="0" fillId="4" borderId="15" xfId="0" applyFill="1" applyBorder="1"/>
    <xf numFmtId="0" fontId="88" fillId="15" borderId="58" xfId="0" applyFont="1" applyFill="1" applyBorder="1" applyAlignment="1">
      <alignment horizontal="left" vertical="center"/>
    </xf>
    <xf numFmtId="0" fontId="88" fillId="15" borderId="58" xfId="0" applyFont="1" applyFill="1" applyBorder="1" applyAlignment="1">
      <alignment vertical="center"/>
    </xf>
    <xf numFmtId="0" fontId="43" fillId="4" borderId="0" xfId="0" applyFont="1" applyFill="1" applyBorder="1" applyAlignment="1"/>
    <xf numFmtId="0" fontId="32" fillId="4" borderId="0" xfId="0" applyFont="1" applyFill="1" applyBorder="1" applyAlignment="1">
      <alignment horizontal="right"/>
    </xf>
    <xf numFmtId="14" fontId="0" fillId="0" borderId="0" xfId="0" applyNumberFormat="1" applyFill="1"/>
    <xf numFmtId="0" fontId="32" fillId="4" borderId="0" xfId="0" applyFont="1" applyFill="1" applyBorder="1" applyAlignment="1">
      <alignment horizontal="left"/>
    </xf>
    <xf numFmtId="0" fontId="126" fillId="7" borderId="111" xfId="0" applyFont="1" applyFill="1" applyBorder="1" applyAlignment="1">
      <alignment horizontal="left" vertical="center"/>
    </xf>
    <xf numFmtId="0" fontId="12" fillId="0" borderId="0" xfId="0" applyFont="1" applyFill="1" applyBorder="1"/>
    <xf numFmtId="0" fontId="2" fillId="0" borderId="0" xfId="0" applyFont="1" applyFill="1" applyBorder="1"/>
    <xf numFmtId="0" fontId="10" fillId="0" borderId="0" xfId="0" applyFont="1" applyFill="1" applyBorder="1" applyAlignment="1">
      <alignment vertical="center" readingOrder="1"/>
    </xf>
    <xf numFmtId="0" fontId="22" fillId="0" borderId="0" xfId="0" applyFont="1" applyFill="1" applyBorder="1"/>
    <xf numFmtId="0" fontId="9" fillId="0" borderId="0" xfId="0" applyFont="1" applyFill="1" applyBorder="1" applyAlignment="1">
      <alignment vertical="center" wrapText="1" readingOrder="1"/>
    </xf>
    <xf numFmtId="0" fontId="5" fillId="0" borderId="0" xfId="0" applyFont="1" applyFill="1" applyBorder="1" applyAlignment="1"/>
    <xf numFmtId="0" fontId="5" fillId="0" borderId="0" xfId="0" applyFont="1" applyFill="1" applyBorder="1" applyAlignment="1">
      <alignment vertical="center" readingOrder="1"/>
    </xf>
    <xf numFmtId="0" fontId="8" fillId="0" borderId="0" xfId="0" applyFont="1" applyFill="1" applyBorder="1" applyAlignment="1">
      <alignment vertical="center" readingOrder="1"/>
    </xf>
    <xf numFmtId="0" fontId="21" fillId="0" borderId="0" xfId="0" applyFont="1" applyFill="1" applyBorder="1"/>
    <xf numFmtId="168" fontId="58" fillId="14" borderId="134" xfId="0" applyNumberFormat="1" applyFont="1" applyFill="1" applyBorder="1" applyAlignment="1">
      <alignment shrinkToFit="1"/>
    </xf>
    <xf numFmtId="168" fontId="58" fillId="14" borderId="135" xfId="0" applyNumberFormat="1" applyFont="1" applyFill="1" applyBorder="1" applyAlignment="1">
      <alignment shrinkToFit="1"/>
    </xf>
    <xf numFmtId="168" fontId="58" fillId="14" borderId="136" xfId="0" applyNumberFormat="1" applyFont="1" applyFill="1" applyBorder="1" applyAlignment="1">
      <alignment shrinkToFit="1"/>
    </xf>
    <xf numFmtId="167" fontId="40" fillId="16" borderId="139" xfId="0" applyNumberFormat="1" applyFont="1" applyFill="1" applyBorder="1" applyAlignment="1" applyProtection="1">
      <alignment horizontal="right" vertical="center" shrinkToFit="1"/>
    </xf>
    <xf numFmtId="167" fontId="40" fillId="16" borderId="140" xfId="0" applyNumberFormat="1" applyFont="1" applyFill="1" applyBorder="1" applyAlignment="1" applyProtection="1">
      <alignment horizontal="right" vertical="center" shrinkToFit="1"/>
    </xf>
    <xf numFmtId="167" fontId="40" fillId="16" borderId="142" xfId="0" applyNumberFormat="1" applyFont="1" applyFill="1" applyBorder="1" applyAlignment="1" applyProtection="1">
      <alignment horizontal="right" vertical="center" shrinkToFit="1"/>
    </xf>
    <xf numFmtId="167" fontId="40" fillId="16" borderId="143" xfId="0" applyNumberFormat="1" applyFont="1" applyFill="1" applyBorder="1" applyAlignment="1" applyProtection="1">
      <alignment horizontal="right" vertical="center" shrinkToFit="1"/>
    </xf>
    <xf numFmtId="167" fontId="40" fillId="16" borderId="145" xfId="0" applyNumberFormat="1" applyFont="1" applyFill="1" applyBorder="1" applyAlignment="1" applyProtection="1">
      <alignment horizontal="right" vertical="center" shrinkToFit="1"/>
    </xf>
    <xf numFmtId="167" fontId="40" fillId="16" borderId="146" xfId="0" applyNumberFormat="1" applyFont="1" applyFill="1" applyBorder="1" applyAlignment="1" applyProtection="1">
      <alignment horizontal="right" vertical="center" shrinkToFit="1"/>
    </xf>
    <xf numFmtId="14" fontId="93" fillId="15" borderId="101" xfId="0" applyNumberFormat="1" applyFont="1" applyFill="1" applyBorder="1" applyAlignment="1">
      <alignment horizontal="center" vertical="center" shrinkToFit="1"/>
    </xf>
    <xf numFmtId="2" fontId="112" fillId="14" borderId="137" xfId="0" applyNumberFormat="1" applyFont="1" applyFill="1" applyBorder="1" applyAlignment="1">
      <alignment shrinkToFit="1"/>
    </xf>
    <xf numFmtId="164" fontId="112" fillId="14" borderId="137" xfId="0" applyNumberFormat="1" applyFont="1" applyFill="1" applyBorder="1" applyAlignment="1">
      <alignment shrinkToFit="1"/>
    </xf>
    <xf numFmtId="0" fontId="112" fillId="16" borderId="138" xfId="0" applyFont="1" applyFill="1" applyBorder="1" applyAlignment="1" applyProtection="1">
      <alignment horizontal="left" vertical="center" shrinkToFit="1"/>
    </xf>
    <xf numFmtId="2" fontId="58" fillId="14" borderId="147" xfId="0" applyNumberFormat="1" applyFont="1" applyFill="1" applyBorder="1" applyAlignment="1">
      <alignment horizontal="right" vertical="center" shrinkToFit="1"/>
    </xf>
    <xf numFmtId="164" fontId="58" fillId="14" borderId="147" xfId="0" applyNumberFormat="1" applyFont="1" applyFill="1" applyBorder="1" applyAlignment="1">
      <alignment horizontal="right" vertical="center" shrinkToFit="1"/>
    </xf>
    <xf numFmtId="0" fontId="112" fillId="16" borderId="141" xfId="0" applyFont="1" applyFill="1" applyBorder="1" applyAlignment="1" applyProtection="1">
      <alignment horizontal="left" vertical="center" shrinkToFit="1"/>
    </xf>
    <xf numFmtId="2" fontId="58" fillId="14" borderId="148" xfId="0" applyNumberFormat="1" applyFont="1" applyFill="1" applyBorder="1" applyAlignment="1">
      <alignment horizontal="right" vertical="center" shrinkToFit="1"/>
    </xf>
    <xf numFmtId="164" fontId="58" fillId="14" borderId="148" xfId="0" applyNumberFormat="1" applyFont="1" applyFill="1" applyBorder="1" applyAlignment="1">
      <alignment horizontal="right" vertical="center" shrinkToFit="1"/>
    </xf>
    <xf numFmtId="0" fontId="112" fillId="16" borderId="144" xfId="0" applyFont="1" applyFill="1" applyBorder="1" applyAlignment="1" applyProtection="1">
      <alignment horizontal="left" vertical="center" shrinkToFit="1"/>
    </xf>
    <xf numFmtId="2" fontId="58" fillId="14" borderId="149" xfId="0" applyNumberFormat="1" applyFont="1" applyFill="1" applyBorder="1" applyAlignment="1">
      <alignment horizontal="right" vertical="center" shrinkToFit="1"/>
    </xf>
    <xf numFmtId="164" fontId="58" fillId="14" borderId="149" xfId="0" applyNumberFormat="1" applyFont="1" applyFill="1" applyBorder="1" applyAlignment="1">
      <alignment horizontal="right" vertical="center" shrinkToFit="1"/>
    </xf>
    <xf numFmtId="0" fontId="96" fillId="16" borderId="124" xfId="0" applyFont="1" applyFill="1" applyBorder="1" applyAlignment="1">
      <alignment shrinkToFit="1"/>
    </xf>
    <xf numFmtId="0" fontId="96" fillId="16" borderId="120" xfId="0" applyFont="1" applyFill="1" applyBorder="1" applyAlignment="1" applyProtection="1">
      <alignment shrinkToFit="1"/>
    </xf>
    <xf numFmtId="2" fontId="32" fillId="16" borderId="132" xfId="0" applyNumberFormat="1" applyFont="1" applyFill="1" applyBorder="1" applyAlignment="1">
      <alignment shrinkToFit="1"/>
    </xf>
    <xf numFmtId="164" fontId="32" fillId="16" borderId="133" xfId="0" applyNumberFormat="1" applyFont="1" applyFill="1" applyBorder="1" applyAlignment="1">
      <alignment shrinkToFit="1"/>
    </xf>
    <xf numFmtId="0" fontId="96" fillId="4" borderId="0" xfId="0" applyFont="1" applyFill="1" applyBorder="1" applyAlignment="1">
      <alignment shrinkToFit="1"/>
    </xf>
    <xf numFmtId="0" fontId="96" fillId="4" borderId="0" xfId="0" applyFont="1" applyFill="1" applyBorder="1" applyAlignment="1" applyProtection="1">
      <alignment shrinkToFit="1"/>
    </xf>
    <xf numFmtId="2" fontId="32" fillId="4" borderId="0" xfId="0" applyNumberFormat="1" applyFont="1" applyFill="1" applyBorder="1" applyAlignment="1">
      <alignment shrinkToFit="1"/>
    </xf>
    <xf numFmtId="164" fontId="32" fillId="4" borderId="0" xfId="0" applyNumberFormat="1" applyFont="1" applyFill="1" applyBorder="1" applyAlignment="1">
      <alignment shrinkToFit="1"/>
    </xf>
    <xf numFmtId="0" fontId="32" fillId="4" borderId="0" xfId="0" applyFont="1" applyFill="1" applyBorder="1" applyAlignment="1">
      <alignment shrinkToFit="1"/>
    </xf>
    <xf numFmtId="0" fontId="32" fillId="4" borderId="0" xfId="0" applyFont="1" applyFill="1" applyBorder="1" applyAlignment="1" applyProtection="1">
      <alignment shrinkToFit="1"/>
    </xf>
    <xf numFmtId="0" fontId="43" fillId="4" borderId="0" xfId="0" applyFont="1" applyFill="1" applyBorder="1" applyAlignment="1" applyProtection="1">
      <alignment shrinkToFit="1"/>
    </xf>
    <xf numFmtId="2" fontId="43" fillId="4" borderId="0" xfId="0" applyNumberFormat="1" applyFont="1" applyFill="1" applyBorder="1" applyAlignment="1">
      <alignment shrinkToFit="1"/>
    </xf>
    <xf numFmtId="164" fontId="43" fillId="4" borderId="0" xfId="1" applyNumberFormat="1" applyFont="1" applyFill="1" applyBorder="1" applyAlignment="1">
      <alignment shrinkToFit="1"/>
    </xf>
    <xf numFmtId="2" fontId="96" fillId="4" borderId="0" xfId="0" applyNumberFormat="1" applyFont="1" applyFill="1" applyBorder="1" applyAlignment="1">
      <alignment shrinkToFit="1"/>
    </xf>
    <xf numFmtId="0" fontId="43" fillId="4" borderId="0" xfId="0" applyFont="1" applyFill="1" applyBorder="1" applyAlignment="1">
      <alignment shrinkToFit="1"/>
    </xf>
    <xf numFmtId="0" fontId="59" fillId="6" borderId="33" xfId="0" applyFont="1" applyFill="1" applyBorder="1" applyAlignment="1">
      <alignment horizontal="center" shrinkToFit="1"/>
    </xf>
    <xf numFmtId="0" fontId="32" fillId="13" borderId="33" xfId="0" applyFont="1" applyFill="1" applyBorder="1" applyAlignment="1">
      <alignment shrinkToFit="1"/>
    </xf>
    <xf numFmtId="0" fontId="32" fillId="4" borderId="0" xfId="0" applyFont="1" applyFill="1" applyAlignment="1">
      <alignment shrinkToFit="1"/>
    </xf>
    <xf numFmtId="0" fontId="59" fillId="4" borderId="0" xfId="0" applyFont="1" applyFill="1" applyBorder="1" applyAlignment="1">
      <alignment horizontal="center" shrinkToFit="1"/>
    </xf>
    <xf numFmtId="0" fontId="97" fillId="4" borderId="0" xfId="0" applyFont="1" applyFill="1" applyBorder="1" applyAlignment="1">
      <alignment shrinkToFit="1"/>
    </xf>
    <xf numFmtId="2" fontId="90" fillId="4" borderId="0" xfId="0" applyNumberFormat="1" applyFont="1" applyFill="1" applyBorder="1" applyAlignment="1">
      <alignment shrinkToFit="1"/>
    </xf>
    <xf numFmtId="164" fontId="90" fillId="4" borderId="0" xfId="0" applyNumberFormat="1" applyFont="1" applyFill="1" applyBorder="1" applyAlignment="1">
      <alignment shrinkToFit="1"/>
    </xf>
    <xf numFmtId="0" fontId="59" fillId="6" borderId="65" xfId="0" applyFont="1" applyFill="1" applyBorder="1" applyAlignment="1">
      <alignment horizontal="center" vertical="center" shrinkToFit="1"/>
    </xf>
    <xf numFmtId="0" fontId="97" fillId="13" borderId="64" xfId="0" applyFont="1" applyFill="1" applyBorder="1" applyAlignment="1">
      <alignment shrinkToFit="1"/>
    </xf>
    <xf numFmtId="0" fontId="58" fillId="17" borderId="83" xfId="0" applyFont="1" applyFill="1" applyBorder="1" applyAlignment="1">
      <alignment horizontal="center"/>
    </xf>
    <xf numFmtId="0" fontId="58" fillId="17" borderId="74" xfId="0" applyFont="1" applyFill="1" applyBorder="1" applyAlignment="1">
      <alignment horizontal="center"/>
    </xf>
    <xf numFmtId="0" fontId="58" fillId="17" borderId="75" xfId="0" applyFont="1" applyFill="1" applyBorder="1" applyAlignment="1">
      <alignment horizontal="center"/>
    </xf>
    <xf numFmtId="0" fontId="58" fillId="17" borderId="81" xfId="0" applyFont="1" applyFill="1" applyBorder="1" applyAlignment="1">
      <alignment horizontal="center"/>
    </xf>
    <xf numFmtId="0" fontId="58" fillId="17" borderId="82" xfId="0" applyFont="1" applyFill="1" applyBorder="1" applyAlignment="1">
      <alignment horizontal="center"/>
    </xf>
    <xf numFmtId="0" fontId="117" fillId="7" borderId="108" xfId="2" applyFont="1" applyFill="1" applyBorder="1" applyAlignment="1" applyProtection="1">
      <alignment horizontal="center"/>
    </xf>
    <xf numFmtId="0" fontId="117" fillId="7" borderId="0" xfId="2" applyFont="1" applyFill="1" applyBorder="1" applyAlignment="1" applyProtection="1">
      <alignment horizontal="center"/>
    </xf>
    <xf numFmtId="0" fontId="117" fillId="7" borderId="109" xfId="2" applyFont="1" applyFill="1" applyBorder="1" applyAlignment="1" applyProtection="1">
      <alignment horizontal="center"/>
    </xf>
    <xf numFmtId="0" fontId="84" fillId="7" borderId="111" xfId="3" applyFont="1" applyFill="1" applyBorder="1" applyAlignment="1" applyProtection="1">
      <alignment horizontal="center" vertical="center"/>
    </xf>
    <xf numFmtId="0" fontId="66" fillId="5" borderId="129" xfId="0" applyFont="1" applyFill="1" applyBorder="1" applyAlignment="1">
      <alignment horizontal="center" vertical="center"/>
    </xf>
    <xf numFmtId="0" fontId="67" fillId="5" borderId="130" xfId="0" applyFont="1" applyFill="1" applyBorder="1"/>
    <xf numFmtId="0" fontId="67" fillId="5" borderId="131" xfId="0" applyFont="1" applyFill="1" applyBorder="1"/>
    <xf numFmtId="0" fontId="120" fillId="11" borderId="110" xfId="0" applyFont="1" applyFill="1" applyBorder="1" applyAlignment="1">
      <alignment horizontal="center" vertical="center" wrapText="1"/>
    </xf>
    <xf numFmtId="0" fontId="121" fillId="11" borderId="111" xfId="0" applyFont="1" applyFill="1" applyBorder="1" applyAlignment="1">
      <alignment vertical="center"/>
    </xf>
    <xf numFmtId="0" fontId="121" fillId="11" borderId="112" xfId="0" applyFont="1" applyFill="1" applyBorder="1" applyAlignment="1">
      <alignment vertical="center"/>
    </xf>
    <xf numFmtId="0" fontId="79" fillId="7" borderId="108" xfId="2" applyFont="1" applyFill="1" applyBorder="1" applyAlignment="1" applyProtection="1">
      <alignment horizontal="center"/>
    </xf>
    <xf numFmtId="0" fontId="79" fillId="7" borderId="0" xfId="2" applyFont="1" applyFill="1" applyBorder="1" applyAlignment="1" applyProtection="1">
      <alignment horizontal="center"/>
    </xf>
    <xf numFmtId="0" fontId="79" fillId="7" borderId="109" xfId="2" applyFont="1" applyFill="1" applyBorder="1" applyAlignment="1" applyProtection="1">
      <alignment horizontal="center"/>
    </xf>
    <xf numFmtId="0" fontId="79" fillId="7" borderId="108" xfId="2" applyFont="1" applyFill="1" applyBorder="1" applyAlignment="1">
      <alignment horizontal="center"/>
    </xf>
    <xf numFmtId="0" fontId="79" fillId="7" borderId="0" xfId="2" applyFont="1" applyFill="1" applyBorder="1" applyAlignment="1">
      <alignment horizontal="center"/>
    </xf>
    <xf numFmtId="0" fontId="79" fillId="7" borderId="109" xfId="2" applyFont="1" applyFill="1" applyBorder="1" applyAlignment="1">
      <alignment horizontal="center"/>
    </xf>
    <xf numFmtId="0" fontId="125" fillId="7" borderId="108" xfId="2" applyFont="1" applyFill="1" applyBorder="1" applyAlignment="1" applyProtection="1">
      <alignment horizontal="center" vertical="top"/>
    </xf>
    <xf numFmtId="0" fontId="125" fillId="7" borderId="0" xfId="2" applyFont="1" applyFill="1" applyBorder="1" applyAlignment="1" applyProtection="1">
      <alignment horizontal="center" vertical="top"/>
    </xf>
    <xf numFmtId="0" fontId="125" fillId="7" borderId="109" xfId="2" applyFont="1" applyFill="1" applyBorder="1" applyAlignment="1" applyProtection="1">
      <alignment horizontal="center" vertical="top"/>
    </xf>
    <xf numFmtId="0" fontId="124" fillId="7" borderId="108" xfId="2" applyFont="1" applyFill="1" applyBorder="1" applyAlignment="1" applyProtection="1">
      <alignment horizontal="center"/>
    </xf>
    <xf numFmtId="0" fontId="124" fillId="7" borderId="0" xfId="2" applyFont="1" applyFill="1" applyBorder="1" applyAlignment="1" applyProtection="1">
      <alignment horizontal="center"/>
    </xf>
    <xf numFmtId="0" fontId="124" fillId="7" borderId="109" xfId="2" applyFont="1" applyFill="1" applyBorder="1" applyAlignment="1" applyProtection="1">
      <alignment horizontal="center"/>
    </xf>
    <xf numFmtId="0" fontId="38" fillId="5" borderId="99" xfId="0" applyFont="1" applyFill="1" applyBorder="1" applyAlignment="1">
      <alignment horizontal="center" vertical="center"/>
    </xf>
    <xf numFmtId="0" fontId="38" fillId="5" borderId="58" xfId="0" applyFont="1" applyFill="1" applyBorder="1" applyAlignment="1">
      <alignment horizontal="center" vertical="center"/>
    </xf>
    <xf numFmtId="0" fontId="38" fillId="5" borderId="100" xfId="0" applyFont="1" applyFill="1" applyBorder="1" applyAlignment="1">
      <alignment horizontal="center" vertical="center"/>
    </xf>
    <xf numFmtId="0" fontId="66" fillId="2" borderId="98" xfId="0" applyFont="1" applyFill="1" applyBorder="1" applyAlignment="1">
      <alignment horizontal="center" vertical="center"/>
    </xf>
    <xf numFmtId="0" fontId="66" fillId="2" borderId="2" xfId="0" applyFont="1" applyFill="1" applyBorder="1" applyAlignment="1">
      <alignment horizontal="center" vertical="center"/>
    </xf>
    <xf numFmtId="0" fontId="66" fillId="2" borderId="3" xfId="0" applyFont="1" applyFill="1" applyBorder="1" applyAlignment="1">
      <alignment horizontal="center" vertical="center"/>
    </xf>
    <xf numFmtId="0" fontId="46" fillId="2" borderId="98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1" fillId="5" borderId="99" xfId="0" applyFont="1" applyFill="1" applyBorder="1" applyAlignment="1">
      <alignment horizontal="center" vertical="center"/>
    </xf>
    <xf numFmtId="0" fontId="41" fillId="5" borderId="58" xfId="0" applyFont="1" applyFill="1" applyBorder="1" applyAlignment="1">
      <alignment horizontal="center" vertical="center"/>
    </xf>
    <xf numFmtId="0" fontId="41" fillId="5" borderId="100" xfId="0" applyFont="1" applyFill="1" applyBorder="1" applyAlignment="1">
      <alignment horizontal="center" vertical="center"/>
    </xf>
    <xf numFmtId="0" fontId="42" fillId="4" borderId="0" xfId="0" applyFont="1" applyFill="1" applyBorder="1" applyAlignment="1">
      <alignment horizontal="center"/>
    </xf>
    <xf numFmtId="0" fontId="118" fillId="7" borderId="20" xfId="2" applyFont="1" applyFill="1" applyBorder="1" applyAlignment="1" applyProtection="1">
      <alignment horizontal="center"/>
      <protection locked="0"/>
    </xf>
    <xf numFmtId="0" fontId="118" fillId="7" borderId="21" xfId="2" applyFont="1" applyFill="1" applyBorder="1" applyAlignment="1" applyProtection="1">
      <alignment horizontal="center"/>
      <protection locked="0"/>
    </xf>
    <xf numFmtId="165" fontId="123" fillId="7" borderId="20" xfId="2" applyNumberFormat="1" applyFont="1" applyFill="1" applyBorder="1" applyAlignment="1" applyProtection="1">
      <alignment horizontal="center"/>
      <protection locked="0"/>
    </xf>
    <xf numFmtId="165" fontId="123" fillId="7" borderId="21" xfId="2" applyNumberFormat="1" applyFont="1" applyFill="1" applyBorder="1" applyAlignment="1" applyProtection="1">
      <alignment horizontal="center"/>
      <protection locked="0"/>
    </xf>
    <xf numFmtId="0" fontId="80" fillId="4" borderId="6" xfId="2" applyFont="1" applyFill="1" applyBorder="1" applyAlignment="1">
      <alignment horizontal="center"/>
    </xf>
    <xf numFmtId="0" fontId="80" fillId="4" borderId="0" xfId="2" applyFont="1" applyFill="1" applyBorder="1" applyAlignment="1">
      <alignment horizontal="center"/>
    </xf>
    <xf numFmtId="0" fontId="80" fillId="4" borderId="17" xfId="2" applyFont="1" applyFill="1" applyBorder="1" applyAlignment="1">
      <alignment horizontal="center"/>
    </xf>
    <xf numFmtId="0" fontId="45" fillId="5" borderId="23" xfId="3" applyFont="1" applyFill="1" applyBorder="1" applyAlignment="1" applyProtection="1">
      <alignment horizontal="center" vertical="center"/>
    </xf>
    <xf numFmtId="0" fontId="45" fillId="5" borderId="24" xfId="3" applyFont="1" applyFill="1" applyBorder="1" applyAlignment="1" applyProtection="1">
      <alignment horizontal="center" vertical="center"/>
    </xf>
    <xf numFmtId="0" fontId="45" fillId="5" borderId="25" xfId="3" applyFont="1" applyFill="1" applyBorder="1" applyAlignment="1" applyProtection="1">
      <alignment horizontal="center" vertical="center"/>
    </xf>
    <xf numFmtId="0" fontId="45" fillId="5" borderId="26" xfId="3" applyFont="1" applyFill="1" applyBorder="1" applyAlignment="1" applyProtection="1">
      <alignment horizontal="center" vertical="center"/>
    </xf>
    <xf numFmtId="0" fontId="45" fillId="5" borderId="22" xfId="3" applyFont="1" applyFill="1" applyBorder="1" applyAlignment="1" applyProtection="1">
      <alignment horizontal="center" vertical="center"/>
    </xf>
    <xf numFmtId="0" fontId="45" fillId="5" borderId="27" xfId="3" applyFont="1" applyFill="1" applyBorder="1" applyAlignment="1" applyProtection="1">
      <alignment horizontal="center" vertical="center"/>
    </xf>
    <xf numFmtId="0" fontId="57" fillId="2" borderId="68" xfId="0" applyFont="1" applyFill="1" applyBorder="1" applyAlignment="1">
      <alignment horizontal="center" vertical="center"/>
    </xf>
    <xf numFmtId="0" fontId="57" fillId="2" borderId="69" xfId="0" applyFont="1" applyFill="1" applyBorder="1" applyAlignment="1">
      <alignment horizontal="center" vertical="center"/>
    </xf>
    <xf numFmtId="0" fontId="57" fillId="2" borderId="70" xfId="0" applyFont="1" applyFill="1" applyBorder="1" applyAlignment="1">
      <alignment horizontal="center" vertical="center"/>
    </xf>
    <xf numFmtId="0" fontId="43" fillId="4" borderId="6" xfId="0" applyFont="1" applyFill="1" applyBorder="1" applyAlignment="1" applyProtection="1">
      <alignment horizontal="center"/>
    </xf>
    <xf numFmtId="0" fontId="43" fillId="4" borderId="0" xfId="0" applyFont="1" applyFill="1" applyBorder="1" applyAlignment="1" applyProtection="1">
      <alignment horizontal="center"/>
    </xf>
    <xf numFmtId="0" fontId="43" fillId="4" borderId="17" xfId="0" applyFont="1" applyFill="1" applyBorder="1" applyAlignment="1" applyProtection="1">
      <alignment horizontal="center"/>
    </xf>
    <xf numFmtId="0" fontId="58" fillId="4" borderId="6" xfId="0" applyFont="1" applyFill="1" applyBorder="1" applyAlignment="1" applyProtection="1">
      <alignment horizontal="center"/>
    </xf>
    <xf numFmtId="0" fontId="58" fillId="4" borderId="0" xfId="0" applyFont="1" applyFill="1" applyBorder="1" applyAlignment="1" applyProtection="1">
      <alignment horizontal="center"/>
    </xf>
    <xf numFmtId="0" fontId="58" fillId="4" borderId="17" xfId="0" applyFont="1" applyFill="1" applyBorder="1" applyAlignment="1" applyProtection="1">
      <alignment horizontal="center"/>
    </xf>
    <xf numFmtId="0" fontId="57" fillId="2" borderId="98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43" fillId="4" borderId="6" xfId="0" applyFont="1" applyFill="1" applyBorder="1" applyAlignment="1">
      <alignment horizontal="center"/>
    </xf>
    <xf numFmtId="0" fontId="43" fillId="4" borderId="0" xfId="0" applyFont="1" applyFill="1" applyBorder="1" applyAlignment="1">
      <alignment horizontal="center"/>
    </xf>
    <xf numFmtId="0" fontId="43" fillId="4" borderId="17" xfId="0" applyFont="1" applyFill="1" applyBorder="1" applyAlignment="1">
      <alignment horizontal="center"/>
    </xf>
    <xf numFmtId="0" fontId="60" fillId="4" borderId="6" xfId="0" applyFont="1" applyFill="1" applyBorder="1" applyAlignment="1" applyProtection="1">
      <alignment horizontal="center"/>
    </xf>
    <xf numFmtId="0" fontId="60" fillId="4" borderId="0" xfId="0" applyFont="1" applyFill="1" applyBorder="1" applyAlignment="1" applyProtection="1">
      <alignment horizontal="center"/>
    </xf>
    <xf numFmtId="0" fontId="60" fillId="4" borderId="17" xfId="0" applyFont="1" applyFill="1" applyBorder="1" applyAlignment="1" applyProtection="1">
      <alignment horizontal="center"/>
    </xf>
    <xf numFmtId="0" fontId="58" fillId="4" borderId="6" xfId="0" applyFont="1" applyFill="1" applyBorder="1" applyAlignment="1">
      <alignment horizontal="center"/>
    </xf>
    <xf numFmtId="0" fontId="58" fillId="4" borderId="0" xfId="0" applyFont="1" applyFill="1" applyBorder="1" applyAlignment="1">
      <alignment horizontal="center"/>
    </xf>
    <xf numFmtId="0" fontId="58" fillId="4" borderId="17" xfId="0" applyFont="1" applyFill="1" applyBorder="1" applyAlignment="1">
      <alignment horizontal="center"/>
    </xf>
    <xf numFmtId="49" fontId="58" fillId="4" borderId="6" xfId="0" applyNumberFormat="1" applyFont="1" applyFill="1" applyBorder="1" applyAlignment="1">
      <alignment horizontal="center"/>
    </xf>
    <xf numFmtId="49" fontId="58" fillId="4" borderId="0" xfId="0" applyNumberFormat="1" applyFont="1" applyFill="1" applyBorder="1" applyAlignment="1">
      <alignment horizontal="center"/>
    </xf>
    <xf numFmtId="49" fontId="58" fillId="4" borderId="17" xfId="0" applyNumberFormat="1" applyFont="1" applyFill="1" applyBorder="1" applyAlignment="1">
      <alignment horizontal="center"/>
    </xf>
    <xf numFmtId="0" fontId="108" fillId="2" borderId="57" xfId="0" applyFont="1" applyFill="1" applyBorder="1" applyAlignment="1">
      <alignment horizontal="center" vertical="center"/>
    </xf>
    <xf numFmtId="0" fontId="108" fillId="2" borderId="58" xfId="0" applyFont="1" applyFill="1" applyBorder="1" applyAlignment="1">
      <alignment horizontal="center" vertical="center"/>
    </xf>
    <xf numFmtId="0" fontId="108" fillId="2" borderId="59" xfId="0" applyFont="1" applyFill="1" applyBorder="1" applyAlignment="1">
      <alignment horizontal="center" vertical="center"/>
    </xf>
    <xf numFmtId="0" fontId="100" fillId="4" borderId="0" xfId="0" applyFont="1" applyFill="1" applyBorder="1" applyAlignment="1">
      <alignment horizontal="center"/>
    </xf>
    <xf numFmtId="0" fontId="86" fillId="5" borderId="58" xfId="0" applyFont="1" applyFill="1" applyBorder="1" applyAlignment="1">
      <alignment horizontal="right" vertical="center"/>
    </xf>
    <xf numFmtId="0" fontId="107" fillId="12" borderId="125" xfId="3" applyFont="1" applyFill="1" applyBorder="1" applyAlignment="1" applyProtection="1">
      <alignment horizontal="center" vertical="top" shrinkToFit="1"/>
    </xf>
    <xf numFmtId="0" fontId="107" fillId="12" borderId="125" xfId="3" applyFont="1" applyFill="1" applyBorder="1" applyAlignment="1" applyProtection="1">
      <alignment horizontal="center" vertical="top"/>
    </xf>
    <xf numFmtId="0" fontId="106" fillId="15" borderId="127" xfId="0" applyFont="1" applyFill="1" applyBorder="1" applyAlignment="1">
      <alignment horizontal="center" vertical="top" wrapText="1"/>
    </xf>
    <xf numFmtId="0" fontId="106" fillId="15" borderId="128" xfId="0" applyFont="1" applyFill="1" applyBorder="1" applyAlignment="1">
      <alignment horizontal="center" vertical="top" wrapText="1"/>
    </xf>
    <xf numFmtId="0" fontId="107" fillId="12" borderId="126" xfId="3" applyFont="1" applyFill="1" applyBorder="1" applyAlignment="1" applyProtection="1">
      <alignment horizontal="center" vertical="top" shrinkToFit="1"/>
    </xf>
    <xf numFmtId="14" fontId="88" fillId="5" borderId="58" xfId="0" applyNumberFormat="1" applyFont="1" applyFill="1" applyBorder="1" applyAlignment="1">
      <alignment horizontal="right" vertical="center"/>
    </xf>
    <xf numFmtId="0" fontId="88" fillId="5" borderId="58" xfId="0" applyFont="1" applyFill="1" applyBorder="1" applyAlignment="1">
      <alignment horizontal="right" vertical="center"/>
    </xf>
    <xf numFmtId="0" fontId="88" fillId="5" borderId="58" xfId="0" applyFont="1" applyFill="1" applyBorder="1" applyAlignment="1">
      <alignment horizontal="center" vertical="center"/>
    </xf>
    <xf numFmtId="0" fontId="99" fillId="2" borderId="57" xfId="0" applyFont="1" applyFill="1" applyBorder="1" applyAlignment="1">
      <alignment horizontal="center" vertical="center"/>
    </xf>
    <xf numFmtId="0" fontId="99" fillId="2" borderId="58" xfId="0" applyFont="1" applyFill="1" applyBorder="1" applyAlignment="1">
      <alignment horizontal="center" vertical="center"/>
    </xf>
    <xf numFmtId="0" fontId="99" fillId="2" borderId="59" xfId="0" applyFont="1" applyFill="1" applyBorder="1" applyAlignment="1">
      <alignment horizontal="center" vertical="center"/>
    </xf>
    <xf numFmtId="0" fontId="86" fillId="5" borderId="58" xfId="0" applyFont="1" applyFill="1" applyBorder="1" applyAlignment="1">
      <alignment horizontal="center" vertical="center"/>
    </xf>
    <xf numFmtId="0" fontId="101" fillId="4" borderId="0" xfId="0" applyFont="1" applyFill="1" applyBorder="1" applyAlignment="1">
      <alignment horizontal="center"/>
    </xf>
    <xf numFmtId="0" fontId="29" fillId="5" borderId="58" xfId="0" applyFont="1" applyFill="1" applyBorder="1" applyAlignment="1">
      <alignment horizontal="center" vertical="center"/>
    </xf>
    <xf numFmtId="0" fontId="17" fillId="5" borderId="58" xfId="0" applyFont="1" applyFill="1" applyBorder="1" applyAlignment="1">
      <alignment horizontal="center" vertical="center"/>
    </xf>
    <xf numFmtId="0" fontId="17" fillId="5" borderId="58" xfId="0" applyFont="1" applyFill="1" applyBorder="1" applyAlignment="1">
      <alignment horizontal="right" vertical="center"/>
    </xf>
    <xf numFmtId="0" fontId="19" fillId="4" borderId="0" xfId="0" applyFont="1" applyFill="1" applyBorder="1" applyAlignment="1">
      <alignment horizontal="center"/>
    </xf>
    <xf numFmtId="0" fontId="18" fillId="2" borderId="57" xfId="0" applyFont="1" applyFill="1" applyBorder="1" applyAlignment="1">
      <alignment horizontal="center" vertical="center"/>
    </xf>
    <xf numFmtId="0" fontId="18" fillId="2" borderId="58" xfId="0" applyFont="1" applyFill="1" applyBorder="1" applyAlignment="1">
      <alignment horizontal="center" vertical="center"/>
    </xf>
    <xf numFmtId="0" fontId="18" fillId="2" borderId="59" xfId="0" applyFont="1" applyFill="1" applyBorder="1" applyAlignment="1">
      <alignment horizontal="center" vertical="center"/>
    </xf>
    <xf numFmtId="0" fontId="122" fillId="15" borderId="127" xfId="0" applyFont="1" applyFill="1" applyBorder="1" applyAlignment="1">
      <alignment horizontal="center" vertical="top" wrapText="1"/>
    </xf>
    <xf numFmtId="0" fontId="122" fillId="15" borderId="128" xfId="0" applyFont="1" applyFill="1" applyBorder="1" applyAlignment="1">
      <alignment horizontal="center" vertical="top" wrapText="1"/>
    </xf>
    <xf numFmtId="0" fontId="127" fillId="14" borderId="125" xfId="3" applyFont="1" applyFill="1" applyBorder="1" applyAlignment="1" applyProtection="1">
      <alignment horizontal="center"/>
    </xf>
    <xf numFmtId="0" fontId="18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/>
    </xf>
    <xf numFmtId="0" fontId="127" fillId="14" borderId="126" xfId="3" applyFont="1" applyFill="1" applyBorder="1" applyAlignment="1" applyProtection="1">
      <alignment horizontal="center" shrinkToFit="1"/>
    </xf>
    <xf numFmtId="0" fontId="127" fillId="14" borderId="125" xfId="3" applyFont="1" applyFill="1" applyBorder="1" applyAlignment="1" applyProtection="1">
      <alignment horizontal="center" shrinkToFit="1"/>
    </xf>
    <xf numFmtId="0" fontId="17" fillId="21" borderId="58" xfId="0" applyFont="1" applyFill="1" applyBorder="1" applyAlignment="1">
      <alignment horizontal="center" vertical="center"/>
    </xf>
    <xf numFmtId="14" fontId="43" fillId="17" borderId="72" xfId="0" applyNumberFormat="1" applyFont="1" applyFill="1" applyBorder="1" applyAlignment="1">
      <alignment horizontal="center"/>
    </xf>
    <xf numFmtId="14" fontId="43" fillId="17" borderId="60" xfId="0" applyNumberFormat="1" applyFont="1" applyFill="1" applyBorder="1" applyAlignment="1">
      <alignment horizontal="center"/>
    </xf>
    <xf numFmtId="14" fontId="43" fillId="17" borderId="73" xfId="0" applyNumberFormat="1" applyFont="1" applyFill="1" applyBorder="1" applyAlignment="1">
      <alignment horizontal="center"/>
    </xf>
    <xf numFmtId="0" fontId="109" fillId="0" borderId="0" xfId="0" applyFont="1" applyFill="1" applyBorder="1" applyAlignment="1">
      <alignment horizontal="center" vertical="center"/>
    </xf>
    <xf numFmtId="14" fontId="43" fillId="17" borderId="71" xfId="0" applyNumberFormat="1" applyFont="1" applyFill="1" applyBorder="1" applyAlignment="1">
      <alignment horizontal="center"/>
    </xf>
    <xf numFmtId="14" fontId="32" fillId="4" borderId="0" xfId="0" applyNumberFormat="1" applyFont="1" applyFill="1" applyBorder="1" applyAlignment="1">
      <alignment horizontal="center"/>
    </xf>
    <xf numFmtId="0" fontId="128" fillId="17" borderId="96" xfId="0" applyFont="1" applyFill="1" applyBorder="1" applyAlignment="1">
      <alignment horizontal="center" vertical="center" shrinkToFit="1"/>
    </xf>
    <xf numFmtId="0" fontId="128" fillId="17" borderId="97" xfId="0" applyFont="1" applyFill="1" applyBorder="1" applyAlignment="1">
      <alignment horizontal="center" vertical="center" shrinkToFit="1"/>
    </xf>
    <xf numFmtId="0" fontId="27" fillId="7" borderId="44" xfId="0" applyFont="1" applyFill="1" applyBorder="1" applyAlignment="1">
      <alignment horizontal="center"/>
    </xf>
    <xf numFmtId="0" fontId="27" fillId="7" borderId="45" xfId="0" applyFont="1" applyFill="1" applyBorder="1" applyAlignment="1">
      <alignment horizontal="center"/>
    </xf>
    <xf numFmtId="0" fontId="27" fillId="7" borderId="47" xfId="0" applyFont="1" applyFill="1" applyBorder="1" applyAlignment="1">
      <alignment horizontal="center"/>
    </xf>
    <xf numFmtId="0" fontId="27" fillId="7" borderId="48" xfId="0" applyFont="1" applyFill="1" applyBorder="1" applyAlignment="1">
      <alignment horizontal="center"/>
    </xf>
    <xf numFmtId="0" fontId="34" fillId="4" borderId="8" xfId="2" applyFont="1" applyFill="1" applyBorder="1" applyProtection="1">
      <protection locked="0"/>
    </xf>
    <xf numFmtId="0" fontId="32" fillId="4" borderId="8" xfId="2" applyFont="1" applyFill="1" applyBorder="1" applyProtection="1">
      <protection locked="0"/>
    </xf>
    <xf numFmtId="0" fontId="32" fillId="4" borderId="0" xfId="0" applyFont="1" applyFill="1" applyBorder="1" applyProtection="1">
      <protection locked="0"/>
    </xf>
    <xf numFmtId="0" fontId="35" fillId="4" borderId="0" xfId="2" applyFont="1" applyFill="1" applyBorder="1" applyAlignment="1" applyProtection="1">
      <alignment horizontal="left"/>
      <protection locked="0"/>
    </xf>
    <xf numFmtId="0" fontId="36" fillId="4" borderId="0" xfId="2" applyFont="1" applyFill="1" applyBorder="1" applyProtection="1">
      <protection locked="0"/>
    </xf>
    <xf numFmtId="0" fontId="32" fillId="4" borderId="0" xfId="2" applyFont="1" applyFill="1" applyBorder="1" applyProtection="1">
      <protection locked="0"/>
    </xf>
    <xf numFmtId="0" fontId="35" fillId="4" borderId="0" xfId="2" applyFont="1" applyFill="1" applyBorder="1" applyProtection="1">
      <protection locked="0"/>
    </xf>
    <xf numFmtId="0" fontId="34" fillId="4" borderId="0" xfId="2" applyFont="1" applyFill="1" applyBorder="1" applyProtection="1">
      <protection locked="0"/>
    </xf>
  </cellXfs>
  <cellStyles count="5">
    <cellStyle name="Hipervínculo" xfId="3" builtinId="8"/>
    <cellStyle name="Normal" xfId="0" builtinId="0"/>
    <cellStyle name="Normal 2" xfId="2"/>
    <cellStyle name="Normal_Enero" xfId="4"/>
    <cellStyle name="Porcentaje" xfId="1" builtinId="5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Arial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</dxf>
  </dxfs>
  <tableStyles count="0" defaultTableStyle="TableStyleMedium9" defaultPivotStyle="PivotStyleLight16"/>
  <colors>
    <mruColors>
      <color rgb="FFFFFFCC"/>
      <color rgb="FF339966"/>
      <color rgb="FFF8F8F8"/>
      <color rgb="FF003366"/>
      <color rgb="FF008080"/>
      <color rgb="FF009999"/>
      <color rgb="FFCCFFFF"/>
      <color rgb="FFCCFFCC"/>
      <color rgb="FFDDDDDD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arribaCO"/><Relationship Id="rId2" Type="http://schemas.openxmlformats.org/officeDocument/2006/relationships/image" Target="../media/image1.png"/><Relationship Id="rId1" Type="http://schemas.openxmlformats.org/officeDocument/2006/relationships/hyperlink" Target="mailto:atencion@e.ditor.com?subject=Consulta%20PE229GV4" TargetMode="External"/><Relationship Id="rId6" Type="http://schemas.openxmlformats.org/officeDocument/2006/relationships/hyperlink" Target="mailto:atencion@e.ditor.com?subject=PE229GV4" TargetMode="External"/><Relationship Id="rId5" Type="http://schemas.openxmlformats.org/officeDocument/2006/relationships/image" Target="../media/image2.emf"/><Relationship Id="rId4" Type="http://schemas.openxmlformats.org/officeDocument/2006/relationships/hyperlink" Target="https://www.plantillasmil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infoCO"/><Relationship Id="rId7" Type="http://schemas.openxmlformats.org/officeDocument/2006/relationships/image" Target="../media/image4.jpeg"/><Relationship Id="rId2" Type="http://schemas.openxmlformats.org/officeDocument/2006/relationships/hyperlink" Target="#arribaENERO"/><Relationship Id="rId1" Type="http://schemas.openxmlformats.org/officeDocument/2006/relationships/hyperlink" Target="#I!A1"/><Relationship Id="rId6" Type="http://schemas.openxmlformats.org/officeDocument/2006/relationships/hyperlink" Target="https://www.plantillasmil.com/plantillas/recursos_humanos/horas_y_produccion" TargetMode="External"/><Relationship Id="rId5" Type="http://schemas.openxmlformats.org/officeDocument/2006/relationships/hyperlink" Target="#arribaCO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infoENERO"/><Relationship Id="rId7" Type="http://schemas.openxmlformats.org/officeDocument/2006/relationships/image" Target="../media/image2.emf"/><Relationship Id="rId2" Type="http://schemas.openxmlformats.org/officeDocument/2006/relationships/hyperlink" Target="#arribaENERO"/><Relationship Id="rId1" Type="http://schemas.openxmlformats.org/officeDocument/2006/relationships/hyperlink" Target="#arribaCO"/><Relationship Id="rId6" Type="http://schemas.openxmlformats.org/officeDocument/2006/relationships/hyperlink" Target="https://www.plantillasmil.com" TargetMode="External"/><Relationship Id="rId5" Type="http://schemas.openxmlformats.org/officeDocument/2006/relationships/hyperlink" Target="#arribaFEBRERO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arribaMARZO"/><Relationship Id="rId7" Type="http://schemas.openxmlformats.org/officeDocument/2006/relationships/image" Target="../media/image2.emf"/><Relationship Id="rId2" Type="http://schemas.openxmlformats.org/officeDocument/2006/relationships/hyperlink" Target="#arribaFEBRERO"/><Relationship Id="rId1" Type="http://schemas.openxmlformats.org/officeDocument/2006/relationships/hyperlink" Target="#arribaENERO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febrero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arribaABRIL"/><Relationship Id="rId7" Type="http://schemas.openxmlformats.org/officeDocument/2006/relationships/image" Target="../media/image2.emf"/><Relationship Id="rId2" Type="http://schemas.openxmlformats.org/officeDocument/2006/relationships/hyperlink" Target="#arribaMARZO"/><Relationship Id="rId1" Type="http://schemas.openxmlformats.org/officeDocument/2006/relationships/hyperlink" Target="#arribaFEBRERO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marzo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arribaMAYO"/><Relationship Id="rId7" Type="http://schemas.openxmlformats.org/officeDocument/2006/relationships/image" Target="../media/image2.emf"/><Relationship Id="rId2" Type="http://schemas.openxmlformats.org/officeDocument/2006/relationships/hyperlink" Target="#arribaABRIL"/><Relationship Id="rId1" Type="http://schemas.openxmlformats.org/officeDocument/2006/relationships/hyperlink" Target="#arribaMARZO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abri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arribaJUNIO"/><Relationship Id="rId7" Type="http://schemas.openxmlformats.org/officeDocument/2006/relationships/image" Target="../media/image2.emf"/><Relationship Id="rId2" Type="http://schemas.openxmlformats.org/officeDocument/2006/relationships/hyperlink" Target="#arribaMAYO"/><Relationship Id="rId1" Type="http://schemas.openxmlformats.org/officeDocument/2006/relationships/hyperlink" Target="#arribaABRIL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mayo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arribaJULIO"/><Relationship Id="rId7" Type="http://schemas.openxmlformats.org/officeDocument/2006/relationships/image" Target="../media/image2.emf"/><Relationship Id="rId2" Type="http://schemas.openxmlformats.org/officeDocument/2006/relationships/hyperlink" Target="#arribaJUNIO"/><Relationship Id="rId1" Type="http://schemas.openxmlformats.org/officeDocument/2006/relationships/hyperlink" Target="#arribaMAYO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junio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arribaAGOSTO"/><Relationship Id="rId7" Type="http://schemas.openxmlformats.org/officeDocument/2006/relationships/image" Target="../media/image2.emf"/><Relationship Id="rId2" Type="http://schemas.openxmlformats.org/officeDocument/2006/relationships/hyperlink" Target="#arribaJULIO"/><Relationship Id="rId1" Type="http://schemas.openxmlformats.org/officeDocument/2006/relationships/hyperlink" Target="#arribaJUNIO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julio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arribaSEPTIEMBRE"/><Relationship Id="rId7" Type="http://schemas.openxmlformats.org/officeDocument/2006/relationships/image" Target="../media/image2.emf"/><Relationship Id="rId2" Type="http://schemas.openxmlformats.org/officeDocument/2006/relationships/hyperlink" Target="#arribaAGOSTO"/><Relationship Id="rId1" Type="http://schemas.openxmlformats.org/officeDocument/2006/relationships/hyperlink" Target="#arribaJULIO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agosto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arribaOCTUBRE"/><Relationship Id="rId7" Type="http://schemas.openxmlformats.org/officeDocument/2006/relationships/image" Target="../media/image2.emf"/><Relationship Id="rId2" Type="http://schemas.openxmlformats.org/officeDocument/2006/relationships/hyperlink" Target="#arribaSEPTIEMBRE"/><Relationship Id="rId1" Type="http://schemas.openxmlformats.org/officeDocument/2006/relationships/hyperlink" Target="#arribaAGOSTO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septiembre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arribaNOVIEMBRE"/><Relationship Id="rId7" Type="http://schemas.openxmlformats.org/officeDocument/2006/relationships/image" Target="../media/image2.emf"/><Relationship Id="rId2" Type="http://schemas.openxmlformats.org/officeDocument/2006/relationships/hyperlink" Target="#arribaOCTUBRE"/><Relationship Id="rId1" Type="http://schemas.openxmlformats.org/officeDocument/2006/relationships/hyperlink" Target="#arribaSEPTIEMBRE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octubre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arribaDICIEMBRE"/><Relationship Id="rId7" Type="http://schemas.openxmlformats.org/officeDocument/2006/relationships/image" Target="../media/image2.emf"/><Relationship Id="rId2" Type="http://schemas.openxmlformats.org/officeDocument/2006/relationships/hyperlink" Target="#arribaNOVIEMBRE"/><Relationship Id="rId1" Type="http://schemas.openxmlformats.org/officeDocument/2006/relationships/hyperlink" Target="#arribaOCTUBRE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noviembre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ARRIBAres"/><Relationship Id="rId7" Type="http://schemas.openxmlformats.org/officeDocument/2006/relationships/image" Target="../media/image2.emf"/><Relationship Id="rId2" Type="http://schemas.openxmlformats.org/officeDocument/2006/relationships/hyperlink" Target="#arribaDICIEMBRE"/><Relationship Id="rId1" Type="http://schemas.openxmlformats.org/officeDocument/2006/relationships/hyperlink" Target="#arribaNOVIEMBRE"/><Relationship Id="rId6" Type="http://schemas.openxmlformats.org/officeDocument/2006/relationships/hyperlink" Target="https://www.plantillasmil.com" TargetMode="External"/><Relationship Id="rId5" Type="http://schemas.openxmlformats.org/officeDocument/2006/relationships/image" Target="../media/image3.png"/><Relationship Id="rId4" Type="http://schemas.openxmlformats.org/officeDocument/2006/relationships/hyperlink" Target="#INFOdiciembre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arribaRESUMEN"/><Relationship Id="rId2" Type="http://schemas.openxmlformats.org/officeDocument/2006/relationships/hyperlink" Target="#ARRIBAres"/><Relationship Id="rId1" Type="http://schemas.openxmlformats.org/officeDocument/2006/relationships/hyperlink" Target="#arribaDICIEMBRE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lantillasmil.com" TargetMode="External"/><Relationship Id="rId2" Type="http://schemas.openxmlformats.org/officeDocument/2006/relationships/hyperlink" Target="#I!A1"/><Relationship Id="rId1" Type="http://schemas.openxmlformats.org/officeDocument/2006/relationships/hyperlink" Target="#ARRIBAres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175770</xdr:colOff>
      <xdr:row>13</xdr:row>
      <xdr:rowOff>85724</xdr:rowOff>
    </xdr:from>
    <xdr:to>
      <xdr:col>2</xdr:col>
      <xdr:colOff>666749</xdr:colOff>
      <xdr:row>13</xdr:row>
      <xdr:rowOff>276225</xdr:rowOff>
    </xdr:to>
    <xdr:pic>
      <xdr:nvPicPr>
        <xdr:cNvPr id="2" name="Picture 4" descr="EDITOR">
          <a:hlinkClick xmlns:r="http://schemas.openxmlformats.org/officeDocument/2006/relationships" r:id="rId1" tooltip="contactar por e-mai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47345" y="3371849"/>
          <a:ext cx="490979" cy="190501"/>
        </a:xfrm>
        <a:prstGeom prst="rect">
          <a:avLst/>
        </a:prstGeom>
        <a:noFill/>
        <a:ln w="76200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8</xdr:col>
      <xdr:colOff>552450</xdr:colOff>
      <xdr:row>10</xdr:row>
      <xdr:rowOff>28575</xdr:rowOff>
    </xdr:from>
    <xdr:to>
      <xdr:col>10</xdr:col>
      <xdr:colOff>676275</xdr:colOff>
      <xdr:row>13</xdr:row>
      <xdr:rowOff>28575</xdr:rowOff>
    </xdr:to>
    <xdr:sp macro="" textlink="">
      <xdr:nvSpPr>
        <xdr:cNvPr id="4" name="AutoShape 1"/>
        <xdr:cNvSpPr>
          <a:spLocks noChangeAspect="1" noChangeArrowheads="1"/>
        </xdr:cNvSpPr>
      </xdr:nvSpPr>
      <xdr:spPr bwMode="auto">
        <a:xfrm>
          <a:off x="6610350" y="3152775"/>
          <a:ext cx="161925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361949</xdr:colOff>
      <xdr:row>3</xdr:row>
      <xdr:rowOff>57156</xdr:rowOff>
    </xdr:from>
    <xdr:to>
      <xdr:col>9</xdr:col>
      <xdr:colOff>685798</xdr:colOff>
      <xdr:row>3</xdr:row>
      <xdr:rowOff>390529</xdr:rowOff>
    </xdr:to>
    <xdr:sp macro="" textlink="">
      <xdr:nvSpPr>
        <xdr:cNvPr id="5" name="4 Triángulo isósceles">
          <a:hlinkClick xmlns:r="http://schemas.openxmlformats.org/officeDocument/2006/relationships" r:id="rId3" tooltip="Ir a hoja siguiente"/>
        </xdr:cNvPr>
        <xdr:cNvSpPr/>
      </xdr:nvSpPr>
      <xdr:spPr>
        <a:xfrm rot="5400000">
          <a:off x="7196137" y="1090618"/>
          <a:ext cx="333373" cy="323849"/>
        </a:xfrm>
        <a:prstGeom prst="triangle">
          <a:avLst/>
        </a:prstGeom>
        <a:solidFill>
          <a:schemeClr val="bg1">
            <a:lumMod val="95000"/>
          </a:schemeClr>
        </a:solidFill>
        <a:ln>
          <a:solidFill>
            <a:srgbClr val="00808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twoCellAnchor editAs="oneCell">
    <xdr:from>
      <xdr:col>8</xdr:col>
      <xdr:colOff>523875</xdr:colOff>
      <xdr:row>7</xdr:row>
      <xdr:rowOff>180975</xdr:rowOff>
    </xdr:from>
    <xdr:to>
      <xdr:col>11</xdr:col>
      <xdr:colOff>331822</xdr:colOff>
      <xdr:row>14</xdr:row>
      <xdr:rowOff>295275</xdr:rowOff>
    </xdr:to>
    <xdr:pic>
      <xdr:nvPicPr>
        <xdr:cNvPr id="6" name="Picture 43">
          <a:hlinkClick xmlns:r="http://schemas.openxmlformats.org/officeDocument/2006/relationships" r:id="rId4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6581775" y="2257425"/>
          <a:ext cx="2017747" cy="1752600"/>
        </a:xfrm>
        <a:prstGeom prst="rect">
          <a:avLst/>
        </a:prstGeom>
        <a:noFill/>
        <a:effectLst/>
      </xdr:spPr>
    </xdr:pic>
    <xdr:clientData/>
  </xdr:twoCellAnchor>
  <xdr:twoCellAnchor>
    <xdr:from>
      <xdr:col>6</xdr:col>
      <xdr:colOff>0</xdr:colOff>
      <xdr:row>10</xdr:row>
      <xdr:rowOff>64294</xdr:rowOff>
    </xdr:from>
    <xdr:to>
      <xdr:col>6</xdr:col>
      <xdr:colOff>793750</xdr:colOff>
      <xdr:row>12</xdr:row>
      <xdr:rowOff>19050</xdr:rowOff>
    </xdr:to>
    <xdr:pic>
      <xdr:nvPicPr>
        <xdr:cNvPr id="7" name="Picture 173" descr="EDITOR">
          <a:hlinkClick xmlns:r="http://schemas.openxmlformats.org/officeDocument/2006/relationships" r:id="rId6" tooltip="Contactar por emai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24000"/>
        </a:blip>
        <a:srcRect/>
        <a:stretch>
          <a:fillRect/>
        </a:stretch>
      </xdr:blipFill>
      <xdr:spPr bwMode="auto">
        <a:xfrm>
          <a:off x="3448050" y="2521744"/>
          <a:ext cx="793750" cy="297656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364</xdr:row>
      <xdr:rowOff>95249</xdr:rowOff>
    </xdr:from>
    <xdr:to>
      <xdr:col>14</xdr:col>
      <xdr:colOff>9525</xdr:colOff>
      <xdr:row>370</xdr:row>
      <xdr:rowOff>123825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828675" y="61760099"/>
          <a:ext cx="6943725" cy="11144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ES" sz="700" b="1" i="0" u="none" strike="noStrike" baseline="0">
              <a:solidFill>
                <a:schemeClr val="bg1">
                  <a:lumMod val="50000"/>
                </a:schemeClr>
              </a:solidFill>
              <a:latin typeface="Tahoma"/>
              <a:ea typeface="Tahoma"/>
              <a:cs typeface="Tahoma"/>
            </a:rPr>
            <a:t>Respecto a este producto y, en general,  todas las plantillas distribuidas por e.ditor:</a:t>
          </a:r>
          <a:endParaRPr lang="es-ES" sz="700" b="0" i="0" u="none" strike="noStrike" baseline="0">
            <a:solidFill>
              <a:schemeClr val="bg1">
                <a:lumMod val="50000"/>
              </a:schemeClr>
            </a:solidFill>
            <a:latin typeface="Tahoma"/>
            <a:ea typeface="Tahoma"/>
            <a:cs typeface="Tahoma"/>
          </a:endParaRPr>
        </a:p>
        <a:p>
          <a:pPr algn="l" rtl="0">
            <a:defRPr sz="1000"/>
          </a:pPr>
          <a:r>
            <a:rPr lang="es-ES" sz="700" b="0" i="0" u="none" strike="noStrike" baseline="0">
              <a:solidFill>
                <a:schemeClr val="bg1">
                  <a:lumMod val="50000"/>
                </a:schemeClr>
              </a:solidFill>
              <a:latin typeface="Tahoma"/>
              <a:ea typeface="Tahoma"/>
              <a:cs typeface="Tahoma"/>
            </a:rPr>
            <a:t>Una plantilla es una estructura creada para facilitar los cálculos empresariales, no es un plan o presupuesto en sí mismo ni sus resultados o formas de cálculo deben considerarse correctos en todos los países y circunstancias. Es el propio usuario quien debe incluir adecuadamente los datos y contenidos adecuados a su plan y disponer de los conocimientos técnicos y las informaciones para hacerlo.</a:t>
          </a:r>
        </a:p>
        <a:p>
          <a:pPr algn="l" rtl="0">
            <a:defRPr sz="1000"/>
          </a:pPr>
          <a:r>
            <a:rPr lang="es-ES" sz="700" b="0" i="0" u="none" strike="noStrike" baseline="0">
              <a:solidFill>
                <a:schemeClr val="bg1">
                  <a:lumMod val="50000"/>
                </a:schemeClr>
              </a:solidFill>
              <a:latin typeface="Tahoma"/>
              <a:ea typeface="Tahoma"/>
              <a:cs typeface="Tahoma"/>
            </a:rPr>
            <a:t>Al adquirir una plantilla distribuida por e.ditor, únicamente se está abonando el tiempo y el conocimiento que el autor ha invertido en la creación de la plantilla tal y como le es entregada, no se adquiere ningún derecho a asesoramiento o asistencia para el desarrollo del Plan, ni para la adaptación de la plantilla a las necesidades específicas del usuario o de la legislación del país. Estos servicios están disponibles en nuestra web previo pago del coste correspondiente y pueden solicitarse por e-mail a online@e.ditor.com. Esta plantilla ha sido diseñada y creada por un autor tercero ajeno a e.ditor.</a:t>
          </a:r>
        </a:p>
        <a:p>
          <a:pPr algn="l" rtl="0">
            <a:defRPr sz="1000"/>
          </a:pPr>
          <a:r>
            <a:rPr lang="es-ES" sz="700" b="0" i="0" u="none" strike="noStrike" baseline="0">
              <a:solidFill>
                <a:schemeClr val="bg1">
                  <a:lumMod val="50000"/>
                </a:schemeClr>
              </a:solidFill>
              <a:latin typeface="Tahoma"/>
              <a:ea typeface="Tahoma"/>
              <a:cs typeface="Tahoma"/>
            </a:rPr>
            <a:t>Las condiciones generales de venta y uso están detalladas en la propia web (accesibles desde cualquier página de la web) y son aceptadas por el usuario antes de la compra.</a:t>
          </a:r>
        </a:p>
        <a:p>
          <a:pPr algn="l" rtl="0">
            <a:defRPr sz="1000"/>
          </a:pPr>
          <a:endParaRPr lang="es-ES" sz="700" b="0" i="0" u="none" strike="noStrike" baseline="0">
            <a:solidFill>
              <a:schemeClr val="bg1">
                <a:lumMod val="50000"/>
              </a:schemeClr>
            </a:solidFill>
            <a:latin typeface="Tahoma"/>
            <a:ea typeface="Tahoma"/>
            <a:cs typeface="Tahoma"/>
          </a:endParaRPr>
        </a:p>
      </xdr:txBody>
    </xdr:sp>
    <xdr:clientData/>
  </xdr:twoCellAnchor>
  <xdr:twoCellAnchor editAs="oneCell">
    <xdr:from>
      <xdr:col>2</xdr:col>
      <xdr:colOff>76199</xdr:colOff>
      <xdr:row>371</xdr:row>
      <xdr:rowOff>19050</xdr:rowOff>
    </xdr:from>
    <xdr:to>
      <xdr:col>13</xdr:col>
      <xdr:colOff>1114424</xdr:colOff>
      <xdr:row>374</xdr:row>
      <xdr:rowOff>161925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790574" y="62817375"/>
          <a:ext cx="696277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ES" sz="700" b="1" i="0" u="none" strike="noStrike" baseline="0">
              <a:solidFill>
                <a:schemeClr val="bg1">
                  <a:lumMod val="50000"/>
                </a:schemeClr>
              </a:solidFill>
              <a:latin typeface="Tahoma"/>
              <a:ea typeface="Tahoma"/>
              <a:cs typeface="Tahoma"/>
            </a:rPr>
            <a:t>Respecto a este fichero:</a:t>
          </a:r>
          <a:endParaRPr lang="es-ES" sz="700" b="0" i="0" u="none" strike="noStrike" baseline="0">
            <a:solidFill>
              <a:schemeClr val="bg1">
                <a:lumMod val="50000"/>
              </a:schemeClr>
            </a:solidFill>
            <a:latin typeface="Tahoma"/>
            <a:ea typeface="Tahoma"/>
            <a:cs typeface="Tahoma"/>
          </a:endParaRPr>
        </a:p>
        <a:p>
          <a:pPr algn="l" rtl="0">
            <a:defRPr sz="1000"/>
          </a:pPr>
          <a:r>
            <a:rPr lang="es-ES" sz="700" b="0" i="0" u="none" strike="noStrike" baseline="0">
              <a:solidFill>
                <a:schemeClr val="bg1">
                  <a:lumMod val="50000"/>
                </a:schemeClr>
              </a:solidFill>
              <a:latin typeface="Tahoma"/>
              <a:ea typeface="Tahoma"/>
              <a:cs typeface="Tahoma"/>
            </a:rPr>
            <a:t>Este fichero Excel ha sido guardado con la última versión para Windows, Excel® es compatible con la mayor parte de  hojas de cálculo pero si quieres otra versión, por favor pídenosla a online@e.ditor.com. Al precio original sólo habrá que añadirle el coste de transformación a la versión que desees (te informaremos previamente). Ten en cuenta que el fichero adjunto ha sido elaborado por un autor tercero para sus propios fines y es entregado de forma que el usuario puede modificarlo como desee, por esta razón, e.ditor no puede hacerse responsable de su idoneidad ni de su  corrección.</a:t>
          </a:r>
        </a:p>
        <a:p>
          <a:pPr algn="l" rtl="0">
            <a:defRPr sz="1000"/>
          </a:pPr>
          <a:endParaRPr lang="es-ES" sz="700" b="0" i="0" u="none" strike="noStrike" baseline="0">
            <a:solidFill>
              <a:schemeClr val="bg1">
                <a:lumMod val="50000"/>
              </a:schemeClr>
            </a:solidFill>
            <a:latin typeface="Tahoma"/>
            <a:ea typeface="Tahoma"/>
            <a:cs typeface="Tahoma"/>
          </a:endParaRPr>
        </a:p>
      </xdr:txBody>
    </xdr:sp>
    <xdr:clientData/>
  </xdr:twoCellAnchor>
  <xdr:twoCellAnchor>
    <xdr:from>
      <xdr:col>2</xdr:col>
      <xdr:colOff>57150</xdr:colOff>
      <xdr:row>1</xdr:row>
      <xdr:rowOff>76200</xdr:rowOff>
    </xdr:from>
    <xdr:to>
      <xdr:col>3</xdr:col>
      <xdr:colOff>129166</xdr:colOff>
      <xdr:row>1</xdr:row>
      <xdr:rowOff>256200</xdr:rowOff>
    </xdr:to>
    <xdr:sp macro="" textlink="">
      <xdr:nvSpPr>
        <xdr:cNvPr id="6" name="5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69958" y="40641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13</xdr:col>
      <xdr:colOff>990600</xdr:colOff>
      <xdr:row>1</xdr:row>
      <xdr:rowOff>66675</xdr:rowOff>
    </xdr:from>
    <xdr:to>
      <xdr:col>14</xdr:col>
      <xdr:colOff>53850</xdr:colOff>
      <xdr:row>1</xdr:row>
      <xdr:rowOff>246675</xdr:rowOff>
    </xdr:to>
    <xdr:sp macro="" textlink="">
      <xdr:nvSpPr>
        <xdr:cNvPr id="7" name="6 Triángulo isósceles">
          <a:hlinkClick xmlns:r="http://schemas.openxmlformats.org/officeDocument/2006/relationships" r:id="rId2" tooltip="Ir a la hoja SIGUIENTE"/>
        </xdr:cNvPr>
        <xdr:cNvSpPr>
          <a:spLocks noChangeAspect="1"/>
        </xdr:cNvSpPr>
      </xdr:nvSpPr>
      <xdr:spPr>
        <a:xfrm rot="5400000">
          <a:off x="7928400" y="396450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13</xdr:col>
      <xdr:colOff>685800</xdr:colOff>
      <xdr:row>1</xdr:row>
      <xdr:rowOff>47625</xdr:rowOff>
    </xdr:from>
    <xdr:to>
      <xdr:col>13</xdr:col>
      <xdr:colOff>895350</xdr:colOff>
      <xdr:row>1</xdr:row>
      <xdr:rowOff>266700</xdr:rowOff>
    </xdr:to>
    <xdr:pic>
      <xdr:nvPicPr>
        <xdr:cNvPr id="8" name="11 Imagen">
          <a:hlinkClick xmlns:r="http://schemas.openxmlformats.org/officeDocument/2006/relationships" r:id="rId3" tooltip="Información - Uso de esta hoja"/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20000" y="381000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209550</xdr:colOff>
      <xdr:row>1</xdr:row>
      <xdr:rowOff>76200</xdr:rowOff>
    </xdr:from>
    <xdr:to>
      <xdr:col>3</xdr:col>
      <xdr:colOff>395866</xdr:colOff>
      <xdr:row>1</xdr:row>
      <xdr:rowOff>256200</xdr:rowOff>
    </xdr:to>
    <xdr:sp macro="" textlink="">
      <xdr:nvSpPr>
        <xdr:cNvPr id="9" name="8 Triángulo isósceles">
          <a:hlinkClick xmlns:r="http://schemas.openxmlformats.org/officeDocument/2006/relationships" r:id="rId5" tooltip="Volver ARRIBA"/>
        </xdr:cNvPr>
        <xdr:cNvSpPr>
          <a:spLocks noChangeAspect="1"/>
        </xdr:cNvSpPr>
      </xdr:nvSpPr>
      <xdr:spPr>
        <a:xfrm>
          <a:off x="1333500" y="40957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oneCellAnchor>
    <xdr:from>
      <xdr:col>3</xdr:col>
      <xdr:colOff>819150</xdr:colOff>
      <xdr:row>219</xdr:row>
      <xdr:rowOff>171450</xdr:rowOff>
    </xdr:from>
    <xdr:ext cx="5276850" cy="1504950"/>
    <xdr:sp macro="" textlink="">
      <xdr:nvSpPr>
        <xdr:cNvPr id="11" name="10 CuadroTexto"/>
        <xdr:cNvSpPr txBox="1"/>
      </xdr:nvSpPr>
      <xdr:spPr>
        <a:xfrm>
          <a:off x="1647825" y="35566350"/>
          <a:ext cx="5276850" cy="1504950"/>
        </a:xfrm>
        <a:prstGeom prst="rect">
          <a:avLst/>
        </a:prstGeom>
        <a:solidFill>
          <a:srgbClr val="FFFFCC"/>
        </a:solidFill>
        <a:ln w="12700">
          <a:solidFill>
            <a:schemeClr val="accent2">
              <a:lumMod val="75000"/>
            </a:schemeClr>
          </a:solidFill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tIns="72000" bIns="72000" rtlCol="0" anchor="t">
          <a:noAutofit/>
        </a:bodyPr>
        <a:lstStyle/>
        <a:p>
          <a:r>
            <a:rPr lang="es-ES" sz="1200" b="1">
              <a:solidFill>
                <a:srgbClr val="C00000"/>
              </a:solidFill>
              <a:latin typeface="Segoe UI" pitchFamily="34" charset="0"/>
              <a:cs typeface="Segoe UI" pitchFamily="34" charset="0"/>
            </a:rPr>
            <a:t>MUY</a:t>
          </a:r>
          <a:r>
            <a:rPr lang="es-ES" sz="1200" b="1" baseline="0">
              <a:solidFill>
                <a:srgbClr val="C00000"/>
              </a:solidFill>
              <a:latin typeface="Segoe UI" pitchFamily="34" charset="0"/>
              <a:cs typeface="Segoe UI" pitchFamily="34" charset="0"/>
            </a:rPr>
            <a:t> RECOMENDABLE:</a:t>
          </a:r>
        </a:p>
        <a:p>
          <a:r>
            <a:rPr lang="es-ES" sz="1800" b="1" baseline="0">
              <a:solidFill>
                <a:srgbClr val="FF0000"/>
              </a:solidFill>
              <a:latin typeface="Segoe UI" pitchFamily="34" charset="0"/>
              <a:cs typeface="Segoe UI" pitchFamily="34" charset="0"/>
            </a:rPr>
            <a:t>        MINIMIZA LA CINTA DE OPCIONES</a:t>
          </a:r>
        </a:p>
        <a:p>
          <a:r>
            <a:rPr lang="es-ES" sz="1200" b="1" baseline="0">
              <a:solidFill>
                <a:srgbClr val="C00000"/>
              </a:solidFill>
              <a:latin typeface="Segoe UI" pitchFamily="34" charset="0"/>
              <a:cs typeface="Segoe UI" pitchFamily="34" charset="0"/>
            </a:rPr>
            <a:t>          Trabajarás mejor, luego puedes volver a desplegarla</a:t>
          </a:r>
        </a:p>
        <a:p>
          <a:r>
            <a:rPr lang="es-ES" sz="900" baseline="0">
              <a:solidFill>
                <a:sysClr val="windowText" lastClr="000000"/>
              </a:solidFill>
              <a:latin typeface="Segoe UI" pitchFamily="34" charset="0"/>
              <a:cs typeface="Segoe UI" pitchFamily="34" charset="0"/>
            </a:rPr>
            <a:t>Es muy fácil y rápido : </a:t>
          </a:r>
        </a:p>
        <a:p>
          <a:r>
            <a:rPr lang="es-ES" sz="1000" baseline="0">
              <a:solidFill>
                <a:sysClr val="windowText" lastClr="000000"/>
              </a:solidFill>
              <a:latin typeface="Segoe UI" pitchFamily="34" charset="0"/>
              <a:cs typeface="Segoe UI" pitchFamily="34" charset="0"/>
            </a:rPr>
            <a:t>Barra herramientas &gt; Clic botón derecho &gt; Seleccionar "Minimizar la cinta de opciones"</a:t>
          </a:r>
        </a:p>
        <a:p>
          <a:endParaRPr lang="es-ES" sz="300" baseline="0">
            <a:solidFill>
              <a:sysClr val="windowText" lastClr="000000"/>
            </a:solidFill>
            <a:latin typeface="Segoe UI" pitchFamily="34" charset="0"/>
            <a:cs typeface="Segoe UI" pitchFamily="34" charset="0"/>
          </a:endParaRPr>
        </a:p>
        <a:p>
          <a:r>
            <a:rPr lang="es-ES" sz="1000" baseline="0">
              <a:solidFill>
                <a:srgbClr val="FF0000"/>
              </a:solidFill>
              <a:latin typeface="Segoe UI" pitchFamily="34" charset="0"/>
              <a:cs typeface="Segoe UI" pitchFamily="34" charset="0"/>
            </a:rPr>
            <a:t>Quitar este aviso: Desproteger &gt; Seleccionar &gt; Supr</a:t>
          </a:r>
          <a:endParaRPr lang="es-ES" sz="1050" baseline="0">
            <a:solidFill>
              <a:srgbClr val="FF0000"/>
            </a:solidFill>
            <a:latin typeface="Segoe UI" pitchFamily="34" charset="0"/>
            <a:cs typeface="Segoe UI" pitchFamily="34" charset="0"/>
          </a:endParaRPr>
        </a:p>
        <a:p>
          <a:endParaRPr lang="es-ES" sz="1600">
            <a:solidFill>
              <a:srgbClr val="C00000"/>
            </a:solidFill>
            <a:latin typeface="Segoe UI" pitchFamily="34" charset="0"/>
            <a:cs typeface="Segoe UI" pitchFamily="34" charset="0"/>
          </a:endParaRPr>
        </a:p>
      </xdr:txBody>
    </xdr:sp>
    <xdr:clientData/>
  </xdr:oneCellAnchor>
  <xdr:twoCellAnchor editAs="oneCell">
    <xdr:from>
      <xdr:col>13</xdr:col>
      <xdr:colOff>619125</xdr:colOff>
      <xdr:row>3</xdr:row>
      <xdr:rowOff>123825</xdr:rowOff>
    </xdr:from>
    <xdr:to>
      <xdr:col>17</xdr:col>
      <xdr:colOff>587290</xdr:colOff>
      <xdr:row>18</xdr:row>
      <xdr:rowOff>133350</xdr:rowOff>
    </xdr:to>
    <xdr:pic>
      <xdr:nvPicPr>
        <xdr:cNvPr id="10" name="Picture 205" descr="Fotolia_36549914_XS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 bwMode="auto">
        <a:xfrm>
          <a:off x="7258050" y="676275"/>
          <a:ext cx="1968415" cy="1952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971550</xdr:colOff>
      <xdr:row>217</xdr:row>
      <xdr:rowOff>47625</xdr:rowOff>
    </xdr:from>
    <xdr:to>
      <xdr:col>15</xdr:col>
      <xdr:colOff>539665</xdr:colOff>
      <xdr:row>229</xdr:row>
      <xdr:rowOff>104775</xdr:rowOff>
    </xdr:to>
    <xdr:pic>
      <xdr:nvPicPr>
        <xdr:cNvPr id="13" name="Picture 205" descr="Fotolia_36549914_XS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 bwMode="auto">
        <a:xfrm>
          <a:off x="6448425" y="35194875"/>
          <a:ext cx="1968415" cy="1952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504825</xdr:colOff>
      <xdr:row>309</xdr:row>
      <xdr:rowOff>47625</xdr:rowOff>
    </xdr:from>
    <xdr:to>
      <xdr:col>15</xdr:col>
      <xdr:colOff>72940</xdr:colOff>
      <xdr:row>321</xdr:row>
      <xdr:rowOff>104775</xdr:rowOff>
    </xdr:to>
    <xdr:pic>
      <xdr:nvPicPr>
        <xdr:cNvPr id="15" name="Picture 205" descr="Fotolia_36549914_XS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 bwMode="auto">
        <a:xfrm>
          <a:off x="5981700" y="49815750"/>
          <a:ext cx="1968415" cy="1952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304800</xdr:colOff>
      <xdr:row>338</xdr:row>
      <xdr:rowOff>133350</xdr:rowOff>
    </xdr:from>
    <xdr:to>
      <xdr:col>13</xdr:col>
      <xdr:colOff>1111165</xdr:colOff>
      <xdr:row>351</xdr:row>
      <xdr:rowOff>9525</xdr:rowOff>
    </xdr:to>
    <xdr:pic>
      <xdr:nvPicPr>
        <xdr:cNvPr id="16" name="Picture 205" descr="Fotolia_36549914_XS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 bwMode="auto">
        <a:xfrm>
          <a:off x="5781675" y="54892575"/>
          <a:ext cx="1968415" cy="1952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2349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2381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3" tooltip="Información - Uso de esta hoja"/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6" name="5 Triángulo isósceles">
          <a:hlinkClick xmlns:r="http://schemas.openxmlformats.org/officeDocument/2006/relationships" r:id="rId5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>
            <a:solidFill>
              <a:srgbClr val="CCFFFF"/>
            </a:solidFill>
          </a:endParaRPr>
        </a:p>
      </xdr:txBody>
    </xdr:sp>
    <xdr:clientData/>
  </xdr:twoCellAnchor>
  <xdr:twoCellAnchor editAs="oneCell">
    <xdr:from>
      <xdr:col>26</xdr:col>
      <xdr:colOff>85725</xdr:colOff>
      <xdr:row>302</xdr:row>
      <xdr:rowOff>114300</xdr:rowOff>
    </xdr:from>
    <xdr:to>
      <xdr:col>33</xdr:col>
      <xdr:colOff>236572</xdr:colOff>
      <xdr:row>312</xdr:row>
      <xdr:rowOff>104775</xdr:rowOff>
    </xdr:to>
    <xdr:pic>
      <xdr:nvPicPr>
        <xdr:cNvPr id="7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962900" y="38147625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2349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2381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219075</xdr:colOff>
      <xdr:row>303</xdr:row>
      <xdr:rowOff>0</xdr:rowOff>
    </xdr:from>
    <xdr:to>
      <xdr:col>33</xdr:col>
      <xdr:colOff>103222</xdr:colOff>
      <xdr:row>312</xdr:row>
      <xdr:rowOff>114300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829550" y="38157150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152400</xdr:colOff>
      <xdr:row>302</xdr:row>
      <xdr:rowOff>85725</xdr:rowOff>
    </xdr:from>
    <xdr:to>
      <xdr:col>33</xdr:col>
      <xdr:colOff>36547</xdr:colOff>
      <xdr:row>312</xdr:row>
      <xdr:rowOff>76200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762875" y="38119050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95250</xdr:colOff>
      <xdr:row>302</xdr:row>
      <xdr:rowOff>95250</xdr:rowOff>
    </xdr:from>
    <xdr:to>
      <xdr:col>32</xdr:col>
      <xdr:colOff>246097</xdr:colOff>
      <xdr:row>312</xdr:row>
      <xdr:rowOff>85725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705725" y="35290125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209550</xdr:colOff>
      <xdr:row>302</xdr:row>
      <xdr:rowOff>47625</xdr:rowOff>
    </xdr:from>
    <xdr:to>
      <xdr:col>33</xdr:col>
      <xdr:colOff>93697</xdr:colOff>
      <xdr:row>313</xdr:row>
      <xdr:rowOff>38100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820025" y="35223450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123825</xdr:colOff>
      <xdr:row>302</xdr:row>
      <xdr:rowOff>104775</xdr:rowOff>
    </xdr:from>
    <xdr:to>
      <xdr:col>33</xdr:col>
      <xdr:colOff>7972</xdr:colOff>
      <xdr:row>312</xdr:row>
      <xdr:rowOff>95250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734300" y="35280600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95250</xdr:colOff>
      <xdr:row>302</xdr:row>
      <xdr:rowOff>76200</xdr:rowOff>
    </xdr:from>
    <xdr:to>
      <xdr:col>32</xdr:col>
      <xdr:colOff>246097</xdr:colOff>
      <xdr:row>312</xdr:row>
      <xdr:rowOff>66675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705725" y="35252025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84427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85725</xdr:colOff>
      <xdr:row>302</xdr:row>
      <xdr:rowOff>57150</xdr:rowOff>
    </xdr:from>
    <xdr:to>
      <xdr:col>32</xdr:col>
      <xdr:colOff>236572</xdr:colOff>
      <xdr:row>312</xdr:row>
      <xdr:rowOff>47625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696200" y="35232975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104775</xdr:colOff>
      <xdr:row>302</xdr:row>
      <xdr:rowOff>95250</xdr:rowOff>
    </xdr:from>
    <xdr:to>
      <xdr:col>32</xdr:col>
      <xdr:colOff>255622</xdr:colOff>
      <xdr:row>312</xdr:row>
      <xdr:rowOff>85725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715250" y="35271075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152400</xdr:colOff>
      <xdr:row>303</xdr:row>
      <xdr:rowOff>28575</xdr:rowOff>
    </xdr:from>
    <xdr:to>
      <xdr:col>33</xdr:col>
      <xdr:colOff>36547</xdr:colOff>
      <xdr:row>312</xdr:row>
      <xdr:rowOff>142875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762875" y="35328225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85725</xdr:colOff>
      <xdr:row>303</xdr:row>
      <xdr:rowOff>0</xdr:rowOff>
    </xdr:from>
    <xdr:to>
      <xdr:col>32</xdr:col>
      <xdr:colOff>236572</xdr:colOff>
      <xdr:row>312</xdr:row>
      <xdr:rowOff>114300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696200" y="35299650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003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1276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79855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27</xdr:col>
      <xdr:colOff>19050</xdr:colOff>
      <xdr:row>1</xdr:row>
      <xdr:rowOff>47625</xdr:rowOff>
    </xdr:from>
    <xdr:to>
      <xdr:col>27</xdr:col>
      <xdr:colOff>228600</xdr:colOff>
      <xdr:row>1</xdr:row>
      <xdr:rowOff>266700</xdr:rowOff>
    </xdr:to>
    <xdr:pic>
      <xdr:nvPicPr>
        <xdr:cNvPr id="5" name="11 Imagen">
          <a:hlinkClick xmlns:r="http://schemas.openxmlformats.org/officeDocument/2006/relationships" r:id="rId4" tooltip="Información - Uso de la hoja"/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04775"/>
          <a:ext cx="2095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123825</xdr:colOff>
      <xdr:row>303</xdr:row>
      <xdr:rowOff>19050</xdr:rowOff>
    </xdr:from>
    <xdr:to>
      <xdr:col>33</xdr:col>
      <xdr:colOff>7972</xdr:colOff>
      <xdr:row>312</xdr:row>
      <xdr:rowOff>133350</xdr:rowOff>
    </xdr:to>
    <xdr:pic>
      <xdr:nvPicPr>
        <xdr:cNvPr id="6" name="Picture 43">
          <a:hlinkClick xmlns:r="http://schemas.openxmlformats.org/officeDocument/2006/relationships" r:id="rId6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7734300" y="35318700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66675</xdr:rowOff>
    </xdr:from>
    <xdr:to>
      <xdr:col>3</xdr:col>
      <xdr:colOff>129166</xdr:colOff>
      <xdr:row>1</xdr:row>
      <xdr:rowOff>246675</xdr:rowOff>
    </xdr:to>
    <xdr:sp macro="" textlink="">
      <xdr:nvSpPr>
        <xdr:cNvPr id="2" name="1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241283" y="12066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3</xdr:col>
      <xdr:colOff>219075</xdr:colOff>
      <xdr:row>1</xdr:row>
      <xdr:rowOff>66675</xdr:rowOff>
    </xdr:from>
    <xdr:to>
      <xdr:col>3</xdr:col>
      <xdr:colOff>405391</xdr:colOff>
      <xdr:row>1</xdr:row>
      <xdr:rowOff>246675</xdr:rowOff>
    </xdr:to>
    <xdr:sp macro="" textlink="">
      <xdr:nvSpPr>
        <xdr:cNvPr id="3" name="2 Triángulo isósceles">
          <a:hlinkClick xmlns:r="http://schemas.openxmlformats.org/officeDocument/2006/relationships" r:id="rId2" tooltip="Volver ARRIBA"/>
        </xdr:cNvPr>
        <xdr:cNvSpPr>
          <a:spLocks noChangeAspect="1"/>
        </xdr:cNvSpPr>
      </xdr:nvSpPr>
      <xdr:spPr>
        <a:xfrm>
          <a:off x="514350" y="123825"/>
          <a:ext cx="186316" cy="1800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>
    <xdr:from>
      <xdr:col>28</xdr:col>
      <xdr:colOff>28575</xdr:colOff>
      <xdr:row>1</xdr:row>
      <xdr:rowOff>66675</xdr:rowOff>
    </xdr:from>
    <xdr:to>
      <xdr:col>28</xdr:col>
      <xdr:colOff>215775</xdr:colOff>
      <xdr:row>1</xdr:row>
      <xdr:rowOff>246675</xdr:rowOff>
    </xdr:to>
    <xdr:sp macro="" textlink="">
      <xdr:nvSpPr>
        <xdr:cNvPr id="4" name="3 Triángulo isósceles">
          <a:hlinkClick xmlns:r="http://schemas.openxmlformats.org/officeDocument/2006/relationships" r:id="rId3" tooltip="Ir a la hoja SIGUIENTE"/>
        </xdr:cNvPr>
        <xdr:cNvSpPr>
          <a:spLocks noChangeAspect="1"/>
        </xdr:cNvSpPr>
      </xdr:nvSpPr>
      <xdr:spPr>
        <a:xfrm rot="5400000">
          <a:off x="8442750" y="120225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66675</xdr:rowOff>
    </xdr:from>
    <xdr:to>
      <xdr:col>3</xdr:col>
      <xdr:colOff>186316</xdr:colOff>
      <xdr:row>1</xdr:row>
      <xdr:rowOff>246675</xdr:rowOff>
    </xdr:to>
    <xdr:sp macro="" textlink="">
      <xdr:nvSpPr>
        <xdr:cNvPr id="5" name="4 Triángulo isósceles">
          <a:hlinkClick xmlns:r="http://schemas.openxmlformats.org/officeDocument/2006/relationships" r:id="rId1" tooltip="Ir a la hoja ANTERIOR"/>
        </xdr:cNvPr>
        <xdr:cNvSpPr>
          <a:spLocks noChangeAspect="1"/>
        </xdr:cNvSpPr>
      </xdr:nvSpPr>
      <xdr:spPr>
        <a:xfrm rot="-5400000">
          <a:off x="1108058" y="558817"/>
          <a:ext cx="180000" cy="186316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17</xdr:col>
      <xdr:colOff>438150</xdr:colOff>
      <xdr:row>1</xdr:row>
      <xdr:rowOff>76200</xdr:rowOff>
    </xdr:from>
    <xdr:to>
      <xdr:col>18</xdr:col>
      <xdr:colOff>111000</xdr:colOff>
      <xdr:row>1</xdr:row>
      <xdr:rowOff>256200</xdr:rowOff>
    </xdr:to>
    <xdr:sp macro="" textlink="">
      <xdr:nvSpPr>
        <xdr:cNvPr id="6" name="5 Triángulo isósceles">
          <a:hlinkClick xmlns:r="http://schemas.openxmlformats.org/officeDocument/2006/relationships" r:id="rId2" tooltip="VOLVER al INICIO"/>
        </xdr:cNvPr>
        <xdr:cNvSpPr>
          <a:spLocks/>
        </xdr:cNvSpPr>
      </xdr:nvSpPr>
      <xdr:spPr>
        <a:xfrm rot="5400000">
          <a:off x="9204750" y="129750"/>
          <a:ext cx="180000" cy="187200"/>
        </a:xfrm>
        <a:prstGeom prst="triangle">
          <a:avLst/>
        </a:prstGeom>
        <a:solidFill>
          <a:srgbClr val="FFF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endParaRPr lang="es-ES"/>
        </a:p>
      </xdr:txBody>
    </xdr:sp>
    <xdr:clientData/>
  </xdr:twoCellAnchor>
  <xdr:twoCellAnchor editAs="oneCell">
    <xdr:from>
      <xdr:col>17</xdr:col>
      <xdr:colOff>495300</xdr:colOff>
      <xdr:row>4</xdr:row>
      <xdr:rowOff>142875</xdr:rowOff>
    </xdr:from>
    <xdr:to>
      <xdr:col>21</xdr:col>
      <xdr:colOff>274672</xdr:colOff>
      <xdr:row>11</xdr:row>
      <xdr:rowOff>200025</xdr:rowOff>
    </xdr:to>
    <xdr:pic>
      <xdr:nvPicPr>
        <xdr:cNvPr id="4" name="Picture 43">
          <a:hlinkClick xmlns:r="http://schemas.openxmlformats.org/officeDocument/2006/relationships" r:id="rId3" tooltip="Visitar la we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duotone>
            <a:schemeClr val="bg2">
              <a:shade val="45000"/>
              <a:satMod val="135000"/>
            </a:schemeClr>
            <a:prstClr val="white"/>
          </a:duotone>
        </a:blip>
        <a:srcRect/>
        <a:stretch>
          <a:fillRect/>
        </a:stretch>
      </xdr:blipFill>
      <xdr:spPr bwMode="auto">
        <a:xfrm>
          <a:off x="9134475" y="933450"/>
          <a:ext cx="2017747" cy="1752600"/>
        </a:xfrm>
        <a:prstGeom prst="rect">
          <a:avLst/>
        </a:prstGeom>
        <a:noFill/>
        <a:effectLst/>
      </xdr:spPr>
    </xdr:pic>
    <xdr:clientData/>
  </xdr:twoCellAnchor>
</xdr:wsDr>
</file>

<file path=xl/tables/table1.xml><?xml version="1.0" encoding="utf-8"?>
<table xmlns="http://schemas.openxmlformats.org/spreadsheetml/2006/main" id="2" name="Lista1" displayName="Lista1" ref="B12:B24" totalsRowShown="0" headerRowDxfId="2" dataDxfId="1">
  <autoFilter ref="B12:B24"/>
  <tableColumns count="1">
    <tableColumn id="1" name="mese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  <pageSetUpPr fitToPage="1"/>
  </sheetPr>
  <dimension ref="A1:R131"/>
  <sheetViews>
    <sheetView showGridLines="0" showRowColHeaders="0" tabSelected="1" topLeftCell="B1" zoomScaleNormal="100" workbookViewId="0">
      <pane xSplit="36" ySplit="76" topLeftCell="AL77" activePane="bottomRight" state="frozen"/>
      <selection activeCell="B1" sqref="B1"/>
      <selection pane="topRight" activeCell="AO1" sqref="AO1"/>
      <selection pane="bottomLeft" activeCell="B78" sqref="B78"/>
      <selection pane="bottomRight"/>
    </sheetView>
  </sheetViews>
  <sheetFormatPr baseColWidth="10" defaultRowHeight="12.75" x14ac:dyDescent="0.2"/>
  <cols>
    <col min="1" max="1" width="11.42578125" hidden="1" customWidth="1"/>
    <col min="3" max="3" width="10.140625" customWidth="1"/>
    <col min="4" max="4" width="9.5703125" customWidth="1"/>
    <col min="5" max="5" width="6.7109375" customWidth="1"/>
    <col min="7" max="7" width="14.85546875" customWidth="1"/>
    <col min="9" max="9" width="11.7109375" customWidth="1"/>
    <col min="10" max="11" width="10.7109375" customWidth="1"/>
    <col min="12" max="12" width="10" customWidth="1"/>
    <col min="15" max="15" width="11.42578125" customWidth="1"/>
    <col min="18" max="18" width="0" hidden="1" customWidth="1"/>
  </cols>
  <sheetData>
    <row r="1" spans="1:18" x14ac:dyDescent="0.2">
      <c r="A1" s="281"/>
    </row>
    <row r="2" spans="1:18" ht="16.5" x14ac:dyDescent="0.3">
      <c r="A2" s="281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4"/>
      <c r="Q2" s="4"/>
    </row>
    <row r="3" spans="1:18" ht="26.25" thickBot="1" x14ac:dyDescent="0.55000000000000004">
      <c r="A3" s="281"/>
      <c r="B3" s="96"/>
      <c r="C3" s="96"/>
      <c r="D3" s="96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4"/>
      <c r="Q3" s="4"/>
      <c r="R3" s="105">
        <f ca="1">TODAY()</f>
        <v>42615</v>
      </c>
    </row>
    <row r="4" spans="1:18" ht="35.1" customHeight="1" thickTop="1" x14ac:dyDescent="0.5">
      <c r="A4" s="281"/>
      <c r="B4" s="96"/>
      <c r="C4" s="381" t="s">
        <v>134</v>
      </c>
      <c r="D4" s="382"/>
      <c r="E4" s="382"/>
      <c r="F4" s="382"/>
      <c r="G4" s="382"/>
      <c r="H4" s="382"/>
      <c r="I4" s="382"/>
      <c r="J4" s="383"/>
      <c r="K4" s="4"/>
      <c r="L4" s="95"/>
      <c r="M4" s="95"/>
      <c r="N4" s="95"/>
      <c r="O4" s="95"/>
      <c r="P4" s="4"/>
      <c r="Q4" s="4"/>
    </row>
    <row r="5" spans="1:18" ht="18" customHeight="1" x14ac:dyDescent="0.5">
      <c r="A5" s="281"/>
      <c r="B5" s="96"/>
      <c r="C5" s="384" t="s">
        <v>155</v>
      </c>
      <c r="D5" s="385"/>
      <c r="E5" s="385"/>
      <c r="F5" s="385"/>
      <c r="G5" s="385"/>
      <c r="H5" s="385"/>
      <c r="I5" s="385"/>
      <c r="J5" s="386"/>
      <c r="K5" s="95"/>
      <c r="L5" s="95"/>
      <c r="M5" s="95"/>
      <c r="N5" s="95"/>
      <c r="O5" s="95"/>
      <c r="P5" s="4"/>
      <c r="Q5" s="4"/>
    </row>
    <row r="6" spans="1:18" ht="12.75" customHeight="1" x14ac:dyDescent="0.5">
      <c r="A6" s="281"/>
      <c r="B6" s="96"/>
      <c r="C6" s="109"/>
      <c r="D6" s="110"/>
      <c r="E6" s="110"/>
      <c r="F6" s="110"/>
      <c r="G6" s="110"/>
      <c r="H6" s="110"/>
      <c r="I6" s="110"/>
      <c r="J6" s="111"/>
      <c r="K6" s="95"/>
      <c r="L6" s="95"/>
      <c r="M6" s="95"/>
      <c r="N6" s="95"/>
      <c r="O6" s="95"/>
      <c r="P6" s="4"/>
      <c r="Q6" s="4"/>
    </row>
    <row r="7" spans="1:18" ht="17.25" x14ac:dyDescent="0.3">
      <c r="A7" s="281"/>
      <c r="B7" s="98"/>
      <c r="C7" s="390" t="s">
        <v>156</v>
      </c>
      <c r="D7" s="391"/>
      <c r="E7" s="391"/>
      <c r="F7" s="391"/>
      <c r="G7" s="391"/>
      <c r="H7" s="391"/>
      <c r="I7" s="391"/>
      <c r="J7" s="392"/>
      <c r="K7" s="95"/>
      <c r="L7" s="95"/>
      <c r="M7" s="95"/>
      <c r="N7" s="95"/>
      <c r="O7" s="4"/>
      <c r="P7" s="4"/>
      <c r="Q7" s="99"/>
    </row>
    <row r="8" spans="1:18" ht="17.25" x14ac:dyDescent="0.3">
      <c r="A8" s="281"/>
      <c r="B8" s="98"/>
      <c r="C8" s="387" t="s">
        <v>104</v>
      </c>
      <c r="D8" s="388"/>
      <c r="E8" s="388"/>
      <c r="F8" s="388"/>
      <c r="G8" s="388"/>
      <c r="H8" s="388"/>
      <c r="I8" s="388"/>
      <c r="J8" s="389"/>
      <c r="K8" s="95"/>
      <c r="L8" s="95"/>
      <c r="M8" s="95"/>
      <c r="N8" s="95"/>
      <c r="O8" s="97"/>
      <c r="P8" s="99"/>
      <c r="Q8" s="99"/>
    </row>
    <row r="9" spans="1:18" ht="19.5" x14ac:dyDescent="0.5">
      <c r="A9" s="281"/>
      <c r="B9" s="98"/>
      <c r="C9" s="396"/>
      <c r="D9" s="397"/>
      <c r="E9" s="397"/>
      <c r="F9" s="397"/>
      <c r="G9" s="397"/>
      <c r="H9" s="397"/>
      <c r="I9" s="397"/>
      <c r="J9" s="398"/>
      <c r="K9" s="95"/>
      <c r="L9" s="95"/>
      <c r="M9" s="95"/>
      <c r="N9" s="95"/>
      <c r="O9" s="97"/>
      <c r="P9" s="99"/>
      <c r="Q9" s="99"/>
    </row>
    <row r="10" spans="1:18" ht="18.75" x14ac:dyDescent="0.3">
      <c r="A10" s="281"/>
      <c r="B10" s="98"/>
      <c r="C10" s="393" t="s">
        <v>13</v>
      </c>
      <c r="D10" s="394"/>
      <c r="E10" s="394"/>
      <c r="F10" s="394"/>
      <c r="G10" s="394"/>
      <c r="H10" s="394"/>
      <c r="I10" s="394"/>
      <c r="J10" s="395"/>
      <c r="K10" s="95"/>
      <c r="L10" s="95"/>
      <c r="M10" s="95"/>
      <c r="N10" s="95"/>
      <c r="O10" s="97"/>
      <c r="P10" s="99"/>
      <c r="Q10" s="99"/>
    </row>
    <row r="11" spans="1:18" ht="7.5" customHeight="1" x14ac:dyDescent="0.35">
      <c r="A11" s="281"/>
      <c r="B11" s="98"/>
      <c r="C11" s="112"/>
      <c r="D11" s="113"/>
      <c r="E11" s="113"/>
      <c r="F11" s="113"/>
      <c r="G11" s="113"/>
      <c r="H11" s="113"/>
      <c r="I11" s="113"/>
      <c r="J11" s="114"/>
      <c r="K11" s="95"/>
      <c r="L11" s="95"/>
      <c r="M11" s="95"/>
      <c r="N11" s="95"/>
      <c r="O11" s="97"/>
      <c r="P11" s="99"/>
      <c r="Q11" s="99"/>
    </row>
    <row r="12" spans="1:18" ht="19.5" x14ac:dyDescent="0.5">
      <c r="A12" s="281"/>
      <c r="B12" s="98"/>
      <c r="C12" s="377"/>
      <c r="D12" s="378"/>
      <c r="E12" s="378"/>
      <c r="F12" s="378"/>
      <c r="G12" s="378"/>
      <c r="H12" s="378"/>
      <c r="I12" s="378"/>
      <c r="J12" s="379"/>
      <c r="K12" s="95"/>
      <c r="L12" s="95"/>
      <c r="M12" s="95"/>
      <c r="N12" s="95"/>
      <c r="O12" s="97"/>
      <c r="P12" s="99"/>
      <c r="Q12" s="99"/>
    </row>
    <row r="13" spans="1:18" ht="16.5" x14ac:dyDescent="0.3">
      <c r="A13" s="281"/>
      <c r="B13" s="98"/>
      <c r="C13" s="115"/>
      <c r="D13" s="116"/>
      <c r="E13" s="116"/>
      <c r="F13" s="116"/>
      <c r="G13" s="116"/>
      <c r="H13" s="116"/>
      <c r="I13" s="116"/>
      <c r="J13" s="117"/>
      <c r="K13" s="95"/>
      <c r="L13" s="95"/>
      <c r="M13" s="95"/>
      <c r="N13" s="95"/>
      <c r="O13" s="97"/>
      <c r="P13" s="99"/>
      <c r="Q13" s="99"/>
    </row>
    <row r="14" spans="1:18" ht="30" customHeight="1" x14ac:dyDescent="0.3">
      <c r="A14" s="281"/>
      <c r="B14" s="100"/>
      <c r="C14" s="106"/>
      <c r="D14" s="317">
        <f ca="1">YEAR(R3)</f>
        <v>2016</v>
      </c>
      <c r="E14" s="107"/>
      <c r="F14" s="107"/>
      <c r="G14" s="107"/>
      <c r="H14" s="380" t="s">
        <v>139</v>
      </c>
      <c r="I14" s="380"/>
      <c r="J14" s="108"/>
      <c r="K14" s="95"/>
      <c r="L14" s="95"/>
      <c r="M14" s="95"/>
      <c r="N14" s="95"/>
      <c r="O14" s="95"/>
      <c r="P14" s="101"/>
      <c r="Q14" s="101"/>
    </row>
    <row r="15" spans="1:18" ht="25.5" x14ac:dyDescent="0.5">
      <c r="A15" s="281"/>
      <c r="B15" s="96"/>
      <c r="C15" s="96"/>
      <c r="D15" s="95"/>
      <c r="E15" s="95"/>
      <c r="F15" s="95"/>
      <c r="G15" s="95"/>
      <c r="H15" s="95"/>
      <c r="I15" s="95"/>
      <c r="J15" s="95"/>
      <c r="K15" s="4"/>
      <c r="L15" s="95"/>
      <c r="M15" s="95"/>
      <c r="N15" s="95"/>
      <c r="O15" s="95"/>
      <c r="P15" s="4"/>
      <c r="Q15" s="4"/>
    </row>
    <row r="16" spans="1:18" ht="25.5" x14ac:dyDescent="0.5">
      <c r="A16" s="281"/>
      <c r="B16" s="96"/>
      <c r="C16" s="4"/>
      <c r="D16" s="4"/>
      <c r="E16" s="4"/>
      <c r="F16" s="4"/>
      <c r="G16" s="4"/>
      <c r="H16" s="4"/>
      <c r="I16" s="4"/>
      <c r="J16" s="4"/>
      <c r="K16" s="95"/>
      <c r="L16" s="95"/>
      <c r="M16" s="95"/>
      <c r="N16" s="95"/>
      <c r="O16" s="95"/>
      <c r="P16" s="4"/>
      <c r="Q16" s="4"/>
    </row>
    <row r="17" spans="1:17" ht="14.25" x14ac:dyDescent="0.25">
      <c r="A17" s="281"/>
      <c r="B17" s="103"/>
      <c r="C17" s="104"/>
      <c r="D17" s="104"/>
      <c r="E17" s="104"/>
      <c r="F17" s="104"/>
      <c r="G17" s="104"/>
      <c r="H17" s="104"/>
      <c r="I17" s="104"/>
      <c r="J17" s="104"/>
      <c r="K17" s="102"/>
      <c r="L17" s="102"/>
      <c r="M17" s="102"/>
      <c r="N17" s="102"/>
      <c r="O17" s="102"/>
      <c r="P17" s="104"/>
      <c r="Q17" s="104"/>
    </row>
    <row r="18" spans="1:17" ht="14.25" x14ac:dyDescent="0.25">
      <c r="A18" s="281"/>
      <c r="B18" s="103"/>
      <c r="C18" s="104"/>
      <c r="D18" s="104"/>
      <c r="E18" s="104"/>
      <c r="F18" s="104"/>
      <c r="G18" s="104"/>
      <c r="H18" s="104"/>
      <c r="I18" s="104"/>
      <c r="J18" s="104"/>
      <c r="K18" s="102"/>
      <c r="L18" s="102"/>
      <c r="M18" s="102"/>
      <c r="N18" s="102"/>
      <c r="O18" s="102"/>
      <c r="P18" s="104"/>
      <c r="Q18" s="104"/>
    </row>
    <row r="19" spans="1:17" ht="14.25" x14ac:dyDescent="0.25">
      <c r="A19" s="281"/>
      <c r="B19" s="103"/>
      <c r="C19" s="104"/>
      <c r="D19" s="104"/>
      <c r="E19" s="104"/>
      <c r="F19" s="104"/>
      <c r="G19" s="104"/>
      <c r="H19" s="104"/>
      <c r="I19" s="104"/>
      <c r="J19" s="104"/>
      <c r="K19" s="102"/>
      <c r="L19" s="102"/>
      <c r="M19" s="102"/>
      <c r="N19" s="102"/>
      <c r="O19" s="102"/>
      <c r="P19" s="104"/>
      <c r="Q19" s="104"/>
    </row>
    <row r="20" spans="1:17" ht="14.25" x14ac:dyDescent="0.25">
      <c r="A20" s="281"/>
      <c r="B20" s="103"/>
      <c r="C20" s="104"/>
      <c r="D20" s="104"/>
      <c r="E20" s="104"/>
      <c r="F20" s="104"/>
      <c r="G20" s="104"/>
      <c r="H20" s="104"/>
      <c r="I20" s="104"/>
      <c r="J20" s="104"/>
      <c r="K20" s="102"/>
      <c r="L20" s="102"/>
      <c r="M20" s="102"/>
      <c r="N20" s="102"/>
      <c r="O20" s="102"/>
      <c r="P20" s="104"/>
      <c r="Q20" s="104"/>
    </row>
    <row r="21" spans="1:17" ht="14.25" x14ac:dyDescent="0.25">
      <c r="A21" s="281"/>
      <c r="B21" s="103"/>
      <c r="C21" s="104"/>
      <c r="D21" s="104"/>
      <c r="E21" s="104"/>
      <c r="F21" s="104"/>
      <c r="G21" s="104"/>
      <c r="H21" s="104"/>
      <c r="I21" s="104"/>
      <c r="J21" s="104"/>
      <c r="K21" s="102"/>
      <c r="L21" s="102"/>
      <c r="M21" s="102"/>
      <c r="N21" s="102"/>
      <c r="O21" s="102"/>
      <c r="P21" s="104"/>
      <c r="Q21" s="104"/>
    </row>
    <row r="22" spans="1:17" ht="14.25" x14ac:dyDescent="0.25">
      <c r="A22" s="281"/>
      <c r="B22" s="103"/>
      <c r="C22" s="104"/>
      <c r="D22" s="104"/>
      <c r="E22" s="104"/>
      <c r="F22" s="104"/>
      <c r="G22" s="104"/>
      <c r="H22" s="104"/>
      <c r="I22" s="104"/>
      <c r="J22" s="104"/>
      <c r="K22" s="102"/>
      <c r="L22" s="102"/>
      <c r="M22" s="102"/>
      <c r="N22" s="102"/>
      <c r="O22" s="102"/>
      <c r="P22" s="104"/>
      <c r="Q22" s="104"/>
    </row>
    <row r="23" spans="1:17" ht="14.25" x14ac:dyDescent="0.25">
      <c r="A23" s="281"/>
      <c r="B23" s="103"/>
      <c r="C23" s="104"/>
      <c r="D23" s="104"/>
      <c r="E23" s="104"/>
      <c r="F23" s="104"/>
      <c r="G23" s="104"/>
      <c r="H23" s="104"/>
      <c r="I23" s="104"/>
      <c r="J23" s="104"/>
      <c r="K23" s="102"/>
      <c r="L23" s="102"/>
      <c r="M23" s="102"/>
      <c r="N23" s="102"/>
      <c r="O23" s="102"/>
      <c r="P23" s="104"/>
      <c r="Q23" s="104"/>
    </row>
    <row r="24" spans="1:17" ht="14.25" x14ac:dyDescent="0.25">
      <c r="A24" s="281"/>
      <c r="B24" s="103"/>
      <c r="C24" s="104"/>
      <c r="D24" s="104"/>
      <c r="E24" s="104"/>
      <c r="F24" s="104"/>
      <c r="G24" s="104"/>
      <c r="H24" s="104"/>
      <c r="I24" s="104"/>
      <c r="J24" s="104"/>
      <c r="K24" s="102"/>
      <c r="L24" s="102"/>
      <c r="M24" s="102"/>
      <c r="N24" s="102"/>
      <c r="O24" s="102"/>
      <c r="P24" s="104"/>
      <c r="Q24" s="104"/>
    </row>
    <row r="25" spans="1:17" x14ac:dyDescent="0.2">
      <c r="A25" s="281"/>
    </row>
    <row r="26" spans="1:17" x14ac:dyDescent="0.2">
      <c r="A26" s="281"/>
    </row>
    <row r="27" spans="1:17" x14ac:dyDescent="0.2">
      <c r="A27" s="281"/>
    </row>
    <row r="28" spans="1:17" x14ac:dyDescent="0.2">
      <c r="A28" s="281"/>
    </row>
    <row r="29" spans="1:17" x14ac:dyDescent="0.2">
      <c r="A29" s="281"/>
    </row>
    <row r="30" spans="1:17" x14ac:dyDescent="0.2">
      <c r="A30" s="281"/>
    </row>
    <row r="31" spans="1:17" x14ac:dyDescent="0.2">
      <c r="A31" s="281"/>
    </row>
    <row r="32" spans="1:17" x14ac:dyDescent="0.2">
      <c r="A32" s="281"/>
    </row>
    <row r="33" spans="1:1" x14ac:dyDescent="0.2">
      <c r="A33" s="281"/>
    </row>
    <row r="34" spans="1:1" x14ac:dyDescent="0.2">
      <c r="A34" s="281"/>
    </row>
    <row r="35" spans="1:1" x14ac:dyDescent="0.2">
      <c r="A35" s="281"/>
    </row>
    <row r="36" spans="1:1" x14ac:dyDescent="0.2">
      <c r="A36" s="281"/>
    </row>
    <row r="37" spans="1:1" x14ac:dyDescent="0.2">
      <c r="A37" s="281"/>
    </row>
    <row r="38" spans="1:1" x14ac:dyDescent="0.2">
      <c r="A38" s="281"/>
    </row>
    <row r="39" spans="1:1" x14ac:dyDescent="0.2">
      <c r="A39" s="281"/>
    </row>
    <row r="40" spans="1:1" x14ac:dyDescent="0.2">
      <c r="A40" s="281"/>
    </row>
    <row r="41" spans="1:1" x14ac:dyDescent="0.2">
      <c r="A41" s="281"/>
    </row>
    <row r="42" spans="1:1" x14ac:dyDescent="0.2">
      <c r="A42" s="281"/>
    </row>
    <row r="43" spans="1:1" x14ac:dyDescent="0.2">
      <c r="A43" s="281"/>
    </row>
    <row r="44" spans="1:1" x14ac:dyDescent="0.2">
      <c r="A44" s="281"/>
    </row>
    <row r="45" spans="1:1" x14ac:dyDescent="0.2">
      <c r="A45" s="281"/>
    </row>
    <row r="46" spans="1:1" x14ac:dyDescent="0.2">
      <c r="A46" s="281"/>
    </row>
    <row r="47" spans="1:1" x14ac:dyDescent="0.2">
      <c r="A47" s="281"/>
    </row>
    <row r="48" spans="1:1" x14ac:dyDescent="0.2">
      <c r="A48" s="281"/>
    </row>
    <row r="49" spans="1:1" x14ac:dyDescent="0.2">
      <c r="A49" s="281"/>
    </row>
    <row r="50" spans="1:1" x14ac:dyDescent="0.2">
      <c r="A50" s="281"/>
    </row>
    <row r="51" spans="1:1" x14ac:dyDescent="0.2">
      <c r="A51" s="281"/>
    </row>
    <row r="52" spans="1:1" x14ac:dyDescent="0.2">
      <c r="A52" s="281"/>
    </row>
    <row r="53" spans="1:1" x14ac:dyDescent="0.2">
      <c r="A53" s="281"/>
    </row>
    <row r="54" spans="1:1" x14ac:dyDescent="0.2">
      <c r="A54" s="281"/>
    </row>
    <row r="55" spans="1:1" x14ac:dyDescent="0.2">
      <c r="A55" s="281"/>
    </row>
    <row r="56" spans="1:1" x14ac:dyDescent="0.2">
      <c r="A56" s="281"/>
    </row>
    <row r="57" spans="1:1" x14ac:dyDescent="0.2">
      <c r="A57" s="281"/>
    </row>
    <row r="58" spans="1:1" x14ac:dyDescent="0.2">
      <c r="A58" s="281"/>
    </row>
    <row r="59" spans="1:1" x14ac:dyDescent="0.2">
      <c r="A59" s="281"/>
    </row>
    <row r="60" spans="1:1" x14ac:dyDescent="0.2">
      <c r="A60" s="281"/>
    </row>
    <row r="61" spans="1:1" x14ac:dyDescent="0.2">
      <c r="A61" s="281"/>
    </row>
    <row r="62" spans="1:1" x14ac:dyDescent="0.2">
      <c r="A62" s="281"/>
    </row>
    <row r="63" spans="1:1" x14ac:dyDescent="0.2">
      <c r="A63" s="281"/>
    </row>
    <row r="64" spans="1:1" x14ac:dyDescent="0.2">
      <c r="A64" s="281"/>
    </row>
    <row r="65" spans="1:1" x14ac:dyDescent="0.2">
      <c r="A65" s="281"/>
    </row>
    <row r="66" spans="1:1" x14ac:dyDescent="0.2">
      <c r="A66" s="281"/>
    </row>
    <row r="67" spans="1:1" x14ac:dyDescent="0.2">
      <c r="A67" s="281"/>
    </row>
    <row r="68" spans="1:1" x14ac:dyDescent="0.2">
      <c r="A68" s="281"/>
    </row>
    <row r="69" spans="1:1" x14ac:dyDescent="0.2">
      <c r="A69" s="281"/>
    </row>
    <row r="70" spans="1:1" x14ac:dyDescent="0.2">
      <c r="A70" s="281"/>
    </row>
    <row r="71" spans="1:1" x14ac:dyDescent="0.2">
      <c r="A71" s="281"/>
    </row>
    <row r="72" spans="1:1" x14ac:dyDescent="0.2">
      <c r="A72" s="281"/>
    </row>
    <row r="73" spans="1:1" x14ac:dyDescent="0.2">
      <c r="A73" s="281"/>
    </row>
    <row r="74" spans="1:1" x14ac:dyDescent="0.2">
      <c r="A74" s="281"/>
    </row>
    <row r="75" spans="1:1" x14ac:dyDescent="0.2">
      <c r="A75" s="281"/>
    </row>
    <row r="76" spans="1:1" x14ac:dyDescent="0.2">
      <c r="A76" s="281"/>
    </row>
    <row r="77" spans="1:1" x14ac:dyDescent="0.2">
      <c r="A77" s="281"/>
    </row>
    <row r="78" spans="1:1" x14ac:dyDescent="0.2">
      <c r="A78" s="281"/>
    </row>
    <row r="79" spans="1:1" x14ac:dyDescent="0.2">
      <c r="A79" s="281"/>
    </row>
    <row r="80" spans="1:1" x14ac:dyDescent="0.2">
      <c r="A80" s="281"/>
    </row>
    <row r="81" spans="1:1" x14ac:dyDescent="0.2">
      <c r="A81" s="281"/>
    </row>
    <row r="82" spans="1:1" x14ac:dyDescent="0.2">
      <c r="A82" s="281"/>
    </row>
    <row r="83" spans="1:1" x14ac:dyDescent="0.2">
      <c r="A83" s="281"/>
    </row>
    <row r="84" spans="1:1" x14ac:dyDescent="0.2">
      <c r="A84" s="281"/>
    </row>
    <row r="85" spans="1:1" x14ac:dyDescent="0.2">
      <c r="A85" s="281"/>
    </row>
    <row r="86" spans="1:1" x14ac:dyDescent="0.2">
      <c r="A86" s="281"/>
    </row>
    <row r="87" spans="1:1" x14ac:dyDescent="0.2">
      <c r="A87" s="281"/>
    </row>
    <row r="88" spans="1:1" x14ac:dyDescent="0.2">
      <c r="A88" s="281"/>
    </row>
    <row r="89" spans="1:1" x14ac:dyDescent="0.2">
      <c r="A89" s="281"/>
    </row>
    <row r="90" spans="1:1" x14ac:dyDescent="0.2">
      <c r="A90" s="281"/>
    </row>
    <row r="91" spans="1:1" x14ac:dyDescent="0.2">
      <c r="A91" s="281"/>
    </row>
    <row r="92" spans="1:1" x14ac:dyDescent="0.2">
      <c r="A92" s="281"/>
    </row>
    <row r="93" spans="1:1" x14ac:dyDescent="0.2">
      <c r="A93" s="281"/>
    </row>
    <row r="94" spans="1:1" x14ac:dyDescent="0.2">
      <c r="A94" s="281"/>
    </row>
    <row r="95" spans="1:1" x14ac:dyDescent="0.2">
      <c r="A95" s="281"/>
    </row>
    <row r="96" spans="1:1" x14ac:dyDescent="0.2">
      <c r="A96" s="281"/>
    </row>
    <row r="97" spans="1:1" x14ac:dyDescent="0.2">
      <c r="A97" s="281"/>
    </row>
    <row r="98" spans="1:1" x14ac:dyDescent="0.2">
      <c r="A98" s="281"/>
    </row>
    <row r="99" spans="1:1" x14ac:dyDescent="0.2">
      <c r="A99" s="281"/>
    </row>
    <row r="100" spans="1:1" x14ac:dyDescent="0.2">
      <c r="A100" s="281"/>
    </row>
    <row r="101" spans="1:1" x14ac:dyDescent="0.2">
      <c r="A101" s="281"/>
    </row>
    <row r="102" spans="1:1" x14ac:dyDescent="0.2">
      <c r="A102" s="281"/>
    </row>
    <row r="103" spans="1:1" x14ac:dyDescent="0.2">
      <c r="A103" s="281"/>
    </row>
    <row r="104" spans="1:1" x14ac:dyDescent="0.2">
      <c r="A104" s="281"/>
    </row>
    <row r="105" spans="1:1" x14ac:dyDescent="0.2">
      <c r="A105" s="281"/>
    </row>
    <row r="106" spans="1:1" x14ac:dyDescent="0.2">
      <c r="A106" s="281"/>
    </row>
    <row r="107" spans="1:1" x14ac:dyDescent="0.2">
      <c r="A107" s="281"/>
    </row>
    <row r="108" spans="1:1" x14ac:dyDescent="0.2">
      <c r="A108" s="281"/>
    </row>
    <row r="109" spans="1:1" x14ac:dyDescent="0.2">
      <c r="A109" s="281"/>
    </row>
    <row r="110" spans="1:1" x14ac:dyDescent="0.2">
      <c r="A110" s="281"/>
    </row>
    <row r="111" spans="1:1" x14ac:dyDescent="0.2">
      <c r="A111" s="281"/>
    </row>
    <row r="112" spans="1:1" x14ac:dyDescent="0.2">
      <c r="A112" s="281"/>
    </row>
    <row r="113" spans="1:1" x14ac:dyDescent="0.2">
      <c r="A113" s="281"/>
    </row>
    <row r="114" spans="1:1" x14ac:dyDescent="0.2">
      <c r="A114" s="281"/>
    </row>
    <row r="115" spans="1:1" x14ac:dyDescent="0.2">
      <c r="A115" s="281"/>
    </row>
    <row r="116" spans="1:1" x14ac:dyDescent="0.2">
      <c r="A116" s="281"/>
    </row>
    <row r="117" spans="1:1" x14ac:dyDescent="0.2">
      <c r="A117" s="281"/>
    </row>
    <row r="118" spans="1:1" x14ac:dyDescent="0.2">
      <c r="A118" s="281"/>
    </row>
    <row r="119" spans="1:1" x14ac:dyDescent="0.2">
      <c r="A119" s="281"/>
    </row>
    <row r="120" spans="1:1" x14ac:dyDescent="0.2">
      <c r="A120" s="281"/>
    </row>
    <row r="121" spans="1:1" x14ac:dyDescent="0.2">
      <c r="A121" s="281"/>
    </row>
    <row r="122" spans="1:1" x14ac:dyDescent="0.2">
      <c r="A122" s="281"/>
    </row>
    <row r="123" spans="1:1" x14ac:dyDescent="0.2">
      <c r="A123" s="281"/>
    </row>
    <row r="124" spans="1:1" x14ac:dyDescent="0.2">
      <c r="A124" s="281"/>
    </row>
    <row r="125" spans="1:1" x14ac:dyDescent="0.2">
      <c r="A125" s="281"/>
    </row>
    <row r="126" spans="1:1" x14ac:dyDescent="0.2">
      <c r="A126" s="281"/>
    </row>
    <row r="127" spans="1:1" x14ac:dyDescent="0.2">
      <c r="A127" s="281"/>
    </row>
    <row r="128" spans="1:1" x14ac:dyDescent="0.2">
      <c r="A128" s="281"/>
    </row>
    <row r="129" spans="1:1" x14ac:dyDescent="0.2">
      <c r="A129" s="281"/>
    </row>
    <row r="130" spans="1:1" x14ac:dyDescent="0.2">
      <c r="A130" s="281"/>
    </row>
    <row r="131" spans="1:1" x14ac:dyDescent="0.2">
      <c r="A131" s="281"/>
    </row>
  </sheetData>
  <sheetProtection selectLockedCells="1"/>
  <mergeCells count="8">
    <mergeCell ref="C12:J12"/>
    <mergeCell ref="H14:I14"/>
    <mergeCell ref="C4:J4"/>
    <mergeCell ref="C5:J5"/>
    <mergeCell ref="C8:J8"/>
    <mergeCell ref="C7:J7"/>
    <mergeCell ref="C10:J10"/>
    <mergeCell ref="C9:J9"/>
  </mergeCells>
  <hyperlinks>
    <hyperlink ref="H14:I14" location="INFOGENERAL" tooltip="Informacion general" display="información"/>
  </hyperlink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99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outlinePr showOutlineSymbols="0"/>
    <pageSetUpPr autoPageBreaks="0" fitToPage="1"/>
  </sheetPr>
  <dimension ref="A1:BI445"/>
  <sheetViews>
    <sheetView showGridLines="0" showRowColHeaders="0" showZeros="0" showOutlineSymbols="0" topLeftCell="B1" zoomScaleNormal="100" workbookViewId="0">
      <pane ySplit="2" topLeftCell="A3" activePane="bottomLeft" state="frozen"/>
      <selection pane="bottomLeft" activeCell="A3" sqref="A3:A122"/>
    </sheetView>
  </sheetViews>
  <sheetFormatPr baseColWidth="10" defaultRowHeight="12.75" x14ac:dyDescent="0.2"/>
  <cols>
    <col min="1" max="1" width="11.42578125" hidden="1" customWidth="1"/>
    <col min="2" max="2" width="1.5703125" style="29" customWidth="1"/>
    <col min="3" max="3" width="1.7109375" customWidth="1"/>
    <col min="4" max="4" width="16.85546875" customWidth="1"/>
    <col min="5" max="5" width="0.5703125" customWidth="1"/>
    <col min="6" max="6" width="16.85546875" customWidth="1"/>
    <col min="7" max="7" width="0.5703125" customWidth="1"/>
    <col min="8" max="8" width="16.85546875" customWidth="1"/>
    <col min="9" max="9" width="0.5703125" customWidth="1"/>
    <col min="10" max="10" width="16.85546875" customWidth="1"/>
    <col min="11" max="11" width="0.5703125" customWidth="1"/>
    <col min="12" max="12" width="16.85546875" customWidth="1"/>
    <col min="13" max="13" width="0.5703125" customWidth="1"/>
    <col min="14" max="14" width="16.85546875" customWidth="1"/>
    <col min="15" max="15" width="1.7109375" customWidth="1"/>
    <col min="16" max="16" width="11.42578125" style="29"/>
    <col min="17" max="17" width="0" style="29" hidden="1" customWidth="1"/>
    <col min="18" max="20" width="11.42578125" style="29"/>
    <col min="21" max="21" width="0" style="29" hidden="1" customWidth="1"/>
    <col min="22" max="61" width="11.42578125" style="29"/>
  </cols>
  <sheetData>
    <row r="1" spans="1:61" s="29" customFormat="1" ht="5.0999999999999996" customHeight="1" thickBot="1" x14ac:dyDescent="0.25"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30"/>
    </row>
    <row r="2" spans="1:61" ht="24.95" customHeight="1" thickTop="1" thickBot="1" x14ac:dyDescent="0.3">
      <c r="A2" s="2"/>
      <c r="B2" s="38"/>
      <c r="C2" s="402" t="s">
        <v>106</v>
      </c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4"/>
      <c r="P2" s="38"/>
      <c r="Q2" s="38"/>
      <c r="R2" s="38"/>
      <c r="S2" s="38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30"/>
    </row>
    <row r="3" spans="1:61" ht="9.9499999999999993" customHeight="1" thickTop="1" x14ac:dyDescent="0.25">
      <c r="A3" s="2"/>
      <c r="B3" s="38"/>
      <c r="C3" s="40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2"/>
      <c r="P3" s="38"/>
      <c r="Q3" s="38"/>
      <c r="R3" s="38"/>
      <c r="S3" s="38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30"/>
    </row>
    <row r="4" spans="1:61" ht="16.5" x14ac:dyDescent="0.3">
      <c r="A4" s="2"/>
      <c r="B4" s="38"/>
      <c r="C4" s="416" t="s">
        <v>83</v>
      </c>
      <c r="D4" s="417"/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8"/>
      <c r="P4" s="38"/>
      <c r="Q4" s="38"/>
      <c r="R4" s="38"/>
      <c r="S4" s="38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30"/>
    </row>
    <row r="5" spans="1:61" ht="6" customHeight="1" x14ac:dyDescent="0.25">
      <c r="A5" s="2"/>
      <c r="B5" s="38"/>
      <c r="C5" s="43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5"/>
      <c r="P5" s="38"/>
      <c r="Q5" s="38"/>
      <c r="R5" s="38"/>
      <c r="S5" s="38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30"/>
    </row>
    <row r="6" spans="1:61" ht="14.25" x14ac:dyDescent="0.25">
      <c r="A6" s="2"/>
      <c r="B6" s="38"/>
      <c r="C6" s="43"/>
      <c r="D6" s="494" t="s">
        <v>15</v>
      </c>
      <c r="E6" s="495"/>
      <c r="F6" s="495"/>
      <c r="G6" s="412" t="s">
        <v>11</v>
      </c>
      <c r="H6" s="413"/>
      <c r="I6" s="496"/>
      <c r="J6" s="497" t="s">
        <v>12</v>
      </c>
      <c r="K6" s="46"/>
      <c r="L6" s="46"/>
      <c r="M6" s="44"/>
      <c r="N6" s="44"/>
      <c r="O6" s="45"/>
      <c r="P6" s="38"/>
      <c r="Q6" s="38"/>
      <c r="R6" s="38"/>
      <c r="S6" s="38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30"/>
    </row>
    <row r="7" spans="1:61" ht="2.25" customHeight="1" x14ac:dyDescent="0.3">
      <c r="A7" s="2"/>
      <c r="B7" s="38"/>
      <c r="C7" s="43"/>
      <c r="D7" s="498"/>
      <c r="E7" s="499"/>
      <c r="F7" s="499"/>
      <c r="G7" s="272"/>
      <c r="H7" s="272"/>
      <c r="I7" s="496"/>
      <c r="J7" s="500"/>
      <c r="K7" s="46"/>
      <c r="L7" s="46"/>
      <c r="M7" s="44"/>
      <c r="N7" s="44"/>
      <c r="O7" s="45"/>
      <c r="P7" s="38"/>
      <c r="Q7" s="38"/>
      <c r="R7" s="38"/>
      <c r="S7" s="38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30"/>
    </row>
    <row r="8" spans="1:61" ht="14.25" x14ac:dyDescent="0.25">
      <c r="A8" s="2"/>
      <c r="B8" s="38"/>
      <c r="C8" s="43"/>
      <c r="D8" s="494" t="s">
        <v>18</v>
      </c>
      <c r="E8" s="495"/>
      <c r="F8" s="495"/>
      <c r="G8" s="412">
        <f ca="1">YEAR(Q18)</f>
        <v>2016</v>
      </c>
      <c r="H8" s="413"/>
      <c r="I8" s="496"/>
      <c r="J8" s="500" t="s">
        <v>152</v>
      </c>
      <c r="K8" s="46"/>
      <c r="L8" s="46"/>
      <c r="M8" s="44"/>
      <c r="N8" s="44"/>
      <c r="O8" s="45"/>
      <c r="P8" s="38"/>
      <c r="Q8" s="38"/>
      <c r="R8" s="38"/>
      <c r="S8" s="38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30"/>
    </row>
    <row r="9" spans="1:61" ht="2.25" customHeight="1" x14ac:dyDescent="0.3">
      <c r="A9" s="2"/>
      <c r="B9" s="38"/>
      <c r="C9" s="43"/>
      <c r="D9" s="498"/>
      <c r="E9" s="499"/>
      <c r="F9" s="499"/>
      <c r="G9" s="272"/>
      <c r="H9" s="272"/>
      <c r="I9" s="496"/>
      <c r="J9" s="500"/>
      <c r="K9" s="46"/>
      <c r="L9" s="46"/>
      <c r="M9" s="44"/>
      <c r="N9" s="44"/>
      <c r="O9" s="45"/>
      <c r="P9" s="38"/>
      <c r="Q9" s="38"/>
      <c r="R9" s="38"/>
      <c r="S9" s="38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30"/>
    </row>
    <row r="10" spans="1:61" ht="14.25" x14ac:dyDescent="0.25">
      <c r="A10" s="2"/>
      <c r="B10" s="38"/>
      <c r="C10" s="43"/>
      <c r="D10" s="494" t="s">
        <v>17</v>
      </c>
      <c r="E10" s="495"/>
      <c r="F10" s="495"/>
      <c r="G10" s="412" t="s">
        <v>29</v>
      </c>
      <c r="H10" s="413"/>
      <c r="I10" s="496"/>
      <c r="J10" s="497" t="s">
        <v>113</v>
      </c>
      <c r="K10" s="46"/>
      <c r="L10" s="46"/>
      <c r="M10" s="44"/>
      <c r="N10" s="44"/>
      <c r="O10" s="45"/>
      <c r="P10" s="38"/>
      <c r="Q10" s="38"/>
      <c r="R10" s="38"/>
      <c r="S10" s="38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30"/>
    </row>
    <row r="11" spans="1:61" ht="3" customHeight="1" x14ac:dyDescent="0.25">
      <c r="A11" s="2"/>
      <c r="B11" s="38"/>
      <c r="C11" s="43"/>
      <c r="D11" s="501"/>
      <c r="E11" s="499"/>
      <c r="F11" s="499"/>
      <c r="G11" s="272"/>
      <c r="H11" s="272"/>
      <c r="I11" s="496"/>
      <c r="J11" s="500"/>
      <c r="K11" s="46"/>
      <c r="L11" s="46"/>
      <c r="M11" s="44"/>
      <c r="N11" s="44"/>
      <c r="O11" s="45"/>
      <c r="P11" s="38"/>
      <c r="Q11" s="38"/>
      <c r="R11" s="38"/>
      <c r="S11" s="38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30"/>
    </row>
    <row r="12" spans="1:61" ht="14.25" x14ac:dyDescent="0.25">
      <c r="A12" s="2"/>
      <c r="B12" s="38"/>
      <c r="C12" s="43"/>
      <c r="D12" s="494" t="s">
        <v>16</v>
      </c>
      <c r="E12" s="495"/>
      <c r="F12" s="495"/>
      <c r="G12" s="414" t="s">
        <v>82</v>
      </c>
      <c r="H12" s="415"/>
      <c r="I12" s="496"/>
      <c r="J12" s="497" t="s">
        <v>14</v>
      </c>
      <c r="K12" s="46"/>
      <c r="L12" s="46"/>
      <c r="M12" s="44"/>
      <c r="N12" s="44"/>
      <c r="O12" s="45"/>
      <c r="P12" s="38"/>
      <c r="Q12" s="38"/>
      <c r="R12" s="38"/>
      <c r="S12" s="38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30"/>
    </row>
    <row r="13" spans="1:61" ht="15" customHeight="1" thickBot="1" x14ac:dyDescent="0.3">
      <c r="A13" s="2"/>
      <c r="B13" s="38"/>
      <c r="C13" s="43"/>
      <c r="D13" s="47"/>
      <c r="E13" s="47"/>
      <c r="F13" s="47"/>
      <c r="G13" s="47"/>
      <c r="H13" s="46"/>
      <c r="I13" s="46"/>
      <c r="J13" s="46"/>
      <c r="K13" s="46"/>
      <c r="L13" s="46"/>
      <c r="M13" s="46"/>
      <c r="N13" s="46"/>
      <c r="O13" s="48"/>
      <c r="P13" s="38"/>
      <c r="Q13" s="38"/>
      <c r="R13" s="38"/>
      <c r="S13" s="38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30"/>
    </row>
    <row r="14" spans="1:61" ht="15" customHeight="1" thickTop="1" thickBot="1" x14ac:dyDescent="0.3">
      <c r="A14" s="2"/>
      <c r="B14" s="38"/>
      <c r="C14" s="43"/>
      <c r="D14" s="399" t="s">
        <v>105</v>
      </c>
      <c r="E14" s="400"/>
      <c r="F14" s="400"/>
      <c r="G14" s="400"/>
      <c r="H14" s="400"/>
      <c r="I14" s="400"/>
      <c r="J14" s="400"/>
      <c r="K14" s="400"/>
      <c r="L14" s="400"/>
      <c r="M14" s="400"/>
      <c r="N14" s="401"/>
      <c r="O14" s="48"/>
      <c r="P14" s="38"/>
      <c r="Q14" s="38"/>
      <c r="R14" s="38"/>
      <c r="S14" s="38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30"/>
    </row>
    <row r="15" spans="1:61" ht="3.95" customHeight="1" thickTop="1" x14ac:dyDescent="0.25">
      <c r="A15" s="2"/>
      <c r="B15" s="38"/>
      <c r="C15" s="43"/>
      <c r="D15" s="49"/>
      <c r="E15" s="50"/>
      <c r="F15" s="50"/>
      <c r="G15" s="46"/>
      <c r="H15" s="46"/>
      <c r="I15" s="46"/>
      <c r="J15" s="46"/>
      <c r="K15" s="46"/>
      <c r="L15" s="46"/>
      <c r="M15" s="46"/>
      <c r="N15" s="46"/>
      <c r="O15" s="48"/>
      <c r="P15" s="38"/>
      <c r="Q15" s="38"/>
      <c r="R15" s="38"/>
      <c r="S15" s="38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30"/>
    </row>
    <row r="16" spans="1:61" ht="3.95" customHeight="1" x14ac:dyDescent="0.25">
      <c r="A16" s="2"/>
      <c r="B16" s="38"/>
      <c r="C16" s="43"/>
      <c r="D16" s="49"/>
      <c r="E16" s="50"/>
      <c r="F16" s="50"/>
      <c r="G16" s="46"/>
      <c r="H16" s="46"/>
      <c r="I16" s="46"/>
      <c r="J16" s="46"/>
      <c r="K16" s="46"/>
      <c r="L16" s="46"/>
      <c r="M16" s="46"/>
      <c r="N16" s="46"/>
      <c r="O16" s="48"/>
      <c r="P16" s="38"/>
      <c r="Q16" s="38"/>
      <c r="R16" s="38"/>
      <c r="S16" s="38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30"/>
    </row>
    <row r="17" spans="1:61" ht="14.25" x14ac:dyDescent="0.25">
      <c r="A17" s="2"/>
      <c r="B17" s="38"/>
      <c r="C17" s="43"/>
      <c r="D17" s="277" t="s">
        <v>84</v>
      </c>
      <c r="E17" s="282"/>
      <c r="F17" s="277" t="s">
        <v>85</v>
      </c>
      <c r="G17" s="283"/>
      <c r="H17" s="277" t="s">
        <v>86</v>
      </c>
      <c r="I17" s="283"/>
      <c r="J17" s="277" t="s">
        <v>87</v>
      </c>
      <c r="K17" s="283"/>
      <c r="L17" s="277" t="s">
        <v>0</v>
      </c>
      <c r="M17" s="283"/>
      <c r="N17" s="277" t="s">
        <v>96</v>
      </c>
      <c r="O17" s="48"/>
      <c r="P17" s="38"/>
      <c r="Q17" s="38"/>
      <c r="R17" s="38"/>
      <c r="S17" s="38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30"/>
    </row>
    <row r="18" spans="1:61" ht="14.25" x14ac:dyDescent="0.25">
      <c r="A18" s="2"/>
      <c r="B18" s="38"/>
      <c r="C18" s="43"/>
      <c r="D18" s="278" t="s">
        <v>88</v>
      </c>
      <c r="E18" s="284"/>
      <c r="F18" s="278" t="s">
        <v>90</v>
      </c>
      <c r="G18" s="284"/>
      <c r="H18" s="278"/>
      <c r="I18" s="284"/>
      <c r="J18" s="278"/>
      <c r="K18" s="284"/>
      <c r="L18" s="278" t="s">
        <v>93</v>
      </c>
      <c r="M18" s="284"/>
      <c r="N18" s="278"/>
      <c r="O18" s="48"/>
      <c r="P18" s="38"/>
      <c r="Q18" s="51">
        <f ca="1">TODAY()</f>
        <v>42615</v>
      </c>
      <c r="R18" s="38"/>
      <c r="S18" s="38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30"/>
    </row>
    <row r="19" spans="1:61" ht="14.25" x14ac:dyDescent="0.25">
      <c r="A19" s="2"/>
      <c r="B19" s="38"/>
      <c r="C19" s="43"/>
      <c r="D19" s="279" t="s">
        <v>89</v>
      </c>
      <c r="E19" s="284"/>
      <c r="F19" s="279" t="s">
        <v>91</v>
      </c>
      <c r="G19" s="284"/>
      <c r="H19" s="279"/>
      <c r="I19" s="284"/>
      <c r="J19" s="279"/>
      <c r="K19" s="284"/>
      <c r="L19" s="279" t="s">
        <v>94</v>
      </c>
      <c r="M19" s="284"/>
      <c r="N19" s="279"/>
      <c r="O19" s="48"/>
      <c r="P19" s="38"/>
      <c r="Q19" s="38"/>
      <c r="R19" s="38"/>
      <c r="S19" s="38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30"/>
    </row>
    <row r="20" spans="1:61" ht="14.25" x14ac:dyDescent="0.25">
      <c r="A20" s="2"/>
      <c r="B20" s="38"/>
      <c r="C20" s="43"/>
      <c r="D20" s="279"/>
      <c r="E20" s="284"/>
      <c r="F20" s="279" t="s">
        <v>92</v>
      </c>
      <c r="G20" s="284"/>
      <c r="H20" s="279"/>
      <c r="I20" s="284"/>
      <c r="J20" s="279"/>
      <c r="K20" s="284"/>
      <c r="L20" s="279" t="s">
        <v>95</v>
      </c>
      <c r="M20" s="284"/>
      <c r="N20" s="279"/>
      <c r="O20" s="48"/>
      <c r="P20" s="38"/>
      <c r="Q20" s="38"/>
      <c r="R20" s="38"/>
      <c r="S20" s="38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30"/>
    </row>
    <row r="21" spans="1:61" ht="14.25" x14ac:dyDescent="0.25">
      <c r="A21" s="2"/>
      <c r="B21" s="38"/>
      <c r="C21" s="43"/>
      <c r="D21" s="279"/>
      <c r="E21" s="284"/>
      <c r="F21" s="279"/>
      <c r="G21" s="284"/>
      <c r="H21" s="279"/>
      <c r="I21" s="284"/>
      <c r="J21" s="279"/>
      <c r="K21" s="284"/>
      <c r="L21" s="279"/>
      <c r="M21" s="284"/>
      <c r="N21" s="279"/>
      <c r="O21" s="48"/>
      <c r="P21" s="38"/>
      <c r="Q21" s="38"/>
      <c r="R21" s="38"/>
      <c r="S21" s="38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30"/>
    </row>
    <row r="22" spans="1:61" ht="14.25" x14ac:dyDescent="0.25">
      <c r="A22" s="2"/>
      <c r="B22" s="38"/>
      <c r="C22" s="43"/>
      <c r="D22" s="279"/>
      <c r="E22" s="284"/>
      <c r="F22" s="279"/>
      <c r="G22" s="284"/>
      <c r="H22" s="279"/>
      <c r="I22" s="284"/>
      <c r="J22" s="279"/>
      <c r="K22" s="284"/>
      <c r="L22" s="279"/>
      <c r="M22" s="284"/>
      <c r="N22" s="279"/>
      <c r="O22" s="48"/>
      <c r="P22" s="38"/>
      <c r="Q22" s="38"/>
      <c r="R22" s="38"/>
      <c r="S22" s="38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30"/>
    </row>
    <row r="23" spans="1:61" ht="14.25" x14ac:dyDescent="0.25">
      <c r="A23" s="2"/>
      <c r="B23" s="38"/>
      <c r="C23" s="43"/>
      <c r="D23" s="279"/>
      <c r="E23" s="284"/>
      <c r="F23" s="279"/>
      <c r="G23" s="284"/>
      <c r="H23" s="279"/>
      <c r="I23" s="284"/>
      <c r="J23" s="279"/>
      <c r="K23" s="284"/>
      <c r="L23" s="279"/>
      <c r="M23" s="284"/>
      <c r="N23" s="279"/>
      <c r="O23" s="48"/>
      <c r="P23" s="38"/>
      <c r="Q23" s="38"/>
      <c r="R23" s="38"/>
      <c r="S23" s="38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30"/>
    </row>
    <row r="24" spans="1:61" ht="14.25" x14ac:dyDescent="0.25">
      <c r="A24" s="2"/>
      <c r="B24" s="38"/>
      <c r="C24" s="43"/>
      <c r="D24" s="279"/>
      <c r="E24" s="284"/>
      <c r="F24" s="279"/>
      <c r="G24" s="284"/>
      <c r="H24" s="279"/>
      <c r="I24" s="284"/>
      <c r="J24" s="279"/>
      <c r="K24" s="284"/>
      <c r="L24" s="279"/>
      <c r="M24" s="284"/>
      <c r="N24" s="279"/>
      <c r="O24" s="48"/>
      <c r="P24" s="38"/>
      <c r="Q24" s="38"/>
      <c r="R24" s="38"/>
      <c r="S24" s="38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30"/>
    </row>
    <row r="25" spans="1:61" ht="14.25" x14ac:dyDescent="0.25">
      <c r="A25" s="2"/>
      <c r="B25" s="38"/>
      <c r="C25" s="43"/>
      <c r="D25" s="279"/>
      <c r="E25" s="284"/>
      <c r="F25" s="279"/>
      <c r="G25" s="284"/>
      <c r="H25" s="279"/>
      <c r="I25" s="284"/>
      <c r="J25" s="279"/>
      <c r="K25" s="284"/>
      <c r="L25" s="279"/>
      <c r="M25" s="284"/>
      <c r="N25" s="279"/>
      <c r="O25" s="48"/>
      <c r="P25" s="38"/>
      <c r="Q25" s="38"/>
      <c r="R25" s="38"/>
      <c r="S25" s="38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30"/>
    </row>
    <row r="26" spans="1:61" ht="14.25" x14ac:dyDescent="0.25">
      <c r="A26" s="2"/>
      <c r="B26" s="38"/>
      <c r="C26" s="43"/>
      <c r="D26" s="279"/>
      <c r="E26" s="284"/>
      <c r="F26" s="279"/>
      <c r="G26" s="284"/>
      <c r="H26" s="279"/>
      <c r="I26" s="284"/>
      <c r="J26" s="279"/>
      <c r="K26" s="284"/>
      <c r="L26" s="279"/>
      <c r="M26" s="284"/>
      <c r="N26" s="279"/>
      <c r="O26" s="48"/>
      <c r="P26" s="38"/>
      <c r="Q26" s="38"/>
      <c r="R26" s="38"/>
      <c r="S26" s="38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30"/>
    </row>
    <row r="27" spans="1:61" ht="14.25" x14ac:dyDescent="0.25">
      <c r="A27" s="2"/>
      <c r="B27" s="38"/>
      <c r="C27" s="43"/>
      <c r="D27" s="279"/>
      <c r="E27" s="284"/>
      <c r="F27" s="279"/>
      <c r="G27" s="284"/>
      <c r="H27" s="279"/>
      <c r="I27" s="284"/>
      <c r="J27" s="279"/>
      <c r="K27" s="284"/>
      <c r="L27" s="279"/>
      <c r="M27" s="284"/>
      <c r="N27" s="279"/>
      <c r="O27" s="48"/>
      <c r="P27" s="38"/>
      <c r="Q27" s="38"/>
      <c r="R27" s="38"/>
      <c r="S27" s="38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30"/>
    </row>
    <row r="28" spans="1:61" ht="14.25" x14ac:dyDescent="0.25">
      <c r="A28" s="2"/>
      <c r="B28" s="38"/>
      <c r="C28" s="43"/>
      <c r="D28" s="279"/>
      <c r="E28" s="284"/>
      <c r="F28" s="279"/>
      <c r="G28" s="284"/>
      <c r="H28" s="279"/>
      <c r="I28" s="284"/>
      <c r="J28" s="279"/>
      <c r="K28" s="284"/>
      <c r="L28" s="279"/>
      <c r="M28" s="284"/>
      <c r="N28" s="279"/>
      <c r="O28" s="48"/>
      <c r="P28" s="38"/>
      <c r="Q28" s="38"/>
      <c r="R28" s="38"/>
      <c r="S28" s="38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30"/>
    </row>
    <row r="29" spans="1:61" ht="14.25" x14ac:dyDescent="0.25">
      <c r="A29" s="2"/>
      <c r="B29" s="38"/>
      <c r="C29" s="43"/>
      <c r="D29" s="279"/>
      <c r="E29" s="284"/>
      <c r="F29" s="279"/>
      <c r="G29" s="284"/>
      <c r="H29" s="279"/>
      <c r="I29" s="284"/>
      <c r="J29" s="279"/>
      <c r="K29" s="284"/>
      <c r="L29" s="279"/>
      <c r="M29" s="284"/>
      <c r="N29" s="279"/>
      <c r="O29" s="48"/>
      <c r="P29" s="38"/>
      <c r="Q29" s="38"/>
      <c r="R29" s="38"/>
      <c r="S29" s="38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30"/>
    </row>
    <row r="30" spans="1:61" ht="14.25" x14ac:dyDescent="0.25">
      <c r="A30" s="2"/>
      <c r="B30" s="38"/>
      <c r="C30" s="43"/>
      <c r="D30" s="279"/>
      <c r="E30" s="284"/>
      <c r="F30" s="279"/>
      <c r="G30" s="284"/>
      <c r="H30" s="279"/>
      <c r="I30" s="284"/>
      <c r="J30" s="279"/>
      <c r="K30" s="284"/>
      <c r="L30" s="279"/>
      <c r="M30" s="284"/>
      <c r="N30" s="279"/>
      <c r="O30" s="48"/>
      <c r="P30" s="38"/>
      <c r="Q30" s="38"/>
      <c r="R30" s="38"/>
      <c r="S30" s="38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30"/>
    </row>
    <row r="31" spans="1:61" ht="14.25" x14ac:dyDescent="0.25">
      <c r="A31" s="2"/>
      <c r="B31" s="38"/>
      <c r="C31" s="43"/>
      <c r="D31" s="279"/>
      <c r="E31" s="284"/>
      <c r="F31" s="279"/>
      <c r="G31" s="285"/>
      <c r="H31" s="279"/>
      <c r="I31" s="284"/>
      <c r="J31" s="279"/>
      <c r="K31" s="284"/>
      <c r="L31" s="279"/>
      <c r="M31" s="284"/>
      <c r="N31" s="279"/>
      <c r="O31" s="48"/>
      <c r="P31" s="38"/>
      <c r="Q31" s="38"/>
      <c r="R31" s="38"/>
      <c r="S31" s="38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30"/>
    </row>
    <row r="32" spans="1:61" ht="14.25" x14ac:dyDescent="0.25">
      <c r="A32" s="2"/>
      <c r="B32" s="38"/>
      <c r="C32" s="43"/>
      <c r="D32" s="279"/>
      <c r="E32" s="284"/>
      <c r="F32" s="279"/>
      <c r="G32" s="284"/>
      <c r="H32" s="279"/>
      <c r="I32" s="284"/>
      <c r="J32" s="279"/>
      <c r="K32" s="284"/>
      <c r="L32" s="279"/>
      <c r="M32" s="284"/>
      <c r="N32" s="279"/>
      <c r="O32" s="48"/>
      <c r="P32" s="38"/>
      <c r="Q32" s="38"/>
      <c r="R32" s="38"/>
      <c r="S32" s="38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30"/>
    </row>
    <row r="33" spans="1:61" ht="14.25" x14ac:dyDescent="0.25">
      <c r="A33" s="2"/>
      <c r="B33" s="38"/>
      <c r="C33" s="43"/>
      <c r="D33" s="279"/>
      <c r="E33" s="284"/>
      <c r="F33" s="279"/>
      <c r="G33" s="284"/>
      <c r="H33" s="279"/>
      <c r="I33" s="284"/>
      <c r="J33" s="279"/>
      <c r="K33" s="284"/>
      <c r="L33" s="279"/>
      <c r="M33" s="284"/>
      <c r="N33" s="279"/>
      <c r="O33" s="48"/>
      <c r="P33" s="38"/>
      <c r="Q33" s="38"/>
      <c r="R33" s="38"/>
      <c r="S33" s="38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30"/>
    </row>
    <row r="34" spans="1:61" ht="14.25" x14ac:dyDescent="0.25">
      <c r="A34" s="2"/>
      <c r="B34" s="38"/>
      <c r="C34" s="43"/>
      <c r="D34" s="279"/>
      <c r="E34" s="284"/>
      <c r="F34" s="279"/>
      <c r="G34" s="284"/>
      <c r="H34" s="279"/>
      <c r="I34" s="284"/>
      <c r="J34" s="279"/>
      <c r="K34" s="284"/>
      <c r="L34" s="279"/>
      <c r="M34" s="284"/>
      <c r="N34" s="279"/>
      <c r="O34" s="48"/>
      <c r="P34" s="38"/>
      <c r="Q34" s="38"/>
      <c r="R34" s="38"/>
      <c r="S34" s="38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30"/>
    </row>
    <row r="35" spans="1:61" ht="14.25" x14ac:dyDescent="0.25">
      <c r="A35" s="2"/>
      <c r="B35" s="38"/>
      <c r="C35" s="43"/>
      <c r="D35" s="279"/>
      <c r="E35" s="284"/>
      <c r="F35" s="279"/>
      <c r="G35" s="284"/>
      <c r="H35" s="279"/>
      <c r="I35" s="284"/>
      <c r="J35" s="279"/>
      <c r="K35" s="284"/>
      <c r="L35" s="279"/>
      <c r="M35" s="284"/>
      <c r="N35" s="279"/>
      <c r="O35" s="48"/>
      <c r="P35" s="38"/>
      <c r="Q35" s="38"/>
      <c r="R35" s="38"/>
      <c r="S35" s="38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30"/>
    </row>
    <row r="36" spans="1:61" ht="14.25" x14ac:dyDescent="0.25">
      <c r="A36" s="2"/>
      <c r="B36" s="38"/>
      <c r="C36" s="43"/>
      <c r="D36" s="279"/>
      <c r="E36" s="284"/>
      <c r="F36" s="279"/>
      <c r="G36" s="284"/>
      <c r="H36" s="279"/>
      <c r="I36" s="284"/>
      <c r="J36" s="279"/>
      <c r="K36" s="284"/>
      <c r="L36" s="279"/>
      <c r="M36" s="284"/>
      <c r="N36" s="279"/>
      <c r="O36" s="48"/>
      <c r="P36" s="38"/>
      <c r="Q36" s="38"/>
      <c r="R36" s="38"/>
      <c r="S36" s="38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30"/>
    </row>
    <row r="37" spans="1:61" ht="14.25" x14ac:dyDescent="0.25">
      <c r="A37" s="2"/>
      <c r="B37" s="38"/>
      <c r="C37" s="43"/>
      <c r="D37" s="280"/>
      <c r="E37" s="286"/>
      <c r="F37" s="280"/>
      <c r="G37" s="284"/>
      <c r="H37" s="280"/>
      <c r="I37" s="284"/>
      <c r="J37" s="280"/>
      <c r="K37" s="284"/>
      <c r="L37" s="280"/>
      <c r="M37" s="284"/>
      <c r="N37" s="280"/>
      <c r="O37" s="48"/>
      <c r="P37" s="38"/>
      <c r="Q37" s="38"/>
      <c r="R37" s="38"/>
      <c r="S37" s="38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30"/>
    </row>
    <row r="38" spans="1:61" ht="5.0999999999999996" customHeight="1" x14ac:dyDescent="0.25">
      <c r="A38" s="2"/>
      <c r="B38" s="38"/>
      <c r="C38" s="52"/>
      <c r="D38" s="53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8"/>
      <c r="P38" s="38"/>
      <c r="Q38" s="38"/>
      <c r="R38" s="38"/>
      <c r="S38" s="38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30"/>
    </row>
    <row r="39" spans="1:61" ht="5.0999999999999996" customHeight="1" x14ac:dyDescent="0.25">
      <c r="A39" s="2"/>
      <c r="B39" s="38"/>
      <c r="C39" s="54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6"/>
      <c r="P39" s="38"/>
      <c r="Q39" s="38"/>
      <c r="R39" s="38"/>
      <c r="S39" s="38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30"/>
    </row>
    <row r="40" spans="1:61" s="29" customFormat="1" ht="14.25" x14ac:dyDescent="0.25"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30"/>
    </row>
    <row r="41" spans="1:61" s="29" customFormat="1" ht="14.25" x14ac:dyDescent="0.25"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30"/>
    </row>
    <row r="42" spans="1:61" s="29" customFormat="1" x14ac:dyDescent="0.2"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30"/>
    </row>
    <row r="43" spans="1:61" s="29" customFormat="1" x14ac:dyDescent="0.2"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0"/>
    </row>
    <row r="44" spans="1:61" s="29" customFormat="1" x14ac:dyDescent="0.2"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30"/>
    </row>
    <row r="45" spans="1:61" s="29" customFormat="1" x14ac:dyDescent="0.2"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30"/>
    </row>
    <row r="46" spans="1:61" s="29" customFormat="1" x14ac:dyDescent="0.2"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30"/>
    </row>
    <row r="47" spans="1:61" s="29" customFormat="1" x14ac:dyDescent="0.2"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30"/>
    </row>
    <row r="48" spans="1:61" s="29" customFormat="1" x14ac:dyDescent="0.2"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30"/>
    </row>
    <row r="49" spans="48:61" s="29" customFormat="1" x14ac:dyDescent="0.2"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30"/>
    </row>
    <row r="50" spans="48:61" s="29" customFormat="1" x14ac:dyDescent="0.2"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30"/>
    </row>
    <row r="51" spans="48:61" s="29" customFormat="1" x14ac:dyDescent="0.2"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30"/>
    </row>
    <row r="52" spans="48:61" s="29" customFormat="1" x14ac:dyDescent="0.2"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30"/>
    </row>
    <row r="53" spans="48:61" s="29" customFormat="1" x14ac:dyDescent="0.2"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30"/>
    </row>
    <row r="54" spans="48:61" s="29" customFormat="1" x14ac:dyDescent="0.2"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30"/>
    </row>
    <row r="55" spans="48:61" s="29" customFormat="1" x14ac:dyDescent="0.2"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30"/>
    </row>
    <row r="56" spans="48:61" s="29" customFormat="1" x14ac:dyDescent="0.2"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30"/>
    </row>
    <row r="57" spans="48:61" s="29" customFormat="1" x14ac:dyDescent="0.2"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30"/>
    </row>
    <row r="58" spans="48:61" s="29" customFormat="1" x14ac:dyDescent="0.2"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30"/>
    </row>
    <row r="59" spans="48:61" s="29" customFormat="1" x14ac:dyDescent="0.2"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30"/>
    </row>
    <row r="60" spans="48:61" s="29" customFormat="1" x14ac:dyDescent="0.2"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30"/>
    </row>
    <row r="61" spans="48:61" s="29" customFormat="1" x14ac:dyDescent="0.2"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30"/>
    </row>
    <row r="62" spans="48:61" s="29" customFormat="1" x14ac:dyDescent="0.2"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30"/>
    </row>
    <row r="63" spans="48:61" s="29" customFormat="1" x14ac:dyDescent="0.2"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30"/>
    </row>
    <row r="64" spans="48:61" s="29" customFormat="1" x14ac:dyDescent="0.2"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30"/>
    </row>
    <row r="65" spans="48:61" s="29" customFormat="1" x14ac:dyDescent="0.2"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30"/>
    </row>
    <row r="66" spans="48:61" s="29" customFormat="1" x14ac:dyDescent="0.2"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30"/>
    </row>
    <row r="67" spans="48:61" s="29" customFormat="1" x14ac:dyDescent="0.2"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30"/>
    </row>
    <row r="68" spans="48:61" s="29" customFormat="1" x14ac:dyDescent="0.2"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30"/>
    </row>
    <row r="69" spans="48:61" s="29" customFormat="1" x14ac:dyDescent="0.2"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30"/>
    </row>
    <row r="70" spans="48:61" s="29" customFormat="1" x14ac:dyDescent="0.2"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30"/>
    </row>
    <row r="71" spans="48:61" s="29" customFormat="1" x14ac:dyDescent="0.2"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30"/>
    </row>
    <row r="72" spans="48:61" s="29" customFormat="1" x14ac:dyDescent="0.2"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30"/>
    </row>
    <row r="73" spans="48:61" s="29" customFormat="1" x14ac:dyDescent="0.2"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30"/>
    </row>
    <row r="74" spans="48:61" s="29" customFormat="1" x14ac:dyDescent="0.2"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30"/>
    </row>
    <row r="75" spans="48:61" s="29" customFormat="1" x14ac:dyDescent="0.2"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30"/>
    </row>
    <row r="76" spans="48:61" s="29" customFormat="1" x14ac:dyDescent="0.2"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30"/>
    </row>
    <row r="77" spans="48:61" s="29" customFormat="1" x14ac:dyDescent="0.2"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30"/>
    </row>
    <row r="78" spans="48:61" s="29" customFormat="1" x14ac:dyDescent="0.2"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30"/>
    </row>
    <row r="79" spans="48:61" s="29" customFormat="1" x14ac:dyDescent="0.2"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30"/>
    </row>
    <row r="80" spans="48:61" s="29" customFormat="1" x14ac:dyDescent="0.2"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30"/>
    </row>
    <row r="81" spans="48:61" s="29" customFormat="1" x14ac:dyDescent="0.2"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30"/>
    </row>
    <row r="82" spans="48:61" s="29" customFormat="1" x14ac:dyDescent="0.2"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30"/>
    </row>
    <row r="83" spans="48:61" s="29" customFormat="1" x14ac:dyDescent="0.2"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30"/>
    </row>
    <row r="84" spans="48:61" s="29" customFormat="1" x14ac:dyDescent="0.2"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30"/>
    </row>
    <row r="85" spans="48:61" s="29" customFormat="1" x14ac:dyDescent="0.2"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30"/>
    </row>
    <row r="86" spans="48:61" s="29" customFormat="1" x14ac:dyDescent="0.2"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30"/>
    </row>
    <row r="87" spans="48:61" s="29" customFormat="1" x14ac:dyDescent="0.2"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30"/>
    </row>
    <row r="88" spans="48:61" s="29" customFormat="1" x14ac:dyDescent="0.2"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30"/>
    </row>
    <row r="89" spans="48:61" s="29" customFormat="1" x14ac:dyDescent="0.2"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30"/>
    </row>
    <row r="90" spans="48:61" s="29" customFormat="1" x14ac:dyDescent="0.2"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30"/>
    </row>
    <row r="91" spans="48:61" s="29" customFormat="1" x14ac:dyDescent="0.2"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30"/>
    </row>
    <row r="92" spans="48:61" s="29" customFormat="1" x14ac:dyDescent="0.2"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30"/>
    </row>
    <row r="93" spans="48:61" s="29" customFormat="1" x14ac:dyDescent="0.2"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30"/>
    </row>
    <row r="94" spans="48:61" s="29" customFormat="1" x14ac:dyDescent="0.2"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30"/>
    </row>
    <row r="95" spans="48:61" s="29" customFormat="1" x14ac:dyDescent="0.2"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30"/>
    </row>
    <row r="96" spans="48:61" s="29" customFormat="1" x14ac:dyDescent="0.2"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30"/>
    </row>
    <row r="97" spans="48:61" s="29" customFormat="1" x14ac:dyDescent="0.2"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30"/>
    </row>
    <row r="98" spans="48:61" s="29" customFormat="1" x14ac:dyDescent="0.2"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30"/>
    </row>
    <row r="99" spans="48:61" s="29" customFormat="1" x14ac:dyDescent="0.2"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30"/>
    </row>
    <row r="100" spans="48:61" s="29" customFormat="1" x14ac:dyDescent="0.2"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30"/>
    </row>
    <row r="101" spans="48:61" s="29" customFormat="1" x14ac:dyDescent="0.2"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30"/>
    </row>
    <row r="102" spans="48:61" s="29" customFormat="1" x14ac:dyDescent="0.2"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30"/>
    </row>
    <row r="103" spans="48:61" s="29" customFormat="1" x14ac:dyDescent="0.2"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30"/>
    </row>
    <row r="104" spans="48:61" s="29" customFormat="1" x14ac:dyDescent="0.2"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30"/>
    </row>
    <row r="105" spans="48:61" s="29" customFormat="1" x14ac:dyDescent="0.2"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30"/>
    </row>
    <row r="106" spans="48:61" s="29" customFormat="1" x14ac:dyDescent="0.2"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30"/>
    </row>
    <row r="107" spans="48:61" s="29" customFormat="1" x14ac:dyDescent="0.2"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30"/>
    </row>
    <row r="108" spans="48:61" s="29" customFormat="1" x14ac:dyDescent="0.2"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30"/>
    </row>
    <row r="109" spans="48:61" s="29" customFormat="1" x14ac:dyDescent="0.2"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30"/>
    </row>
    <row r="110" spans="48:61" s="29" customFormat="1" x14ac:dyDescent="0.2"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30"/>
    </row>
    <row r="111" spans="48:61" s="29" customFormat="1" x14ac:dyDescent="0.2"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30"/>
    </row>
    <row r="112" spans="48:61" s="29" customFormat="1" x14ac:dyDescent="0.2"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30"/>
    </row>
    <row r="113" spans="48:61" s="29" customFormat="1" x14ac:dyDescent="0.2"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30"/>
    </row>
    <row r="114" spans="48:61" s="29" customFormat="1" x14ac:dyDescent="0.2"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30"/>
    </row>
    <row r="115" spans="48:61" s="29" customFormat="1" x14ac:dyDescent="0.2"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30"/>
    </row>
    <row r="116" spans="48:61" s="29" customFormat="1" x14ac:dyDescent="0.2"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30"/>
    </row>
    <row r="117" spans="48:61" s="29" customFormat="1" x14ac:dyDescent="0.2"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30"/>
    </row>
    <row r="118" spans="48:61" s="29" customFormat="1" x14ac:dyDescent="0.2"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30"/>
    </row>
    <row r="119" spans="48:61" s="29" customFormat="1" x14ac:dyDescent="0.2"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30"/>
    </row>
    <row r="120" spans="48:61" s="29" customFormat="1" x14ac:dyDescent="0.2"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30"/>
    </row>
    <row r="121" spans="48:61" s="29" customFormat="1" x14ac:dyDescent="0.2"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30"/>
    </row>
    <row r="122" spans="48:61" s="29" customFormat="1" x14ac:dyDescent="0.2"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30"/>
    </row>
    <row r="123" spans="48:61" s="29" customFormat="1" x14ac:dyDescent="0.2"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30"/>
    </row>
    <row r="124" spans="48:61" s="29" customFormat="1" x14ac:dyDescent="0.2"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30"/>
    </row>
    <row r="125" spans="48:61" s="29" customFormat="1" x14ac:dyDescent="0.2"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30"/>
    </row>
    <row r="126" spans="48:61" s="29" customFormat="1" x14ac:dyDescent="0.2"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30"/>
    </row>
    <row r="127" spans="48:61" s="29" customFormat="1" x14ac:dyDescent="0.2"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30"/>
    </row>
    <row r="128" spans="48:61" s="29" customFormat="1" x14ac:dyDescent="0.2"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30"/>
    </row>
    <row r="129" spans="48:61" s="29" customFormat="1" x14ac:dyDescent="0.2"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30"/>
    </row>
    <row r="130" spans="48:61" s="29" customFormat="1" x14ac:dyDescent="0.2"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30"/>
    </row>
    <row r="131" spans="48:61" s="29" customFormat="1" x14ac:dyDescent="0.2"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30"/>
    </row>
    <row r="132" spans="48:61" s="29" customFormat="1" x14ac:dyDescent="0.2"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30"/>
    </row>
    <row r="133" spans="48:61" s="29" customFormat="1" x14ac:dyDescent="0.2"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30"/>
    </row>
    <row r="134" spans="48:61" s="29" customFormat="1" x14ac:dyDescent="0.2"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30"/>
    </row>
    <row r="135" spans="48:61" s="29" customFormat="1" x14ac:dyDescent="0.2"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30"/>
    </row>
    <row r="136" spans="48:61" s="29" customFormat="1" x14ac:dyDescent="0.2"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30"/>
    </row>
    <row r="137" spans="48:61" s="29" customFormat="1" x14ac:dyDescent="0.2"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30"/>
    </row>
    <row r="138" spans="48:61" s="29" customFormat="1" x14ac:dyDescent="0.2"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30"/>
    </row>
    <row r="139" spans="48:61" s="29" customFormat="1" x14ac:dyDescent="0.2"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30"/>
    </row>
    <row r="140" spans="48:61" s="29" customFormat="1" x14ac:dyDescent="0.2"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30"/>
    </row>
    <row r="141" spans="48:61" s="29" customFormat="1" x14ac:dyDescent="0.2"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30"/>
    </row>
    <row r="142" spans="48:61" s="29" customFormat="1" x14ac:dyDescent="0.2"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30"/>
    </row>
    <row r="143" spans="48:61" s="29" customFormat="1" x14ac:dyDescent="0.2"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30"/>
    </row>
    <row r="144" spans="48:61" s="29" customFormat="1" x14ac:dyDescent="0.2"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30"/>
    </row>
    <row r="145" spans="48:61" s="29" customFormat="1" x14ac:dyDescent="0.2"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30"/>
    </row>
    <row r="146" spans="48:61" s="29" customFormat="1" x14ac:dyDescent="0.2"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30"/>
    </row>
    <row r="147" spans="48:61" s="29" customFormat="1" x14ac:dyDescent="0.2"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30"/>
    </row>
    <row r="148" spans="48:61" s="29" customFormat="1" x14ac:dyDescent="0.2"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30"/>
    </row>
    <row r="149" spans="48:61" s="29" customFormat="1" x14ac:dyDescent="0.2"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30"/>
    </row>
    <row r="150" spans="48:61" s="29" customFormat="1" x14ac:dyDescent="0.2"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30"/>
    </row>
    <row r="151" spans="48:61" s="29" customFormat="1" x14ac:dyDescent="0.2"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30"/>
    </row>
    <row r="152" spans="48:61" s="29" customFormat="1" x14ac:dyDescent="0.2"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30"/>
    </row>
    <row r="153" spans="48:61" s="29" customFormat="1" x14ac:dyDescent="0.2"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30"/>
    </row>
    <row r="154" spans="48:61" s="29" customFormat="1" x14ac:dyDescent="0.2"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30"/>
    </row>
    <row r="155" spans="48:61" s="29" customFormat="1" x14ac:dyDescent="0.2"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30"/>
    </row>
    <row r="156" spans="48:61" s="29" customFormat="1" x14ac:dyDescent="0.2"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30"/>
    </row>
    <row r="157" spans="48:61" s="29" customFormat="1" x14ac:dyDescent="0.2"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30"/>
    </row>
    <row r="158" spans="48:61" s="29" customFormat="1" x14ac:dyDescent="0.2"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30"/>
    </row>
    <row r="159" spans="48:61" s="29" customFormat="1" x14ac:dyDescent="0.2"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30"/>
    </row>
    <row r="160" spans="48:61" s="29" customFormat="1" x14ac:dyDescent="0.2"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30"/>
    </row>
    <row r="161" spans="48:61" s="29" customFormat="1" x14ac:dyDescent="0.2"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30"/>
    </row>
    <row r="162" spans="48:61" s="29" customFormat="1" x14ac:dyDescent="0.2"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30"/>
    </row>
    <row r="163" spans="48:61" s="29" customFormat="1" x14ac:dyDescent="0.2"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30"/>
    </row>
    <row r="164" spans="48:61" s="29" customFormat="1" x14ac:dyDescent="0.2"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30"/>
    </row>
    <row r="165" spans="48:61" s="29" customFormat="1" x14ac:dyDescent="0.2"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30"/>
    </row>
    <row r="166" spans="48:61" s="29" customFormat="1" x14ac:dyDescent="0.2"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30"/>
    </row>
    <row r="167" spans="48:61" s="29" customFormat="1" x14ac:dyDescent="0.2"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30"/>
    </row>
    <row r="168" spans="48:61" s="29" customFormat="1" x14ac:dyDescent="0.2"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30"/>
    </row>
    <row r="169" spans="48:61" s="29" customFormat="1" x14ac:dyDescent="0.2"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30"/>
    </row>
    <row r="170" spans="48:61" s="29" customFormat="1" x14ac:dyDescent="0.2"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30"/>
    </row>
    <row r="171" spans="48:61" s="29" customFormat="1" x14ac:dyDescent="0.2"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30"/>
    </row>
    <row r="172" spans="48:61" s="29" customFormat="1" x14ac:dyDescent="0.2"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30"/>
    </row>
    <row r="173" spans="48:61" s="29" customFormat="1" x14ac:dyDescent="0.2"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30"/>
    </row>
    <row r="174" spans="48:61" s="29" customFormat="1" x14ac:dyDescent="0.2"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30"/>
    </row>
    <row r="175" spans="48:61" s="29" customFormat="1" x14ac:dyDescent="0.2"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30"/>
    </row>
    <row r="176" spans="48:61" s="29" customFormat="1" x14ac:dyDescent="0.2"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30"/>
    </row>
    <row r="177" spans="48:61" s="29" customFormat="1" x14ac:dyDescent="0.2"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30"/>
    </row>
    <row r="178" spans="48:61" s="29" customFormat="1" x14ac:dyDescent="0.2"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30"/>
    </row>
    <row r="179" spans="48:61" s="29" customFormat="1" x14ac:dyDescent="0.2"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30"/>
    </row>
    <row r="180" spans="48:61" s="29" customFormat="1" x14ac:dyDescent="0.2"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30"/>
    </row>
    <row r="181" spans="48:61" s="29" customFormat="1" x14ac:dyDescent="0.2"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30"/>
    </row>
    <row r="182" spans="48:61" s="29" customFormat="1" x14ac:dyDescent="0.2"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30"/>
    </row>
    <row r="183" spans="48:61" s="29" customFormat="1" x14ac:dyDescent="0.2"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30"/>
    </row>
    <row r="184" spans="48:61" s="29" customFormat="1" x14ac:dyDescent="0.2"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30"/>
    </row>
    <row r="185" spans="48:61" s="29" customFormat="1" x14ac:dyDescent="0.2"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30"/>
    </row>
    <row r="186" spans="48:61" s="29" customFormat="1" x14ac:dyDescent="0.2"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30"/>
    </row>
    <row r="187" spans="48:61" s="29" customFormat="1" x14ac:dyDescent="0.2"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30"/>
    </row>
    <row r="188" spans="48:61" s="29" customFormat="1" x14ac:dyDescent="0.2"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30"/>
    </row>
    <row r="189" spans="48:61" s="29" customFormat="1" x14ac:dyDescent="0.2"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30"/>
    </row>
    <row r="190" spans="48:61" s="29" customFormat="1" x14ac:dyDescent="0.2"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30"/>
    </row>
    <row r="191" spans="48:61" s="29" customFormat="1" x14ac:dyDescent="0.2"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30"/>
    </row>
    <row r="192" spans="48:61" s="29" customFormat="1" x14ac:dyDescent="0.2"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30"/>
    </row>
    <row r="193" spans="1:61" s="29" customFormat="1" x14ac:dyDescent="0.2"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30"/>
    </row>
    <row r="194" spans="1:61" s="29" customFormat="1" x14ac:dyDescent="0.2"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30"/>
    </row>
    <row r="195" spans="1:61" s="29" customFormat="1" x14ac:dyDescent="0.2"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30"/>
    </row>
    <row r="196" spans="1:61" s="29" customFormat="1" x14ac:dyDescent="0.2"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30"/>
    </row>
    <row r="197" spans="1:61" s="29" customFormat="1" x14ac:dyDescent="0.2"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30"/>
    </row>
    <row r="198" spans="1:61" s="29" customFormat="1" x14ac:dyDescent="0.2"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30"/>
    </row>
    <row r="199" spans="1:61" s="29" customFormat="1" x14ac:dyDescent="0.2"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30"/>
    </row>
    <row r="200" spans="1:61" s="29" customFormat="1" x14ac:dyDescent="0.2"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30"/>
    </row>
    <row r="201" spans="1:61" s="29" customFormat="1" x14ac:dyDescent="0.2"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30"/>
    </row>
    <row r="202" spans="1:61" s="29" customFormat="1" x14ac:dyDescent="0.2"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30"/>
    </row>
    <row r="203" spans="1:61" s="29" customFormat="1" x14ac:dyDescent="0.2"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30"/>
    </row>
    <row r="204" spans="1:61" s="29" customFormat="1" x14ac:dyDescent="0.2"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30"/>
    </row>
    <row r="205" spans="1:61" s="29" customFormat="1" x14ac:dyDescent="0.2"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30"/>
    </row>
    <row r="206" spans="1:61" s="29" customFormat="1" x14ac:dyDescent="0.2"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30"/>
    </row>
    <row r="207" spans="1:61" s="29" customFormat="1" ht="5.0999999999999996" customHeight="1" thickBot="1" x14ac:dyDescent="0.25"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30"/>
    </row>
    <row r="208" spans="1:61" ht="17.100000000000001" customHeight="1" thickTop="1" thickBot="1" x14ac:dyDescent="0.3">
      <c r="A208" s="2"/>
      <c r="B208" s="38"/>
      <c r="C208" s="408" t="s">
        <v>20</v>
      </c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10"/>
      <c r="P208" s="38"/>
      <c r="Q208" s="38"/>
      <c r="R208" s="38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30"/>
    </row>
    <row r="209" spans="1:61" ht="9.9499999999999993" customHeight="1" thickTop="1" x14ac:dyDescent="0.25">
      <c r="A209" s="2"/>
      <c r="B209" s="38"/>
      <c r="C209" s="89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90"/>
      <c r="P209" s="38"/>
      <c r="Q209" s="38"/>
      <c r="R209" s="38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30"/>
    </row>
    <row r="210" spans="1:61" ht="17.25" x14ac:dyDescent="0.3">
      <c r="A210" s="2"/>
      <c r="B210" s="38"/>
      <c r="C210" s="89"/>
      <c r="D210" s="411" t="s">
        <v>107</v>
      </c>
      <c r="E210" s="411"/>
      <c r="F210" s="411"/>
      <c r="G210" s="411"/>
      <c r="H210" s="411"/>
      <c r="I210" s="411"/>
      <c r="J210" s="411"/>
      <c r="K210" s="411"/>
      <c r="L210" s="411"/>
      <c r="M210" s="411"/>
      <c r="N210" s="411"/>
      <c r="O210" s="90"/>
      <c r="P210" s="38"/>
      <c r="Q210" s="38"/>
      <c r="R210" s="38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30"/>
    </row>
    <row r="211" spans="1:61" ht="6" customHeight="1" x14ac:dyDescent="0.25">
      <c r="A211" s="2"/>
      <c r="B211" s="38"/>
      <c r="C211" s="89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0"/>
      <c r="P211" s="38"/>
      <c r="Q211" s="38"/>
      <c r="R211" s="38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30"/>
    </row>
    <row r="212" spans="1:61" ht="16.5" x14ac:dyDescent="0.3">
      <c r="A212" s="2"/>
      <c r="B212" s="38"/>
      <c r="C212" s="89"/>
      <c r="D212" s="92" t="s">
        <v>114</v>
      </c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90"/>
      <c r="P212" s="38"/>
      <c r="Q212" s="38"/>
      <c r="R212" s="38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30"/>
    </row>
    <row r="213" spans="1:61" ht="21" customHeight="1" x14ac:dyDescent="0.3">
      <c r="A213" s="2"/>
      <c r="B213" s="38"/>
      <c r="C213" s="89"/>
      <c r="D213" s="92" t="s">
        <v>108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90"/>
      <c r="P213" s="38"/>
      <c r="Q213" s="38"/>
      <c r="R213" s="38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30"/>
    </row>
    <row r="214" spans="1:61" ht="14.25" x14ac:dyDescent="0.25">
      <c r="A214" s="2"/>
      <c r="B214" s="38"/>
      <c r="C214" s="89"/>
      <c r="D214" s="46" t="s">
        <v>115</v>
      </c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90"/>
      <c r="P214" s="38"/>
      <c r="Q214" s="38"/>
      <c r="R214" s="38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30"/>
    </row>
    <row r="215" spans="1:61" ht="14.25" x14ac:dyDescent="0.25">
      <c r="A215" s="2"/>
      <c r="B215" s="38"/>
      <c r="C215" s="89"/>
      <c r="D215" s="46" t="s">
        <v>116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90"/>
      <c r="P215" s="38"/>
      <c r="Q215" s="38"/>
      <c r="R215" s="38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30"/>
    </row>
    <row r="216" spans="1:61" ht="5.0999999999999996" customHeight="1" x14ac:dyDescent="0.25">
      <c r="A216" s="2"/>
      <c r="B216" s="38"/>
      <c r="C216" s="89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90"/>
      <c r="P216" s="38"/>
      <c r="Q216" s="38"/>
      <c r="R216" s="38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30"/>
    </row>
    <row r="217" spans="1:61" ht="34.5" customHeight="1" thickBot="1" x14ac:dyDescent="0.3">
      <c r="A217" s="2"/>
      <c r="B217" s="38"/>
      <c r="C217" s="93"/>
      <c r="D217" s="94"/>
      <c r="E217" s="94"/>
      <c r="F217" s="94"/>
      <c r="G217" s="94"/>
      <c r="H217" s="94"/>
      <c r="I217" s="94"/>
      <c r="J217" s="94"/>
      <c r="K217" s="94"/>
      <c r="L217" s="46"/>
      <c r="M217" s="46"/>
      <c r="N217" s="46"/>
      <c r="O217" s="90"/>
      <c r="P217" s="38"/>
      <c r="Q217" s="38"/>
      <c r="R217" s="38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30"/>
    </row>
    <row r="218" spans="1:61" ht="9.9499999999999993" customHeight="1" thickTop="1" x14ac:dyDescent="0.25">
      <c r="A218" s="2"/>
      <c r="B218" s="38"/>
      <c r="C218" s="87"/>
      <c r="D218" s="87"/>
      <c r="E218" s="87"/>
      <c r="F218" s="87"/>
      <c r="G218" s="87"/>
      <c r="H218" s="87"/>
      <c r="I218" s="87"/>
      <c r="J218" s="87"/>
      <c r="K218" s="82"/>
      <c r="L218" s="419" t="s">
        <v>109</v>
      </c>
      <c r="M218" s="420"/>
      <c r="N218" s="420"/>
      <c r="O218" s="421"/>
      <c r="P218" s="38"/>
      <c r="Q218" s="38"/>
      <c r="R218" s="38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30"/>
    </row>
    <row r="219" spans="1:61" ht="9.9499999999999993" customHeight="1" thickBot="1" x14ac:dyDescent="0.3">
      <c r="A219" s="2"/>
      <c r="B219" s="38"/>
      <c r="C219" s="88"/>
      <c r="D219" s="88"/>
      <c r="E219" s="88"/>
      <c r="F219" s="88"/>
      <c r="G219" s="88"/>
      <c r="H219" s="88"/>
      <c r="I219" s="88"/>
      <c r="J219" s="88"/>
      <c r="K219" s="82"/>
      <c r="L219" s="422"/>
      <c r="M219" s="423"/>
      <c r="N219" s="423"/>
      <c r="O219" s="424"/>
      <c r="P219" s="38"/>
      <c r="Q219" s="38"/>
      <c r="R219" s="38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30"/>
    </row>
    <row r="220" spans="1:61" s="29" customFormat="1" ht="15" thickTop="1" x14ac:dyDescent="0.25">
      <c r="B220" s="38"/>
      <c r="C220" s="83"/>
      <c r="D220" s="84"/>
      <c r="E220" s="85"/>
      <c r="F220" s="85"/>
      <c r="G220" s="85"/>
      <c r="H220" s="85"/>
      <c r="I220" s="85"/>
      <c r="J220" s="85"/>
      <c r="K220" s="85"/>
      <c r="L220" s="85"/>
      <c r="M220" s="85"/>
      <c r="N220" s="82"/>
      <c r="O220" s="82"/>
      <c r="P220" s="38"/>
      <c r="Q220" s="38"/>
      <c r="R220" s="38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30"/>
    </row>
    <row r="221" spans="1:61" s="29" customFormat="1" x14ac:dyDescent="0.2">
      <c r="C221" s="83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6"/>
      <c r="O221" s="86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30"/>
    </row>
    <row r="222" spans="1:61" s="29" customFormat="1" x14ac:dyDescent="0.2">
      <c r="C222" s="83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6"/>
      <c r="O222" s="86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30"/>
    </row>
    <row r="223" spans="1:61" s="29" customFormat="1" x14ac:dyDescent="0.2">
      <c r="C223" s="83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6"/>
      <c r="O223" s="86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30"/>
    </row>
    <row r="224" spans="1:61" s="29" customFormat="1" x14ac:dyDescent="0.2">
      <c r="C224" s="83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6"/>
      <c r="O224" s="86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30"/>
    </row>
    <row r="225" spans="3:61" s="29" customFormat="1" x14ac:dyDescent="0.2">
      <c r="C225" s="83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6"/>
      <c r="O225" s="86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30"/>
    </row>
    <row r="226" spans="3:61" s="29" customFormat="1" x14ac:dyDescent="0.2">
      <c r="C226" s="83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6"/>
      <c r="O226" s="86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30"/>
    </row>
    <row r="227" spans="3:61" s="29" customFormat="1" x14ac:dyDescent="0.2">
      <c r="C227" s="83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6"/>
      <c r="O227" s="86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30"/>
    </row>
    <row r="228" spans="3:61" s="29" customFormat="1" x14ac:dyDescent="0.2">
      <c r="C228" s="83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6"/>
      <c r="O228" s="86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30"/>
    </row>
    <row r="229" spans="3:61" s="29" customFormat="1" x14ac:dyDescent="0.2"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6"/>
      <c r="O229" s="86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30"/>
    </row>
    <row r="230" spans="3:61" s="29" customFormat="1" x14ac:dyDescent="0.2"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30"/>
    </row>
    <row r="231" spans="3:61" s="29" customFormat="1" x14ac:dyDescent="0.2"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30"/>
    </row>
    <row r="232" spans="3:61" s="29" customFormat="1" x14ac:dyDescent="0.2"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30"/>
    </row>
    <row r="233" spans="3:61" s="29" customFormat="1" x14ac:dyDescent="0.2"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30"/>
    </row>
    <row r="234" spans="3:61" s="29" customFormat="1" x14ac:dyDescent="0.2"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30"/>
    </row>
    <row r="235" spans="3:61" s="29" customFormat="1" x14ac:dyDescent="0.2"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30"/>
    </row>
    <row r="236" spans="3:61" s="29" customFormat="1" x14ac:dyDescent="0.2"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30"/>
    </row>
    <row r="237" spans="3:61" s="29" customFormat="1" x14ac:dyDescent="0.2"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30"/>
    </row>
    <row r="238" spans="3:61" s="29" customFormat="1" x14ac:dyDescent="0.2"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30"/>
    </row>
    <row r="239" spans="3:61" s="29" customFormat="1" x14ac:dyDescent="0.2"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30"/>
    </row>
    <row r="240" spans="3:61" s="29" customFormat="1" x14ac:dyDescent="0.2"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30"/>
    </row>
    <row r="241" spans="48:61" s="29" customFormat="1" x14ac:dyDescent="0.2"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30"/>
    </row>
    <row r="242" spans="48:61" s="29" customFormat="1" x14ac:dyDescent="0.2"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30"/>
    </row>
    <row r="243" spans="48:61" s="29" customFormat="1" x14ac:dyDescent="0.2"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30"/>
    </row>
    <row r="244" spans="48:61" s="29" customFormat="1" x14ac:dyDescent="0.2"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30"/>
    </row>
    <row r="245" spans="48:61" s="29" customFormat="1" x14ac:dyDescent="0.2"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30"/>
    </row>
    <row r="246" spans="48:61" s="29" customFormat="1" x14ac:dyDescent="0.2"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30"/>
    </row>
    <row r="247" spans="48:61" s="29" customFormat="1" x14ac:dyDescent="0.2"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30"/>
    </row>
    <row r="248" spans="48:61" s="29" customFormat="1" x14ac:dyDescent="0.2"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30"/>
    </row>
    <row r="249" spans="48:61" s="29" customFormat="1" x14ac:dyDescent="0.2"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30"/>
    </row>
    <row r="250" spans="48:61" s="29" customFormat="1" x14ac:dyDescent="0.2"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30"/>
    </row>
    <row r="251" spans="48:61" s="29" customFormat="1" x14ac:dyDescent="0.2"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30"/>
    </row>
    <row r="252" spans="48:61" s="29" customFormat="1" x14ac:dyDescent="0.2"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30"/>
    </row>
    <row r="253" spans="48:61" s="29" customFormat="1" x14ac:dyDescent="0.2"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30"/>
    </row>
    <row r="254" spans="48:61" s="29" customFormat="1" x14ac:dyDescent="0.2"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30"/>
    </row>
    <row r="255" spans="48:61" s="29" customFormat="1" x14ac:dyDescent="0.2"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30"/>
    </row>
    <row r="256" spans="48:61" s="29" customFormat="1" x14ac:dyDescent="0.2"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30"/>
    </row>
    <row r="257" spans="48:61" s="29" customFormat="1" x14ac:dyDescent="0.2"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30"/>
    </row>
    <row r="258" spans="48:61" s="29" customFormat="1" x14ac:dyDescent="0.2"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30"/>
    </row>
    <row r="259" spans="48:61" s="29" customFormat="1" x14ac:dyDescent="0.2"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30"/>
    </row>
    <row r="260" spans="48:61" s="29" customFormat="1" x14ac:dyDescent="0.2"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30"/>
    </row>
    <row r="261" spans="48:61" s="29" customFormat="1" x14ac:dyDescent="0.2"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30"/>
    </row>
    <row r="262" spans="48:61" s="29" customFormat="1" x14ac:dyDescent="0.2"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30"/>
    </row>
    <row r="263" spans="48:61" s="29" customFormat="1" x14ac:dyDescent="0.2"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30"/>
    </row>
    <row r="264" spans="48:61" s="29" customFormat="1" x14ac:dyDescent="0.2"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30"/>
    </row>
    <row r="265" spans="48:61" s="29" customFormat="1" x14ac:dyDescent="0.2"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30"/>
    </row>
    <row r="266" spans="48:61" s="29" customFormat="1" x14ac:dyDescent="0.2"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30"/>
    </row>
    <row r="267" spans="48:61" s="29" customFormat="1" x14ac:dyDescent="0.2"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30"/>
    </row>
    <row r="268" spans="48:61" s="29" customFormat="1" x14ac:dyDescent="0.2"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30"/>
    </row>
    <row r="269" spans="48:61" s="29" customFormat="1" x14ac:dyDescent="0.2"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30"/>
    </row>
    <row r="270" spans="48:61" s="29" customFormat="1" x14ac:dyDescent="0.2"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30"/>
    </row>
    <row r="271" spans="48:61" s="29" customFormat="1" x14ac:dyDescent="0.2"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30"/>
    </row>
    <row r="272" spans="48:61" s="29" customFormat="1" x14ac:dyDescent="0.2"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30"/>
    </row>
    <row r="273" spans="48:61" s="29" customFormat="1" x14ac:dyDescent="0.2"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30"/>
    </row>
    <row r="274" spans="48:61" s="29" customFormat="1" x14ac:dyDescent="0.2"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30"/>
    </row>
    <row r="275" spans="48:61" s="29" customFormat="1" x14ac:dyDescent="0.2"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30"/>
    </row>
    <row r="276" spans="48:61" s="29" customFormat="1" x14ac:dyDescent="0.2"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30"/>
    </row>
    <row r="277" spans="48:61" s="29" customFormat="1" x14ac:dyDescent="0.2"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30"/>
    </row>
    <row r="278" spans="48:61" s="29" customFormat="1" x14ac:dyDescent="0.2"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30"/>
    </row>
    <row r="279" spans="48:61" s="29" customFormat="1" x14ac:dyDescent="0.2"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30"/>
    </row>
    <row r="280" spans="48:61" s="29" customFormat="1" x14ac:dyDescent="0.2"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30"/>
    </row>
    <row r="281" spans="48:61" s="29" customFormat="1" x14ac:dyDescent="0.2"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30"/>
    </row>
    <row r="282" spans="48:61" s="29" customFormat="1" x14ac:dyDescent="0.2"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30"/>
    </row>
    <row r="283" spans="48:61" s="29" customFormat="1" x14ac:dyDescent="0.2"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30"/>
    </row>
    <row r="284" spans="48:61" s="29" customFormat="1" x14ac:dyDescent="0.2"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30"/>
    </row>
    <row r="285" spans="48:61" s="29" customFormat="1" x14ac:dyDescent="0.2"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30"/>
    </row>
    <row r="286" spans="48:61" s="29" customFormat="1" x14ac:dyDescent="0.2"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30"/>
    </row>
    <row r="287" spans="48:61" s="29" customFormat="1" x14ac:dyDescent="0.2"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30"/>
    </row>
    <row r="288" spans="48:61" s="29" customFormat="1" x14ac:dyDescent="0.2"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30"/>
    </row>
    <row r="289" spans="48:61" s="29" customFormat="1" x14ac:dyDescent="0.2"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30"/>
    </row>
    <row r="290" spans="48:61" s="29" customFormat="1" x14ac:dyDescent="0.2"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30"/>
    </row>
    <row r="291" spans="48:61" s="29" customFormat="1" x14ac:dyDescent="0.2"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30"/>
    </row>
    <row r="292" spans="48:61" s="29" customFormat="1" x14ac:dyDescent="0.2"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30"/>
    </row>
    <row r="293" spans="48:61" s="29" customFormat="1" x14ac:dyDescent="0.2"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30"/>
    </row>
    <row r="294" spans="48:61" s="29" customFormat="1" x14ac:dyDescent="0.2"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30"/>
    </row>
    <row r="295" spans="48:61" s="29" customFormat="1" x14ac:dyDescent="0.2"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30"/>
    </row>
    <row r="296" spans="48:61" s="29" customFormat="1" x14ac:dyDescent="0.2"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30"/>
    </row>
    <row r="297" spans="48:61" s="29" customFormat="1" x14ac:dyDescent="0.2"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30"/>
    </row>
    <row r="298" spans="48:61" s="29" customFormat="1" x14ac:dyDescent="0.2"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30"/>
    </row>
    <row r="299" spans="48:61" s="29" customFormat="1" x14ac:dyDescent="0.2"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30"/>
    </row>
    <row r="300" spans="48:61" s="29" customFormat="1" x14ac:dyDescent="0.2"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30"/>
    </row>
    <row r="301" spans="48:61" s="29" customFormat="1" x14ac:dyDescent="0.2"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30"/>
    </row>
    <row r="302" spans="48:61" s="29" customFormat="1" x14ac:dyDescent="0.2"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30"/>
    </row>
    <row r="303" spans="48:61" s="29" customFormat="1" x14ac:dyDescent="0.2"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30"/>
    </row>
    <row r="304" spans="48:61" s="29" customFormat="1" x14ac:dyDescent="0.2"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30"/>
    </row>
    <row r="305" spans="1:61" s="29" customFormat="1" ht="3" customHeight="1" x14ac:dyDescent="0.2"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30"/>
    </row>
    <row r="306" spans="1:61" s="29" customFormat="1" ht="2.4500000000000002" customHeight="1" thickBot="1" x14ac:dyDescent="0.25"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30"/>
    </row>
    <row r="307" spans="1:61" ht="18" thickTop="1" thickBot="1" x14ac:dyDescent="0.3">
      <c r="A307" s="2"/>
      <c r="B307" s="38"/>
      <c r="C307" s="405" t="s">
        <v>3</v>
      </c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7"/>
      <c r="P307" s="38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30"/>
    </row>
    <row r="308" spans="1:61" ht="9.9499999999999993" customHeight="1" thickTop="1" x14ac:dyDescent="0.25">
      <c r="A308" s="2"/>
      <c r="B308" s="38"/>
      <c r="C308" s="43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8"/>
      <c r="P308" s="38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30"/>
    </row>
    <row r="309" spans="1:61" ht="12.75" customHeight="1" x14ac:dyDescent="0.25">
      <c r="A309" s="2"/>
      <c r="B309" s="38"/>
      <c r="C309" s="60"/>
      <c r="D309" s="61" t="s">
        <v>117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2"/>
      <c r="P309" s="38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30"/>
    </row>
    <row r="310" spans="1:61" ht="12.75" customHeight="1" x14ac:dyDescent="0.25">
      <c r="A310" s="2"/>
      <c r="B310" s="38"/>
      <c r="C310" s="60"/>
      <c r="D310" s="61" t="s">
        <v>132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2"/>
      <c r="P310" s="38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30"/>
    </row>
    <row r="311" spans="1:61" ht="12.75" customHeight="1" x14ac:dyDescent="0.25">
      <c r="A311" s="2"/>
      <c r="B311" s="38"/>
      <c r="C311" s="60"/>
      <c r="D311" s="61" t="s">
        <v>133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2"/>
      <c r="P311" s="38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30"/>
    </row>
    <row r="312" spans="1:61" ht="5.0999999999999996" customHeight="1" x14ac:dyDescent="0.3">
      <c r="A312" s="2"/>
      <c r="B312" s="38"/>
      <c r="C312" s="43"/>
      <c r="D312" s="46"/>
      <c r="E312" s="63"/>
      <c r="F312" s="46"/>
      <c r="G312" s="46"/>
      <c r="H312" s="46"/>
      <c r="I312" s="46"/>
      <c r="J312" s="46"/>
      <c r="K312" s="46"/>
      <c r="L312" s="46"/>
      <c r="M312" s="46"/>
      <c r="N312" s="46"/>
      <c r="O312" s="48"/>
      <c r="P312" s="38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30"/>
    </row>
    <row r="313" spans="1:61" ht="14.25" x14ac:dyDescent="0.25">
      <c r="A313" s="2"/>
      <c r="B313" s="38"/>
      <c r="C313" s="43"/>
      <c r="D313" s="64" t="s">
        <v>70</v>
      </c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8"/>
      <c r="P313" s="38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30"/>
    </row>
    <row r="314" spans="1:61" ht="14.25" x14ac:dyDescent="0.25">
      <c r="A314" s="2"/>
      <c r="B314" s="38"/>
      <c r="C314" s="43"/>
      <c r="D314" s="46" t="s">
        <v>118</v>
      </c>
      <c r="E314" s="57"/>
      <c r="F314" s="46"/>
      <c r="G314" s="46"/>
      <c r="H314" s="46"/>
      <c r="I314" s="46"/>
      <c r="J314" s="46"/>
      <c r="K314" s="46"/>
      <c r="L314" s="46"/>
      <c r="M314" s="46"/>
      <c r="N314" s="46"/>
      <c r="O314" s="48"/>
      <c r="P314" s="38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30"/>
    </row>
    <row r="315" spans="1:61" ht="14.25" x14ac:dyDescent="0.25">
      <c r="A315" s="2"/>
      <c r="B315" s="38"/>
      <c r="C315" s="43"/>
      <c r="D315" s="46" t="s">
        <v>119</v>
      </c>
      <c r="E315" s="57"/>
      <c r="F315" s="46"/>
      <c r="G315" s="46"/>
      <c r="H315" s="46"/>
      <c r="I315" s="46"/>
      <c r="J315" s="46"/>
      <c r="K315" s="46"/>
      <c r="L315" s="46"/>
      <c r="M315" s="46"/>
      <c r="N315" s="46"/>
      <c r="O315" s="48"/>
      <c r="P315" s="38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30"/>
    </row>
    <row r="316" spans="1:61" ht="14.25" x14ac:dyDescent="0.25">
      <c r="A316" s="2"/>
      <c r="B316" s="38"/>
      <c r="C316" s="43"/>
      <c r="D316" s="46" t="s">
        <v>120</v>
      </c>
      <c r="E316" s="57"/>
      <c r="F316" s="46"/>
      <c r="G316" s="46"/>
      <c r="H316" s="46"/>
      <c r="I316" s="46"/>
      <c r="J316" s="46"/>
      <c r="K316" s="46"/>
      <c r="L316" s="46"/>
      <c r="M316" s="46"/>
      <c r="N316" s="46"/>
      <c r="O316" s="48"/>
      <c r="P316" s="38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30"/>
    </row>
    <row r="317" spans="1:61" ht="14.25" x14ac:dyDescent="0.25">
      <c r="A317" s="2"/>
      <c r="B317" s="38"/>
      <c r="C317" s="43"/>
      <c r="D317" s="46" t="s">
        <v>121</v>
      </c>
      <c r="E317" s="57"/>
      <c r="F317" s="46"/>
      <c r="G317" s="46"/>
      <c r="H317" s="46"/>
      <c r="I317" s="46"/>
      <c r="J317" s="46"/>
      <c r="K317" s="46"/>
      <c r="L317" s="46"/>
      <c r="M317" s="46"/>
      <c r="N317" s="46"/>
      <c r="O317" s="48"/>
      <c r="P317" s="38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30"/>
    </row>
    <row r="318" spans="1:61" ht="14.25" x14ac:dyDescent="0.25">
      <c r="A318" s="2"/>
      <c r="B318" s="38"/>
      <c r="C318" s="43"/>
      <c r="D318" s="46" t="s">
        <v>122</v>
      </c>
      <c r="E318" s="57"/>
      <c r="F318" s="46"/>
      <c r="G318" s="46"/>
      <c r="H318" s="46"/>
      <c r="I318" s="46"/>
      <c r="J318" s="46"/>
      <c r="K318" s="46"/>
      <c r="L318" s="46"/>
      <c r="M318" s="46"/>
      <c r="N318" s="46"/>
      <c r="O318" s="48"/>
      <c r="P318" s="38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30"/>
    </row>
    <row r="319" spans="1:61" ht="5.0999999999999996" customHeight="1" x14ac:dyDescent="0.25">
      <c r="A319" s="2"/>
      <c r="B319" s="38"/>
      <c r="C319" s="43"/>
      <c r="D319" s="46"/>
      <c r="E319" s="57"/>
      <c r="F319" s="46"/>
      <c r="G319" s="46"/>
      <c r="H319" s="46"/>
      <c r="I319" s="46"/>
      <c r="J319" s="46"/>
      <c r="K319" s="46"/>
      <c r="L319" s="46"/>
      <c r="M319" s="46"/>
      <c r="N319" s="46"/>
      <c r="O319" s="48"/>
      <c r="P319" s="38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30"/>
    </row>
    <row r="320" spans="1:61" ht="14.25" x14ac:dyDescent="0.25">
      <c r="A320" s="2"/>
      <c r="B320" s="38"/>
      <c r="C320" s="65"/>
      <c r="D320" s="64" t="s">
        <v>102</v>
      </c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7"/>
      <c r="P320" s="38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30"/>
    </row>
    <row r="321" spans="1:61" ht="15" customHeight="1" thickBot="1" x14ac:dyDescent="0.3">
      <c r="A321" s="2"/>
      <c r="B321" s="38"/>
      <c r="C321" s="43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8"/>
      <c r="P321" s="38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30"/>
    </row>
    <row r="322" spans="1:61" ht="14.25" customHeight="1" thickTop="1" thickBot="1" x14ac:dyDescent="0.3">
      <c r="A322" s="2"/>
      <c r="B322" s="38"/>
      <c r="C322" s="405" t="s">
        <v>103</v>
      </c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7"/>
      <c r="P322" s="38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30"/>
    </row>
    <row r="323" spans="1:61" ht="9.9499999999999993" customHeight="1" thickTop="1" x14ac:dyDescent="0.25">
      <c r="A323" s="2"/>
      <c r="B323" s="38"/>
      <c r="C323" s="43"/>
      <c r="D323" s="46"/>
      <c r="E323" s="68"/>
      <c r="F323" s="46"/>
      <c r="G323" s="46"/>
      <c r="H323" s="46"/>
      <c r="I323" s="46"/>
      <c r="J323" s="46"/>
      <c r="K323" s="46"/>
      <c r="L323" s="46"/>
      <c r="M323" s="46"/>
      <c r="N323" s="46"/>
      <c r="O323" s="48"/>
      <c r="P323" s="38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30"/>
    </row>
    <row r="324" spans="1:61" ht="14.25" x14ac:dyDescent="0.25">
      <c r="A324" s="2"/>
      <c r="B324" s="38"/>
      <c r="C324" s="43"/>
      <c r="D324" s="69" t="s">
        <v>65</v>
      </c>
      <c r="E324" s="57"/>
      <c r="F324" s="70" t="s">
        <v>97</v>
      </c>
      <c r="G324" s="46"/>
      <c r="H324" s="46"/>
      <c r="I324" s="46"/>
      <c r="J324" s="46"/>
      <c r="K324" s="46"/>
      <c r="L324" s="46"/>
      <c r="M324" s="46"/>
      <c r="N324" s="46"/>
      <c r="O324" s="48"/>
      <c r="P324" s="38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30"/>
    </row>
    <row r="325" spans="1:61" ht="16.5" x14ac:dyDescent="0.25">
      <c r="A325" s="2"/>
      <c r="B325" s="38"/>
      <c r="C325" s="43"/>
      <c r="D325" s="69" t="s">
        <v>64</v>
      </c>
      <c r="E325" s="68"/>
      <c r="F325" s="70" t="s">
        <v>123</v>
      </c>
      <c r="G325" s="46"/>
      <c r="H325" s="46"/>
      <c r="I325" s="46"/>
      <c r="J325" s="46"/>
      <c r="K325" s="46"/>
      <c r="L325" s="46"/>
      <c r="M325" s="46"/>
      <c r="N325" s="46"/>
      <c r="O325" s="48"/>
      <c r="P325" s="38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30"/>
    </row>
    <row r="326" spans="1:61" ht="14.25" x14ac:dyDescent="0.25">
      <c r="A326" s="2"/>
      <c r="B326" s="38"/>
      <c r="C326" s="43"/>
      <c r="D326" s="69"/>
      <c r="E326" s="57"/>
      <c r="F326" s="70" t="s">
        <v>98</v>
      </c>
      <c r="G326" s="46"/>
      <c r="H326" s="46"/>
      <c r="I326" s="46"/>
      <c r="J326" s="46"/>
      <c r="K326" s="46"/>
      <c r="L326" s="46"/>
      <c r="M326" s="46"/>
      <c r="N326" s="46"/>
      <c r="O326" s="48"/>
      <c r="P326" s="38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30"/>
    </row>
    <row r="327" spans="1:61" ht="14.25" x14ac:dyDescent="0.25">
      <c r="A327" s="2"/>
      <c r="B327" s="38"/>
      <c r="C327" s="43"/>
      <c r="D327" s="71"/>
      <c r="E327" s="57"/>
      <c r="F327" s="70" t="s">
        <v>99</v>
      </c>
      <c r="G327" s="46"/>
      <c r="H327" s="46"/>
      <c r="I327" s="46"/>
      <c r="J327" s="46"/>
      <c r="K327" s="46"/>
      <c r="L327" s="46"/>
      <c r="M327" s="46"/>
      <c r="N327" s="46"/>
      <c r="O327" s="48"/>
      <c r="P327" s="38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30"/>
    </row>
    <row r="328" spans="1:61" ht="14.25" x14ac:dyDescent="0.25">
      <c r="A328" s="2"/>
      <c r="B328" s="38"/>
      <c r="C328" s="43"/>
      <c r="D328" s="72" t="s">
        <v>124</v>
      </c>
      <c r="E328" s="57"/>
      <c r="F328" s="70" t="s">
        <v>125</v>
      </c>
      <c r="G328" s="46"/>
      <c r="H328" s="46"/>
      <c r="I328" s="46"/>
      <c r="J328" s="46"/>
      <c r="K328" s="46"/>
      <c r="L328" s="46"/>
      <c r="M328" s="46"/>
      <c r="N328" s="46"/>
      <c r="O328" s="48"/>
      <c r="P328" s="38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30"/>
    </row>
    <row r="329" spans="1:61" ht="14.25" x14ac:dyDescent="0.25">
      <c r="A329" s="2"/>
      <c r="B329" s="38"/>
      <c r="C329" s="43"/>
      <c r="D329" s="71"/>
      <c r="E329" s="57"/>
      <c r="F329" s="70" t="s">
        <v>66</v>
      </c>
      <c r="G329" s="46"/>
      <c r="H329" s="46"/>
      <c r="I329" s="46"/>
      <c r="J329" s="46"/>
      <c r="K329" s="46"/>
      <c r="L329" s="46"/>
      <c r="M329" s="46"/>
      <c r="N329" s="46"/>
      <c r="O329" s="48"/>
      <c r="P329" s="38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30"/>
    </row>
    <row r="330" spans="1:61" ht="14.25" x14ac:dyDescent="0.25">
      <c r="A330" s="2"/>
      <c r="B330" s="38"/>
      <c r="C330" s="43"/>
      <c r="D330" s="71"/>
      <c r="E330" s="57"/>
      <c r="F330" s="70" t="s">
        <v>100</v>
      </c>
      <c r="G330" s="46"/>
      <c r="H330" s="46"/>
      <c r="I330" s="46"/>
      <c r="J330" s="46"/>
      <c r="K330" s="46"/>
      <c r="L330" s="46"/>
      <c r="M330" s="46"/>
      <c r="N330" s="46"/>
      <c r="O330" s="48"/>
      <c r="P330" s="38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30"/>
    </row>
    <row r="331" spans="1:61" ht="14.25" x14ac:dyDescent="0.25">
      <c r="A331" s="2"/>
      <c r="B331" s="38"/>
      <c r="C331" s="43"/>
      <c r="D331" s="71"/>
      <c r="E331" s="57"/>
      <c r="F331" s="70" t="s">
        <v>126</v>
      </c>
      <c r="G331" s="46"/>
      <c r="H331" s="46"/>
      <c r="I331" s="46"/>
      <c r="J331" s="46"/>
      <c r="K331" s="46"/>
      <c r="L331" s="46"/>
      <c r="M331" s="46"/>
      <c r="N331" s="46"/>
      <c r="O331" s="48"/>
      <c r="P331" s="38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30"/>
    </row>
    <row r="332" spans="1:61" ht="14.25" x14ac:dyDescent="0.25">
      <c r="A332" s="2"/>
      <c r="B332" s="38"/>
      <c r="C332" s="43"/>
      <c r="D332" s="71"/>
      <c r="E332" s="57"/>
      <c r="F332" s="70" t="s">
        <v>149</v>
      </c>
      <c r="G332" s="46"/>
      <c r="H332" s="46"/>
      <c r="I332" s="46"/>
      <c r="J332" s="46"/>
      <c r="K332" s="46"/>
      <c r="L332" s="46"/>
      <c r="M332" s="46"/>
      <c r="N332" s="46"/>
      <c r="O332" s="48"/>
      <c r="P332" s="38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30"/>
    </row>
    <row r="333" spans="1:61" s="12" customFormat="1" ht="18" customHeight="1" x14ac:dyDescent="0.25">
      <c r="A333" s="11"/>
      <c r="B333" s="59"/>
      <c r="C333" s="60"/>
      <c r="D333" s="73" t="s">
        <v>151</v>
      </c>
      <c r="E333" s="70"/>
      <c r="F333" s="70"/>
      <c r="G333" s="61"/>
      <c r="H333" s="61"/>
      <c r="I333" s="61"/>
      <c r="J333" s="61"/>
      <c r="K333" s="61"/>
      <c r="L333" s="61"/>
      <c r="M333" s="61"/>
      <c r="N333" s="61"/>
      <c r="O333" s="62"/>
      <c r="P333" s="59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3"/>
    </row>
    <row r="334" spans="1:61" ht="14.25" x14ac:dyDescent="0.25">
      <c r="A334" s="2"/>
      <c r="B334" s="38"/>
      <c r="C334" s="43"/>
      <c r="D334" s="71"/>
      <c r="E334" s="57"/>
      <c r="F334" s="70" t="s">
        <v>68</v>
      </c>
      <c r="G334" s="46"/>
      <c r="H334" s="46"/>
      <c r="I334" s="46"/>
      <c r="J334" s="46"/>
      <c r="K334" s="46"/>
      <c r="L334" s="46"/>
      <c r="M334" s="46"/>
      <c r="N334" s="46"/>
      <c r="O334" s="48"/>
      <c r="P334" s="38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30"/>
    </row>
    <row r="335" spans="1:61" ht="14.25" x14ac:dyDescent="0.25">
      <c r="A335" s="2"/>
      <c r="B335" s="38"/>
      <c r="C335" s="43"/>
      <c r="D335" s="71"/>
      <c r="E335" s="57"/>
      <c r="F335" s="70" t="s">
        <v>67</v>
      </c>
      <c r="G335" s="46"/>
      <c r="H335" s="46"/>
      <c r="I335" s="46"/>
      <c r="J335" s="46"/>
      <c r="K335" s="46"/>
      <c r="L335" s="46"/>
      <c r="M335" s="46"/>
      <c r="N335" s="46"/>
      <c r="O335" s="48"/>
      <c r="P335" s="38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30"/>
    </row>
    <row r="336" spans="1:61" ht="14.25" x14ac:dyDescent="0.25">
      <c r="A336" s="2"/>
      <c r="B336" s="38"/>
      <c r="C336" s="43"/>
      <c r="D336" s="71"/>
      <c r="E336" s="57"/>
      <c r="F336" s="70" t="s">
        <v>71</v>
      </c>
      <c r="G336" s="46"/>
      <c r="H336" s="46"/>
      <c r="I336" s="46"/>
      <c r="J336" s="46"/>
      <c r="K336" s="46"/>
      <c r="L336" s="46"/>
      <c r="M336" s="46"/>
      <c r="N336" s="46"/>
      <c r="O336" s="48"/>
      <c r="P336" s="38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30"/>
    </row>
    <row r="337" spans="1:61" ht="14.25" x14ac:dyDescent="0.25">
      <c r="A337" s="2"/>
      <c r="B337" s="38"/>
      <c r="C337" s="43"/>
      <c r="D337" s="74"/>
      <c r="E337" s="57"/>
      <c r="F337" s="61" t="s">
        <v>127</v>
      </c>
      <c r="G337" s="46"/>
      <c r="H337" s="46"/>
      <c r="I337" s="46"/>
      <c r="J337" s="46"/>
      <c r="K337" s="46"/>
      <c r="L337" s="46"/>
      <c r="M337" s="46"/>
      <c r="N337" s="46"/>
      <c r="O337" s="48"/>
      <c r="P337" s="38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30"/>
    </row>
    <row r="338" spans="1:61" ht="14.25" x14ac:dyDescent="0.25">
      <c r="A338" s="2"/>
      <c r="B338" s="38"/>
      <c r="C338" s="43"/>
      <c r="D338" s="74"/>
      <c r="E338" s="57"/>
      <c r="F338" s="61" t="s">
        <v>128</v>
      </c>
      <c r="G338" s="46"/>
      <c r="H338" s="57"/>
      <c r="I338" s="46"/>
      <c r="J338" s="46"/>
      <c r="K338" s="46"/>
      <c r="L338" s="46"/>
      <c r="M338" s="46"/>
      <c r="N338" s="46"/>
      <c r="O338" s="48"/>
      <c r="P338" s="38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30"/>
    </row>
    <row r="339" spans="1:61" ht="14.25" x14ac:dyDescent="0.25">
      <c r="A339" s="2"/>
      <c r="B339" s="38"/>
      <c r="C339" s="43"/>
      <c r="D339" s="46"/>
      <c r="E339" s="57"/>
      <c r="F339" s="46"/>
      <c r="G339" s="46"/>
      <c r="H339" s="46"/>
      <c r="I339" s="46"/>
      <c r="J339" s="46"/>
      <c r="K339" s="46"/>
      <c r="L339" s="46"/>
      <c r="M339" s="46"/>
      <c r="N339" s="46"/>
      <c r="O339" s="48"/>
      <c r="P339" s="38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30"/>
    </row>
    <row r="340" spans="1:61" ht="14.25" x14ac:dyDescent="0.25">
      <c r="A340" s="2"/>
      <c r="B340" s="38"/>
      <c r="C340" s="43"/>
      <c r="D340" s="64" t="s">
        <v>72</v>
      </c>
      <c r="E340" s="57"/>
      <c r="F340" s="46"/>
      <c r="G340" s="46"/>
      <c r="H340" s="46"/>
      <c r="I340" s="46"/>
      <c r="J340" s="46"/>
      <c r="K340" s="46"/>
      <c r="L340" s="46"/>
      <c r="M340" s="46"/>
      <c r="N340" s="46"/>
      <c r="O340" s="48"/>
      <c r="P340" s="38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30"/>
    </row>
    <row r="341" spans="1:61" ht="5.0999999999999996" customHeight="1" x14ac:dyDescent="0.25">
      <c r="A341" s="2"/>
      <c r="B341" s="38"/>
      <c r="C341" s="43"/>
      <c r="D341" s="46"/>
      <c r="E341" s="57"/>
      <c r="F341" s="57"/>
      <c r="G341" s="46"/>
      <c r="H341" s="46"/>
      <c r="I341" s="46"/>
      <c r="J341" s="46"/>
      <c r="K341" s="46"/>
      <c r="L341" s="46"/>
      <c r="M341" s="46"/>
      <c r="N341" s="46"/>
      <c r="O341" s="48"/>
      <c r="P341" s="38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30"/>
    </row>
    <row r="342" spans="1:61" ht="14.25" x14ac:dyDescent="0.25">
      <c r="A342" s="2"/>
      <c r="B342" s="38"/>
      <c r="C342" s="43"/>
      <c r="D342" s="75" t="s">
        <v>73</v>
      </c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8"/>
      <c r="P342" s="38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30"/>
    </row>
    <row r="343" spans="1:61" ht="14.25" x14ac:dyDescent="0.25">
      <c r="A343" s="2"/>
      <c r="B343" s="38"/>
      <c r="C343" s="43"/>
      <c r="D343" s="46" t="s">
        <v>129</v>
      </c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8"/>
      <c r="P343" s="38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30"/>
    </row>
    <row r="344" spans="1:61" ht="14.25" x14ac:dyDescent="0.25">
      <c r="A344" s="2"/>
      <c r="B344" s="38"/>
      <c r="C344" s="43"/>
      <c r="D344" s="46" t="s">
        <v>150</v>
      </c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8"/>
      <c r="P344" s="38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30"/>
    </row>
    <row r="345" spans="1:61" ht="12.75" customHeight="1" x14ac:dyDescent="0.25">
      <c r="A345" s="2"/>
      <c r="B345" s="38"/>
      <c r="C345" s="43"/>
      <c r="D345" s="46"/>
      <c r="E345" s="57"/>
      <c r="F345" s="57"/>
      <c r="G345" s="46"/>
      <c r="H345" s="46"/>
      <c r="I345" s="46"/>
      <c r="J345" s="46"/>
      <c r="K345" s="46"/>
      <c r="L345" s="46"/>
      <c r="M345" s="46"/>
      <c r="N345" s="46"/>
      <c r="O345" s="48"/>
      <c r="P345" s="38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30"/>
    </row>
    <row r="346" spans="1:61" ht="14.25" x14ac:dyDescent="0.25">
      <c r="A346" s="2"/>
      <c r="B346" s="38"/>
      <c r="C346" s="43"/>
      <c r="D346" s="76" t="s">
        <v>101</v>
      </c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8"/>
      <c r="P346" s="38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30"/>
    </row>
    <row r="347" spans="1:61" ht="3" customHeight="1" x14ac:dyDescent="0.25">
      <c r="A347" s="2"/>
      <c r="B347" s="38"/>
      <c r="C347" s="43"/>
      <c r="D347" s="46"/>
      <c r="E347" s="77"/>
      <c r="F347" s="46"/>
      <c r="G347" s="46"/>
      <c r="H347" s="46"/>
      <c r="I347" s="46"/>
      <c r="J347" s="46"/>
      <c r="K347" s="46"/>
      <c r="L347" s="46"/>
      <c r="M347" s="46"/>
      <c r="N347" s="46"/>
      <c r="O347" s="48"/>
      <c r="P347" s="38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30"/>
    </row>
    <row r="348" spans="1:61" ht="14.25" x14ac:dyDescent="0.25">
      <c r="A348" s="2"/>
      <c r="B348" s="38"/>
      <c r="C348" s="43"/>
      <c r="D348" s="71" t="s">
        <v>74</v>
      </c>
      <c r="E348" s="61"/>
      <c r="F348" s="46"/>
      <c r="G348" s="46"/>
      <c r="H348" s="46"/>
      <c r="I348" s="46"/>
      <c r="J348" s="46"/>
      <c r="K348" s="46"/>
      <c r="L348" s="46"/>
      <c r="M348" s="46"/>
      <c r="N348" s="46"/>
      <c r="O348" s="48"/>
      <c r="P348" s="38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30"/>
    </row>
    <row r="349" spans="1:61" ht="14.25" x14ac:dyDescent="0.25">
      <c r="A349" s="2"/>
      <c r="B349" s="38"/>
      <c r="C349" s="43"/>
      <c r="D349" s="71" t="s">
        <v>130</v>
      </c>
      <c r="E349" s="78"/>
      <c r="F349" s="46"/>
      <c r="G349" s="46"/>
      <c r="H349" s="46"/>
      <c r="I349" s="46"/>
      <c r="J349" s="46"/>
      <c r="K349" s="46"/>
      <c r="L349" s="46"/>
      <c r="M349" s="46"/>
      <c r="N349" s="46"/>
      <c r="O349" s="48"/>
      <c r="P349" s="38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30"/>
    </row>
    <row r="350" spans="1:61" ht="14.25" x14ac:dyDescent="0.25">
      <c r="A350" s="2"/>
      <c r="B350" s="38"/>
      <c r="C350" s="43"/>
      <c r="D350" s="71" t="s">
        <v>131</v>
      </c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8"/>
      <c r="P350" s="38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30"/>
    </row>
    <row r="351" spans="1:61" ht="15" customHeight="1" thickBot="1" x14ac:dyDescent="0.3">
      <c r="A351" s="2"/>
      <c r="B351" s="38"/>
      <c r="C351" s="43"/>
      <c r="D351" s="46"/>
      <c r="E351" s="61"/>
      <c r="F351" s="46"/>
      <c r="G351" s="46"/>
      <c r="H351" s="46"/>
      <c r="I351" s="46"/>
      <c r="J351" s="46"/>
      <c r="K351" s="46"/>
      <c r="L351" s="46"/>
      <c r="M351" s="46"/>
      <c r="N351" s="46"/>
      <c r="O351" s="48"/>
      <c r="P351" s="38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30"/>
    </row>
    <row r="352" spans="1:61" ht="14.25" customHeight="1" thickTop="1" thickBot="1" x14ac:dyDescent="0.3">
      <c r="A352" s="2"/>
      <c r="B352" s="38"/>
      <c r="C352" s="434" t="s">
        <v>4</v>
      </c>
      <c r="D352" s="435"/>
      <c r="E352" s="435"/>
      <c r="F352" s="435"/>
      <c r="G352" s="435"/>
      <c r="H352" s="435"/>
      <c r="I352" s="435"/>
      <c r="J352" s="435"/>
      <c r="K352" s="435"/>
      <c r="L352" s="435"/>
      <c r="M352" s="435"/>
      <c r="N352" s="435"/>
      <c r="O352" s="436"/>
      <c r="P352" s="38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30"/>
    </row>
    <row r="353" spans="1:61" ht="9.9499999999999993" customHeight="1" thickTop="1" x14ac:dyDescent="0.25">
      <c r="A353" s="2"/>
      <c r="B353" s="38"/>
      <c r="C353" s="43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8"/>
      <c r="P353" s="38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30"/>
    </row>
    <row r="354" spans="1:61" ht="14.25" x14ac:dyDescent="0.25">
      <c r="A354" s="2"/>
      <c r="B354" s="38"/>
      <c r="C354" s="428" t="s">
        <v>5</v>
      </c>
      <c r="D354" s="429"/>
      <c r="E354" s="429"/>
      <c r="F354" s="429"/>
      <c r="G354" s="429"/>
      <c r="H354" s="429"/>
      <c r="I354" s="429"/>
      <c r="J354" s="429"/>
      <c r="K354" s="429"/>
      <c r="L354" s="429"/>
      <c r="M354" s="429"/>
      <c r="N354" s="429"/>
      <c r="O354" s="430"/>
      <c r="P354" s="38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30"/>
    </row>
    <row r="355" spans="1:61" ht="14.25" x14ac:dyDescent="0.25">
      <c r="A355" s="2"/>
      <c r="B355" s="38"/>
      <c r="C355" s="431" t="s">
        <v>153</v>
      </c>
      <c r="D355" s="432"/>
      <c r="E355" s="432"/>
      <c r="F355" s="432"/>
      <c r="G355" s="432"/>
      <c r="H355" s="432"/>
      <c r="I355" s="432"/>
      <c r="J355" s="432"/>
      <c r="K355" s="432"/>
      <c r="L355" s="432"/>
      <c r="M355" s="432"/>
      <c r="N355" s="432"/>
      <c r="O355" s="433"/>
      <c r="P355" s="38"/>
      <c r="U355" s="315">
        <f ca="1">TODAY()</f>
        <v>42615</v>
      </c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30"/>
    </row>
    <row r="356" spans="1:61" ht="14.25" x14ac:dyDescent="0.25">
      <c r="A356" s="2"/>
      <c r="B356" s="38"/>
      <c r="C356" s="431" t="s">
        <v>110</v>
      </c>
      <c r="D356" s="432"/>
      <c r="E356" s="432"/>
      <c r="F356" s="432"/>
      <c r="G356" s="432"/>
      <c r="H356" s="432"/>
      <c r="I356" s="432"/>
      <c r="J356" s="432"/>
      <c r="K356" s="432"/>
      <c r="L356" s="432"/>
      <c r="M356" s="432"/>
      <c r="N356" s="432"/>
      <c r="O356" s="433"/>
      <c r="P356" s="38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30"/>
    </row>
    <row r="357" spans="1:61" ht="14.25" x14ac:dyDescent="0.25">
      <c r="A357" s="2"/>
      <c r="B357" s="38"/>
      <c r="C357" s="431" t="s">
        <v>111</v>
      </c>
      <c r="D357" s="432"/>
      <c r="E357" s="432"/>
      <c r="F357" s="432"/>
      <c r="G357" s="432"/>
      <c r="H357" s="432"/>
      <c r="I357" s="432"/>
      <c r="J357" s="432"/>
      <c r="K357" s="432"/>
      <c r="L357" s="432"/>
      <c r="M357" s="432"/>
      <c r="N357" s="432"/>
      <c r="O357" s="433"/>
      <c r="P357" s="38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30"/>
    </row>
    <row r="358" spans="1:61" ht="14.25" x14ac:dyDescent="0.25">
      <c r="A358" s="2"/>
      <c r="B358" s="38"/>
      <c r="C358" s="79"/>
      <c r="D358" s="80"/>
      <c r="E358" s="81"/>
      <c r="F358" s="81"/>
      <c r="G358" s="81"/>
      <c r="H358" s="314"/>
      <c r="I358" s="313"/>
      <c r="J358" s="314" t="s">
        <v>154</v>
      </c>
      <c r="K358" s="81"/>
      <c r="L358" s="316">
        <f ca="1">YEAR(U355)</f>
        <v>2016</v>
      </c>
      <c r="M358" s="80"/>
      <c r="N358" s="46"/>
      <c r="O358" s="48"/>
      <c r="P358" s="38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30"/>
    </row>
    <row r="359" spans="1:61" ht="14.25" x14ac:dyDescent="0.25">
      <c r="A359" s="2"/>
      <c r="B359" s="38"/>
      <c r="C359" s="437" t="s">
        <v>6</v>
      </c>
      <c r="D359" s="438"/>
      <c r="E359" s="438"/>
      <c r="F359" s="438"/>
      <c r="G359" s="438"/>
      <c r="H359" s="438"/>
      <c r="I359" s="438"/>
      <c r="J359" s="438"/>
      <c r="K359" s="438"/>
      <c r="L359" s="438"/>
      <c r="M359" s="438"/>
      <c r="N359" s="438"/>
      <c r="O359" s="439"/>
      <c r="P359" s="38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30"/>
    </row>
    <row r="360" spans="1:61" ht="14.25" x14ac:dyDescent="0.25">
      <c r="A360" s="2"/>
      <c r="B360" s="38"/>
      <c r="C360" s="440" t="s">
        <v>7</v>
      </c>
      <c r="D360" s="441"/>
      <c r="E360" s="441"/>
      <c r="F360" s="441"/>
      <c r="G360" s="441"/>
      <c r="H360" s="441"/>
      <c r="I360" s="441"/>
      <c r="J360" s="441"/>
      <c r="K360" s="441"/>
      <c r="L360" s="441"/>
      <c r="M360" s="441"/>
      <c r="N360" s="441"/>
      <c r="O360" s="442"/>
      <c r="P360" s="38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30"/>
    </row>
    <row r="361" spans="1:61" ht="14.25" x14ac:dyDescent="0.25">
      <c r="A361" s="2"/>
      <c r="B361" s="38"/>
      <c r="C361" s="443" t="s">
        <v>8</v>
      </c>
      <c r="D361" s="444"/>
      <c r="E361" s="444"/>
      <c r="F361" s="444"/>
      <c r="G361" s="444"/>
      <c r="H361" s="444"/>
      <c r="I361" s="444"/>
      <c r="J361" s="444"/>
      <c r="K361" s="444"/>
      <c r="L361" s="444"/>
      <c r="M361" s="444"/>
      <c r="N361" s="444"/>
      <c r="O361" s="445"/>
      <c r="P361" s="38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30"/>
    </row>
    <row r="362" spans="1:61" ht="14.25" x14ac:dyDescent="0.25">
      <c r="A362" s="2"/>
      <c r="B362" s="38"/>
      <c r="C362" s="446" t="s">
        <v>9</v>
      </c>
      <c r="D362" s="447"/>
      <c r="E362" s="447"/>
      <c r="F362" s="447"/>
      <c r="G362" s="447"/>
      <c r="H362" s="447"/>
      <c r="I362" s="447"/>
      <c r="J362" s="447"/>
      <c r="K362" s="447"/>
      <c r="L362" s="447"/>
      <c r="M362" s="447"/>
      <c r="N362" s="447"/>
      <c r="O362" s="448"/>
      <c r="P362" s="38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30"/>
    </row>
    <row r="363" spans="1:61" ht="15" customHeight="1" thickBot="1" x14ac:dyDescent="0.3">
      <c r="A363" s="2"/>
      <c r="B363" s="38"/>
      <c r="C363" s="43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8"/>
      <c r="P363" s="38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30"/>
    </row>
    <row r="364" spans="1:61" ht="14.25" customHeight="1" thickBot="1" x14ac:dyDescent="0.3">
      <c r="A364" s="2"/>
      <c r="B364" s="38"/>
      <c r="C364" s="425" t="s">
        <v>10</v>
      </c>
      <c r="D364" s="426"/>
      <c r="E364" s="426"/>
      <c r="F364" s="426"/>
      <c r="G364" s="426"/>
      <c r="H364" s="426"/>
      <c r="I364" s="426"/>
      <c r="J364" s="426"/>
      <c r="K364" s="426"/>
      <c r="L364" s="426"/>
      <c r="M364" s="426"/>
      <c r="N364" s="426"/>
      <c r="O364" s="427"/>
      <c r="P364" s="38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30"/>
    </row>
    <row r="365" spans="1:61" ht="14.25" x14ac:dyDescent="0.25">
      <c r="A365" s="2"/>
      <c r="B365" s="38"/>
      <c r="C365" s="43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8"/>
      <c r="P365" s="38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30"/>
    </row>
    <row r="366" spans="1:61" ht="14.25" x14ac:dyDescent="0.25">
      <c r="A366" s="2"/>
      <c r="B366" s="38"/>
      <c r="C366" s="43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8"/>
      <c r="P366" s="38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30"/>
    </row>
    <row r="367" spans="1:61" ht="14.25" x14ac:dyDescent="0.25">
      <c r="A367" s="2"/>
      <c r="B367" s="38"/>
      <c r="C367" s="43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8"/>
      <c r="P367" s="38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30"/>
    </row>
    <row r="368" spans="1:61" ht="14.25" x14ac:dyDescent="0.25">
      <c r="A368" s="2"/>
      <c r="B368" s="38"/>
      <c r="C368" s="43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8"/>
      <c r="P368" s="38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30"/>
    </row>
    <row r="369" spans="1:61" ht="14.25" x14ac:dyDescent="0.25">
      <c r="A369" s="2"/>
      <c r="B369" s="38"/>
      <c r="C369" s="43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8"/>
      <c r="P369" s="38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30"/>
    </row>
    <row r="370" spans="1:61" ht="14.25" x14ac:dyDescent="0.25">
      <c r="A370" s="2"/>
      <c r="B370" s="38"/>
      <c r="C370" s="43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8"/>
      <c r="P370" s="38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30"/>
    </row>
    <row r="371" spans="1:61" ht="14.25" x14ac:dyDescent="0.25">
      <c r="A371" s="2"/>
      <c r="B371" s="38"/>
      <c r="C371" s="43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8"/>
      <c r="P371" s="38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30"/>
    </row>
    <row r="372" spans="1:61" ht="14.25" x14ac:dyDescent="0.25">
      <c r="A372" s="2"/>
      <c r="B372" s="38"/>
      <c r="C372" s="43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8"/>
      <c r="P372" s="38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30"/>
    </row>
    <row r="373" spans="1:61" ht="14.25" x14ac:dyDescent="0.25">
      <c r="A373" s="2"/>
      <c r="B373" s="38"/>
      <c r="C373" s="43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8"/>
      <c r="P373" s="38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30"/>
    </row>
    <row r="374" spans="1:61" ht="14.25" x14ac:dyDescent="0.25">
      <c r="A374" s="2"/>
      <c r="B374" s="38"/>
      <c r="C374" s="43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8"/>
      <c r="P374" s="38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30"/>
    </row>
    <row r="375" spans="1:61" ht="14.25" x14ac:dyDescent="0.25">
      <c r="A375" s="2"/>
      <c r="B375" s="38"/>
      <c r="C375" s="54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6"/>
      <c r="P375" s="38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30"/>
    </row>
    <row r="376" spans="1:61" s="29" customFormat="1" ht="14.25" x14ac:dyDescent="0.25"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30"/>
    </row>
    <row r="377" spans="1:61" s="29" customFormat="1" ht="14.25" x14ac:dyDescent="0.25"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30"/>
    </row>
    <row r="378" spans="1:61" s="29" customFormat="1" ht="14.25" x14ac:dyDescent="0.25"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30"/>
    </row>
    <row r="379" spans="1:61" s="29" customFormat="1" ht="14.25" x14ac:dyDescent="0.25"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30"/>
    </row>
    <row r="380" spans="1:61" s="29" customFormat="1" x14ac:dyDescent="0.2"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30"/>
    </row>
    <row r="381" spans="1:61" s="29" customFormat="1" x14ac:dyDescent="0.2"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30"/>
    </row>
    <row r="382" spans="1:61" s="29" customFormat="1" x14ac:dyDescent="0.2"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30"/>
    </row>
    <row r="383" spans="1:61" s="29" customFormat="1" x14ac:dyDescent="0.2"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30"/>
    </row>
    <row r="384" spans="1:61" s="29" customFormat="1" x14ac:dyDescent="0.2"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30"/>
    </row>
    <row r="385" spans="3:61" s="29" customFormat="1" x14ac:dyDescent="0.2"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30"/>
    </row>
    <row r="386" spans="3:61" s="29" customFormat="1" x14ac:dyDescent="0.2"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30"/>
    </row>
    <row r="387" spans="3:61" s="29" customFormat="1" x14ac:dyDescent="0.2"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30"/>
    </row>
    <row r="388" spans="3:61" s="29" customFormat="1" x14ac:dyDescent="0.2"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30"/>
    </row>
    <row r="389" spans="3:61" s="29" customFormat="1" x14ac:dyDescent="0.2"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30"/>
    </row>
    <row r="390" spans="3:61" s="29" customFormat="1" x14ac:dyDescent="0.2"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30"/>
    </row>
    <row r="391" spans="3:61" s="29" customFormat="1" x14ac:dyDescent="0.2"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30"/>
    </row>
    <row r="392" spans="3:61" s="29" customFormat="1" x14ac:dyDescent="0.2"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30"/>
    </row>
    <row r="393" spans="3:61" s="29" customFormat="1" x14ac:dyDescent="0.2"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30"/>
    </row>
    <row r="394" spans="3:61" s="29" customFormat="1" x14ac:dyDescent="0.2"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30"/>
    </row>
    <row r="395" spans="3:61" s="29" customFormat="1" x14ac:dyDescent="0.2"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30"/>
    </row>
    <row r="396" spans="3:61" s="29" customFormat="1" x14ac:dyDescent="0.2"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30"/>
    </row>
    <row r="397" spans="3:61" s="29" customFormat="1" x14ac:dyDescent="0.2"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30"/>
    </row>
    <row r="398" spans="3:61" s="29" customFormat="1" x14ac:dyDescent="0.2"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30"/>
    </row>
    <row r="399" spans="3:61" s="29" customFormat="1" x14ac:dyDescent="0.2"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30"/>
    </row>
    <row r="400" spans="3:61" s="29" customFormat="1" x14ac:dyDescent="0.2"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30"/>
    </row>
    <row r="401" spans="1:61" s="29" customFormat="1" x14ac:dyDescent="0.2"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30"/>
    </row>
    <row r="402" spans="1:61" s="29" customFormat="1" x14ac:dyDescent="0.2"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30"/>
    </row>
    <row r="403" spans="1:61" s="29" customFormat="1" x14ac:dyDescent="0.2"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30"/>
    </row>
    <row r="404" spans="1:61" s="29" customFormat="1" x14ac:dyDescent="0.2"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30"/>
    </row>
    <row r="405" spans="1:61" s="29" customFormat="1" x14ac:dyDescent="0.2"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30"/>
    </row>
    <row r="406" spans="1:61" s="29" customFormat="1" x14ac:dyDescent="0.2"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30"/>
    </row>
    <row r="407" spans="1:61" s="29" customForma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30"/>
    </row>
    <row r="408" spans="1:61" s="29" customForma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30"/>
    </row>
    <row r="409" spans="1:61" s="29" customForma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30"/>
    </row>
    <row r="410" spans="1:61" s="29" customForma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30"/>
    </row>
    <row r="411" spans="1:61" s="29" customForma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30"/>
    </row>
    <row r="412" spans="1:61" s="29" customForma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30"/>
    </row>
    <row r="413" spans="1:61" s="29" customForma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30"/>
    </row>
    <row r="414" spans="1:61" s="29" customForma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30"/>
    </row>
    <row r="415" spans="1:61" s="29" customForma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30"/>
    </row>
    <row r="416" spans="1:61" s="29" customForma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30"/>
    </row>
    <row r="417" spans="1:61" s="29" customForma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30"/>
    </row>
    <row r="418" spans="1:61" s="29" customForma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30"/>
    </row>
    <row r="419" spans="1:61" s="29" customForma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30"/>
    </row>
    <row r="420" spans="1:61" s="29" customForma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30"/>
    </row>
    <row r="421" spans="1:61" s="29" customForma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30"/>
    </row>
    <row r="422" spans="1:61" s="29" customForma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30"/>
    </row>
    <row r="423" spans="1:61" s="29" customForma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30"/>
    </row>
    <row r="424" spans="1:61" s="29" customForma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30"/>
    </row>
    <row r="425" spans="1:61" s="29" customForma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30"/>
    </row>
    <row r="426" spans="1:61" s="29" customForma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30"/>
    </row>
    <row r="427" spans="1:61" s="29" customForma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30"/>
    </row>
    <row r="428" spans="1:61" s="29" customForma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30"/>
    </row>
    <row r="429" spans="1:61" s="29" customForma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30"/>
    </row>
    <row r="430" spans="1:61" s="29" customForma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30"/>
    </row>
    <row r="431" spans="1:61" s="29" customFormat="1" x14ac:dyDescent="0.2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5"/>
    </row>
    <row r="432" spans="1:61" s="29" customFormat="1" x14ac:dyDescent="0.2"/>
    <row r="433" s="29" customFormat="1" x14ac:dyDescent="0.2"/>
    <row r="434" s="29" customFormat="1" x14ac:dyDescent="0.2"/>
    <row r="435" s="29" customFormat="1" x14ac:dyDescent="0.2"/>
    <row r="436" s="29" customFormat="1" x14ac:dyDescent="0.2"/>
    <row r="437" s="29" customFormat="1" x14ac:dyDescent="0.2"/>
    <row r="438" s="29" customFormat="1" x14ac:dyDescent="0.2"/>
    <row r="439" s="29" customFormat="1" x14ac:dyDescent="0.2"/>
    <row r="440" s="29" customFormat="1" x14ac:dyDescent="0.2"/>
    <row r="441" s="29" customFormat="1" x14ac:dyDescent="0.2"/>
    <row r="442" s="29" customFormat="1" x14ac:dyDescent="0.2"/>
    <row r="443" s="29" customFormat="1" x14ac:dyDescent="0.2"/>
    <row r="444" s="29" customFormat="1" x14ac:dyDescent="0.2"/>
    <row r="445" s="29" customFormat="1" x14ac:dyDescent="0.2"/>
  </sheetData>
  <sheetProtection sheet="1" objects="1" scenarios="1"/>
  <mergeCells count="22">
    <mergeCell ref="C352:O352"/>
    <mergeCell ref="C359:O359"/>
    <mergeCell ref="C360:O360"/>
    <mergeCell ref="C361:O361"/>
    <mergeCell ref="C362:O362"/>
    <mergeCell ref="C364:O364"/>
    <mergeCell ref="C354:O354"/>
    <mergeCell ref="C355:O355"/>
    <mergeCell ref="C356:O356"/>
    <mergeCell ref="C357:O357"/>
    <mergeCell ref="D14:N14"/>
    <mergeCell ref="C2:O2"/>
    <mergeCell ref="C307:O307"/>
    <mergeCell ref="C322:O322"/>
    <mergeCell ref="C208:O208"/>
    <mergeCell ref="D210:N210"/>
    <mergeCell ref="G6:H6"/>
    <mergeCell ref="G8:H8"/>
    <mergeCell ref="G10:H10"/>
    <mergeCell ref="G12:H12"/>
    <mergeCell ref="C4:O4"/>
    <mergeCell ref="L218:O219"/>
  </mergeCells>
  <dataValidations count="2">
    <dataValidation type="custom" allowBlank="1" showInputMessage="1" showErrorMessage="1" errorTitle="Error de datos" error="Este nombre ya existe" sqref="D18:D37">
      <formula1>COUNTIF($D$18:$D$37,D18)=1</formula1>
    </dataValidation>
    <dataValidation type="list" allowBlank="1" showInputMessage="1" showErrorMessage="1" sqref="G10">
      <formula1>meses</formula1>
    </dataValidation>
  </dataValidations>
  <hyperlinks>
    <hyperlink ref="L218:N219" location="INFOGENERAL" tooltip="INFORMACIÓN GENERAL" display="    información"/>
  </hyperlinks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ignoredErrors>
    <ignoredError sqref="G8" unlocked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Q619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183"/>
    </sheetView>
  </sheetViews>
  <sheetFormatPr baseColWidth="10" defaultRowHeight="14.25" x14ac:dyDescent="0.25"/>
  <cols>
    <col min="1" max="1" width="11.42578125" hidden="1" customWidth="1"/>
    <col min="2" max="2" width="2.7109375" style="273" customWidth="1"/>
    <col min="3" max="3" width="1.7109375" style="58" customWidth="1"/>
    <col min="4" max="4" width="25.7109375" style="58" customWidth="1"/>
    <col min="5" max="35" width="4" style="58" customWidth="1"/>
    <col min="36" max="37" width="8.7109375" style="58" customWidth="1"/>
    <col min="38" max="38" width="1.7109375" style="58" customWidth="1"/>
    <col min="39" max="63" width="11.42578125" style="38"/>
    <col min="64" max="69" width="11.42578125" style="29"/>
  </cols>
  <sheetData>
    <row r="1" spans="1:69" s="29" customFormat="1" ht="5.0999999999999996" customHeight="1" thickBot="1" x14ac:dyDescent="0.3">
      <c r="B1" s="273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M1" s="4"/>
      <c r="BN1" s="4"/>
      <c r="BO1" s="30"/>
    </row>
    <row r="2" spans="1:69" s="1" customFormat="1" ht="24.95" customHeight="1" thickTop="1" thickBot="1" x14ac:dyDescent="0.4">
      <c r="A2" s="5"/>
      <c r="B2" s="158"/>
      <c r="C2" s="139"/>
      <c r="D2" s="453" t="str">
        <f>CO!$G$6</f>
        <v>MiEmpresa S.A.</v>
      </c>
      <c r="E2" s="453"/>
      <c r="F2" s="453"/>
      <c r="G2" s="453"/>
      <c r="H2" s="140"/>
      <c r="I2" s="141"/>
      <c r="J2" s="142" t="s">
        <v>62</v>
      </c>
      <c r="K2" s="143"/>
      <c r="L2" s="142"/>
      <c r="M2" s="144"/>
      <c r="N2" s="145"/>
      <c r="O2" s="142"/>
      <c r="P2" s="143"/>
      <c r="Q2" s="143"/>
      <c r="R2" s="143"/>
      <c r="S2" s="145"/>
      <c r="T2" s="459" t="str">
        <f>CO!$G$10</f>
        <v>Enero</v>
      </c>
      <c r="U2" s="460"/>
      <c r="V2" s="460"/>
      <c r="W2" s="460"/>
      <c r="X2" s="461">
        <f ca="1">CO!$G$8</f>
        <v>2016</v>
      </c>
      <c r="Y2" s="461"/>
      <c r="Z2" s="141"/>
      <c r="AA2" s="141"/>
      <c r="AB2" s="141"/>
      <c r="AC2" s="146"/>
      <c r="AD2" s="156"/>
      <c r="AE2" s="157"/>
      <c r="AF2" s="154"/>
      <c r="AG2" s="154"/>
      <c r="AH2" s="154"/>
      <c r="AI2" s="154"/>
      <c r="AJ2" s="154"/>
      <c r="AK2" s="154"/>
      <c r="AL2" s="154"/>
      <c r="AM2" s="154"/>
      <c r="AN2" s="154"/>
      <c r="AO2" s="154"/>
      <c r="AP2" s="154"/>
      <c r="AQ2" s="154"/>
      <c r="AR2" s="154"/>
      <c r="AS2" s="154"/>
      <c r="AT2" s="154"/>
      <c r="AU2" s="154"/>
      <c r="AV2" s="154"/>
      <c r="AW2" s="154"/>
      <c r="AX2" s="154"/>
      <c r="AY2" s="154"/>
      <c r="AZ2" s="154"/>
      <c r="BA2" s="154"/>
      <c r="BB2" s="154"/>
      <c r="BC2" s="154"/>
      <c r="BD2" s="154"/>
      <c r="BE2" s="154"/>
      <c r="BF2" s="154"/>
      <c r="BG2" s="154"/>
      <c r="BH2" s="154"/>
      <c r="BI2" s="154"/>
      <c r="BJ2" s="154"/>
      <c r="BK2" s="154"/>
      <c r="BL2" s="158"/>
      <c r="BM2" s="159"/>
      <c r="BN2" s="159"/>
      <c r="BO2" s="160"/>
      <c r="BP2" s="158"/>
      <c r="BQ2" s="158"/>
    </row>
    <row r="3" spans="1:69" ht="2.4500000000000002" customHeight="1" thickTop="1" x14ac:dyDescent="0.25">
      <c r="A3" s="2"/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69" x14ac:dyDescent="0.25">
      <c r="A4" s="2"/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214"/>
      <c r="AH4" s="215"/>
      <c r="AI4" s="214"/>
      <c r="AJ4" s="214"/>
      <c r="AK4" s="214"/>
      <c r="AL4" s="216"/>
      <c r="AM4" s="59"/>
      <c r="AN4" s="59"/>
      <c r="BM4" s="4"/>
      <c r="BN4" s="4"/>
      <c r="BO4" s="30"/>
    </row>
    <row r="5" spans="1:69" ht="3.95" customHeight="1" x14ac:dyDescent="0.25">
      <c r="A5" s="2"/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9" s="176" customFormat="1" ht="12.75" customHeight="1" x14ac:dyDescent="0.2">
      <c r="A6" s="169"/>
      <c r="B6" s="274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170"/>
      <c r="BG6" s="170"/>
      <c r="BH6" s="170"/>
      <c r="BI6" s="170"/>
      <c r="BJ6" s="170"/>
      <c r="BK6" s="170"/>
      <c r="BL6" s="173"/>
      <c r="BM6" s="174"/>
      <c r="BN6" s="174"/>
      <c r="BO6" s="175"/>
      <c r="BP6" s="173"/>
      <c r="BQ6" s="173"/>
    </row>
    <row r="7" spans="1:69" ht="2.1" customHeight="1" x14ac:dyDescent="0.25">
      <c r="A7" s="2"/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69" ht="12.75" customHeight="1" x14ac:dyDescent="0.25">
      <c r="A8" s="2"/>
      <c r="C8" s="89"/>
      <c r="D8" s="192" t="str">
        <f>CO!$D$17</f>
        <v>PROYECTO 1</v>
      </c>
      <c r="E8" s="197">
        <f t="shared" ref="E8:AI8" si="0">SUM(E9:E28)</f>
        <v>1</v>
      </c>
      <c r="F8" s="198">
        <f t="shared" si="0"/>
        <v>1</v>
      </c>
      <c r="G8" s="198">
        <f t="shared" si="0"/>
        <v>1</v>
      </c>
      <c r="H8" s="198">
        <f t="shared" si="0"/>
        <v>1</v>
      </c>
      <c r="I8" s="198">
        <f t="shared" si="0"/>
        <v>1</v>
      </c>
      <c r="J8" s="198">
        <f t="shared" si="0"/>
        <v>1</v>
      </c>
      <c r="K8" s="198">
        <f t="shared" si="0"/>
        <v>2</v>
      </c>
      <c r="L8" s="198">
        <f t="shared" si="0"/>
        <v>1</v>
      </c>
      <c r="M8" s="198">
        <f t="shared" si="0"/>
        <v>1</v>
      </c>
      <c r="N8" s="198">
        <f t="shared" si="0"/>
        <v>1</v>
      </c>
      <c r="O8" s="198">
        <f t="shared" si="0"/>
        <v>1</v>
      </c>
      <c r="P8" s="198">
        <f t="shared" si="0"/>
        <v>1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>SUM(AJ9:AJ28)</f>
        <v>13</v>
      </c>
      <c r="AK8" s="200">
        <f>IF($AJ$148=0,"",AJ8/AJ$148)</f>
        <v>1</v>
      </c>
      <c r="AL8" s="90"/>
      <c r="BM8" s="4"/>
      <c r="BN8" s="4"/>
      <c r="BO8" s="30"/>
    </row>
    <row r="9" spans="1:69" ht="12" customHeight="1" x14ac:dyDescent="0.25">
      <c r="A9" s="2"/>
      <c r="C9" s="89"/>
      <c r="D9" s="229" t="str">
        <f>CO!D18</f>
        <v>1- Organización</v>
      </c>
      <c r="E9" s="149">
        <v>1</v>
      </c>
      <c r="F9" s="149">
        <v>1</v>
      </c>
      <c r="G9" s="149">
        <v>1</v>
      </c>
      <c r="H9" s="149">
        <v>1</v>
      </c>
      <c r="I9" s="149">
        <v>1</v>
      </c>
      <c r="J9" s="149">
        <v>1</v>
      </c>
      <c r="K9" s="149">
        <v>1</v>
      </c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7</v>
      </c>
      <c r="AK9" s="223">
        <f>IF($AJ$148=0,"",AJ9/AJ$148)</f>
        <v>0.53846153846153844</v>
      </c>
      <c r="AL9" s="90"/>
      <c r="BM9" s="4"/>
      <c r="BN9" s="4"/>
      <c r="BO9" s="30"/>
    </row>
    <row r="10" spans="1:69" ht="12" customHeight="1" x14ac:dyDescent="0.25">
      <c r="A10" s="2"/>
      <c r="C10" s="89"/>
      <c r="D10" s="230" t="str">
        <f>CO!D19</f>
        <v>2- Estrategia</v>
      </c>
      <c r="E10" s="149"/>
      <c r="F10" s="149"/>
      <c r="G10" s="149"/>
      <c r="H10" s="149"/>
      <c r="I10" s="149"/>
      <c r="J10" s="149"/>
      <c r="K10" s="149">
        <v>1</v>
      </c>
      <c r="L10" s="149">
        <v>1</v>
      </c>
      <c r="M10" s="149">
        <v>1</v>
      </c>
      <c r="N10" s="149">
        <v>1</v>
      </c>
      <c r="O10" s="149">
        <v>1</v>
      </c>
      <c r="P10" s="149">
        <v>1</v>
      </c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6</v>
      </c>
      <c r="AK10" s="224">
        <f>IF($AJ$148=0,"",AJ10/AJ$148)</f>
        <v>0.46153846153846156</v>
      </c>
      <c r="AL10" s="90"/>
      <c r="BM10" s="4"/>
      <c r="BN10" s="4"/>
      <c r="BO10" s="30"/>
    </row>
    <row r="11" spans="1:69" ht="12" customHeight="1" x14ac:dyDescent="0.25">
      <c r="A11" s="2"/>
      <c r="C11" s="89"/>
      <c r="D11" s="230">
        <f>CO!D20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>
        <f t="shared" ref="AK11:AK27" si="2">IF($AJ$148=0,"",AJ11/AJ$148)</f>
        <v>0</v>
      </c>
      <c r="AL11" s="90"/>
      <c r="BM11" s="4"/>
      <c r="BN11" s="4"/>
      <c r="BO11" s="30"/>
    </row>
    <row r="12" spans="1:69" ht="12" customHeight="1" x14ac:dyDescent="0.25">
      <c r="A12" s="2"/>
      <c r="C12" s="89"/>
      <c r="D12" s="230">
        <f>CO!D21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>
        <f t="shared" si="2"/>
        <v>0</v>
      </c>
      <c r="AL12" s="90"/>
      <c r="BM12" s="4"/>
      <c r="BN12" s="4"/>
      <c r="BO12" s="30"/>
    </row>
    <row r="13" spans="1:69" ht="12" customHeight="1" x14ac:dyDescent="0.25">
      <c r="A13" s="2"/>
      <c r="C13" s="89"/>
      <c r="D13" s="230">
        <f>CO!D22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>
        <f t="shared" si="2"/>
        <v>0</v>
      </c>
      <c r="AL13" s="90"/>
      <c r="BM13" s="4"/>
      <c r="BN13" s="4"/>
      <c r="BO13" s="30"/>
    </row>
    <row r="14" spans="1:69" ht="12" customHeight="1" x14ac:dyDescent="0.25">
      <c r="A14" s="2"/>
      <c r="C14" s="89"/>
      <c r="D14" s="230">
        <f>CO!D23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>
        <f t="shared" si="2"/>
        <v>0</v>
      </c>
      <c r="AL14" s="90"/>
      <c r="BM14" s="4"/>
      <c r="BN14" s="4"/>
      <c r="BO14" s="30"/>
    </row>
    <row r="15" spans="1:69" ht="12" customHeight="1" x14ac:dyDescent="0.25">
      <c r="A15" s="2"/>
      <c r="C15" s="89"/>
      <c r="D15" s="230">
        <f>CO!D24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>
        <f t="shared" si="2"/>
        <v>0</v>
      </c>
      <c r="AL15" s="90"/>
      <c r="AQ15" s="168"/>
      <c r="BM15" s="4"/>
      <c r="BN15" s="4"/>
      <c r="BO15" s="30"/>
    </row>
    <row r="16" spans="1:69" ht="12" customHeight="1" x14ac:dyDescent="0.25">
      <c r="A16" s="2"/>
      <c r="C16" s="89"/>
      <c r="D16" s="230">
        <f>CO!D25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>
        <f t="shared" si="2"/>
        <v>0</v>
      </c>
      <c r="AL16" s="90"/>
      <c r="AQ16" s="168"/>
      <c r="BM16" s="4"/>
      <c r="BN16" s="4"/>
      <c r="BO16" s="30"/>
    </row>
    <row r="17" spans="1:67" ht="12" customHeight="1" x14ac:dyDescent="0.25">
      <c r="A17" s="2"/>
      <c r="C17" s="89"/>
      <c r="D17" s="230">
        <f>CO!D26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>
        <f t="shared" si="2"/>
        <v>0</v>
      </c>
      <c r="AL17" s="90"/>
      <c r="AQ17" s="168"/>
      <c r="BM17" s="4"/>
      <c r="BN17" s="4"/>
      <c r="BO17" s="30"/>
    </row>
    <row r="18" spans="1:67" ht="12" customHeight="1" x14ac:dyDescent="0.25">
      <c r="A18" s="2"/>
      <c r="B18" s="180" t="s">
        <v>41</v>
      </c>
      <c r="C18" s="89"/>
      <c r="D18" s="230">
        <f>CO!D27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>
        <f t="shared" si="2"/>
        <v>0</v>
      </c>
      <c r="AL18" s="90"/>
      <c r="AQ18" s="168"/>
      <c r="BM18" s="4"/>
      <c r="BN18" s="4"/>
      <c r="BO18" s="30"/>
    </row>
    <row r="19" spans="1:67" ht="12" hidden="1" customHeight="1" x14ac:dyDescent="0.25">
      <c r="A19" s="2"/>
      <c r="B19" s="180"/>
      <c r="C19" s="89"/>
      <c r="D19" s="230">
        <f>CO!D28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>
        <f t="shared" si="2"/>
        <v>0</v>
      </c>
      <c r="AL19" s="90"/>
      <c r="AQ19" s="168"/>
      <c r="BM19" s="4"/>
      <c r="BN19" s="4"/>
      <c r="BO19" s="30"/>
    </row>
    <row r="20" spans="1:67" ht="12" hidden="1" customHeight="1" x14ac:dyDescent="0.25">
      <c r="A20" s="2"/>
      <c r="B20" s="180"/>
      <c r="C20" s="89"/>
      <c r="D20" s="230">
        <f>CO!D29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>
        <f>IF($AJ$148=0,"",AJ20/AJ$148)</f>
        <v>0</v>
      </c>
      <c r="AL20" s="90"/>
      <c r="AQ20" s="168"/>
      <c r="BM20" s="4"/>
      <c r="BN20" s="4"/>
      <c r="BO20" s="30"/>
    </row>
    <row r="21" spans="1:67" ht="12" hidden="1" customHeight="1" x14ac:dyDescent="0.25">
      <c r="A21" s="2"/>
      <c r="B21" s="180"/>
      <c r="C21" s="89"/>
      <c r="D21" s="230">
        <f>CO!D30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>
        <f t="shared" si="2"/>
        <v>0</v>
      </c>
      <c r="AL21" s="90"/>
      <c r="AQ21" s="168"/>
      <c r="BM21" s="4"/>
      <c r="BN21" s="4"/>
      <c r="BO21" s="30"/>
    </row>
    <row r="22" spans="1:67" ht="12" hidden="1" customHeight="1" x14ac:dyDescent="0.25">
      <c r="A22" s="2"/>
      <c r="B22" s="180"/>
      <c r="C22" s="89"/>
      <c r="D22" s="230">
        <f>CO!D31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>
        <f t="shared" si="2"/>
        <v>0</v>
      </c>
      <c r="AL22" s="90"/>
      <c r="AQ22" s="168"/>
      <c r="BM22" s="4"/>
      <c r="BN22" s="4"/>
      <c r="BO22" s="30"/>
    </row>
    <row r="23" spans="1:67" ht="12" hidden="1" customHeight="1" x14ac:dyDescent="0.25">
      <c r="A23" s="2"/>
      <c r="B23" s="180"/>
      <c r="C23" s="89"/>
      <c r="D23" s="230">
        <f>CO!D32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>
        <f t="shared" si="2"/>
        <v>0</v>
      </c>
      <c r="AL23" s="90"/>
      <c r="AQ23" s="168"/>
      <c r="BM23" s="4"/>
      <c r="BN23" s="4"/>
      <c r="BO23" s="30"/>
    </row>
    <row r="24" spans="1:67" ht="12" hidden="1" customHeight="1" x14ac:dyDescent="0.25">
      <c r="A24" s="2"/>
      <c r="B24" s="180"/>
      <c r="C24" s="89"/>
      <c r="D24" s="230">
        <f>CO!D33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>
        <f t="shared" si="2"/>
        <v>0</v>
      </c>
      <c r="AL24" s="90"/>
      <c r="AQ24" s="168"/>
      <c r="BM24" s="4"/>
      <c r="BN24" s="4"/>
      <c r="BO24" s="30"/>
    </row>
    <row r="25" spans="1:67" ht="12" hidden="1" customHeight="1" x14ac:dyDescent="0.25">
      <c r="A25" s="2"/>
      <c r="B25" s="180"/>
      <c r="C25" s="89"/>
      <c r="D25" s="230">
        <f>CO!D34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>
        <f t="shared" si="2"/>
        <v>0</v>
      </c>
      <c r="AL25" s="90"/>
      <c r="AQ25" s="168"/>
      <c r="BM25" s="4"/>
      <c r="BN25" s="4"/>
      <c r="BO25" s="30"/>
    </row>
    <row r="26" spans="1:67" ht="12" hidden="1" customHeight="1" x14ac:dyDescent="0.25">
      <c r="A26" s="2"/>
      <c r="B26" s="180"/>
      <c r="C26" s="89"/>
      <c r="D26" s="230">
        <f>CO!D35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>
        <f t="shared" si="2"/>
        <v>0</v>
      </c>
      <c r="AL26" s="90"/>
      <c r="AQ26" s="168"/>
      <c r="BM26" s="4"/>
      <c r="BN26" s="4"/>
      <c r="BO26" s="30"/>
    </row>
    <row r="27" spans="1:67" ht="12" hidden="1" customHeight="1" x14ac:dyDescent="0.25">
      <c r="A27" s="2"/>
      <c r="B27" s="180"/>
      <c r="C27" s="89"/>
      <c r="D27" s="230">
        <f>CO!D36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>
        <f t="shared" si="2"/>
        <v>0</v>
      </c>
      <c r="AL27" s="90"/>
      <c r="AQ27" s="168"/>
      <c r="BM27" s="4"/>
      <c r="BN27" s="4"/>
      <c r="BO27" s="30"/>
    </row>
    <row r="28" spans="1:67" ht="12" customHeight="1" x14ac:dyDescent="0.25">
      <c r="A28" s="2"/>
      <c r="C28" s="89"/>
      <c r="D28" s="230">
        <f>CO!D37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>
        <f>IF($AJ$148=0,"",AJ28/AJ$148)</f>
        <v>0</v>
      </c>
      <c r="AL28" s="90"/>
      <c r="BM28" s="4"/>
      <c r="BN28" s="4"/>
      <c r="BO28" s="30"/>
    </row>
    <row r="29" spans="1:67" ht="5.0999999999999996" customHeight="1" x14ac:dyDescent="0.25">
      <c r="A29" s="2"/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1:67" ht="9.9499999999999993" customHeight="1" x14ac:dyDescent="0.25">
      <c r="A30" s="2"/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1:67" ht="12.75" customHeight="1" x14ac:dyDescent="0.25">
      <c r="A31" s="2"/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>
        <f>IF($AJ$148=0,"",AJ31/AJ$148)</f>
        <v>0</v>
      </c>
      <c r="AL31" s="90"/>
      <c r="BM31" s="4"/>
      <c r="BN31" s="4"/>
      <c r="BO31" s="30"/>
    </row>
    <row r="32" spans="1:67" ht="12" customHeight="1" x14ac:dyDescent="0.25">
      <c r="A32" s="2"/>
      <c r="C32" s="89"/>
      <c r="D32" s="229" t="str">
        <f>CO!F18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>
        <f>IF($AJ$148=0,"",AJ32/AJ$148)</f>
        <v>0</v>
      </c>
      <c r="AL32" s="90"/>
      <c r="BM32" s="4"/>
      <c r="BN32" s="4"/>
      <c r="BO32" s="30"/>
    </row>
    <row r="33" spans="1:67" ht="12" customHeight="1" x14ac:dyDescent="0.25">
      <c r="A33" s="2"/>
      <c r="C33" s="89"/>
      <c r="D33" s="230" t="str">
        <f>CO!F19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>
        <f t="shared" ref="AK33:AK50" si="4">IF($AJ$148=0,"",AJ33/AJ$148)</f>
        <v>0</v>
      </c>
      <c r="AL33" s="90"/>
      <c r="BM33" s="4"/>
      <c r="BN33" s="4"/>
      <c r="BO33" s="30"/>
    </row>
    <row r="34" spans="1:67" ht="12" customHeight="1" x14ac:dyDescent="0.25">
      <c r="A34" s="2"/>
      <c r="C34" s="89"/>
      <c r="D34" s="230" t="str">
        <f>CO!F20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>
        <f t="shared" si="4"/>
        <v>0</v>
      </c>
      <c r="AL34" s="90"/>
      <c r="BM34" s="4"/>
      <c r="BN34" s="4"/>
      <c r="BO34" s="30"/>
    </row>
    <row r="35" spans="1:67" ht="12" customHeight="1" x14ac:dyDescent="0.25">
      <c r="A35" s="2"/>
      <c r="C35" s="89"/>
      <c r="D35" s="230">
        <f>CO!F21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>
        <f t="shared" si="4"/>
        <v>0</v>
      </c>
      <c r="AL35" s="90"/>
      <c r="BM35" s="4"/>
      <c r="BN35" s="4"/>
      <c r="BO35" s="30"/>
    </row>
    <row r="36" spans="1:67" ht="12" customHeight="1" x14ac:dyDescent="0.25">
      <c r="A36" s="2"/>
      <c r="C36" s="89"/>
      <c r="D36" s="230">
        <f>CO!F22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>
        <f t="shared" si="4"/>
        <v>0</v>
      </c>
      <c r="AL36" s="90"/>
      <c r="BM36" s="4"/>
      <c r="BN36" s="4"/>
      <c r="BO36" s="30"/>
    </row>
    <row r="37" spans="1:67" ht="12" customHeight="1" x14ac:dyDescent="0.25">
      <c r="A37" s="2"/>
      <c r="C37" s="89"/>
      <c r="D37" s="230">
        <f>CO!F23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>
        <f t="shared" si="4"/>
        <v>0</v>
      </c>
      <c r="AL37" s="90"/>
      <c r="BM37" s="4"/>
      <c r="BN37" s="4"/>
      <c r="BO37" s="30"/>
    </row>
    <row r="38" spans="1:67" ht="12" customHeight="1" x14ac:dyDescent="0.25">
      <c r="A38" s="2"/>
      <c r="C38" s="89"/>
      <c r="D38" s="230">
        <f>CO!F24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>
        <f t="shared" si="4"/>
        <v>0</v>
      </c>
      <c r="AL38" s="90"/>
      <c r="BM38" s="4"/>
      <c r="BN38" s="4"/>
      <c r="BO38" s="30"/>
    </row>
    <row r="39" spans="1:67" ht="12" customHeight="1" x14ac:dyDescent="0.25">
      <c r="A39" s="2"/>
      <c r="B39" s="180"/>
      <c r="C39" s="89"/>
      <c r="D39" s="230">
        <f>CO!F25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>
        <f t="shared" si="4"/>
        <v>0</v>
      </c>
      <c r="AL39" s="90"/>
      <c r="BM39" s="4"/>
      <c r="BN39" s="4"/>
      <c r="BO39" s="30"/>
    </row>
    <row r="40" spans="1:67" ht="12" customHeight="1" x14ac:dyDescent="0.25">
      <c r="A40" s="2"/>
      <c r="B40" s="180" t="s">
        <v>41</v>
      </c>
      <c r="C40" s="89"/>
      <c r="D40" s="230">
        <f>CO!F26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>
        <f t="shared" si="4"/>
        <v>0</v>
      </c>
      <c r="AL40" s="90"/>
      <c r="BM40" s="4"/>
      <c r="BN40" s="4"/>
      <c r="BO40" s="30"/>
    </row>
    <row r="41" spans="1:67" ht="12" hidden="1" customHeight="1" x14ac:dyDescent="0.25">
      <c r="A41" s="2"/>
      <c r="C41" s="89"/>
      <c r="D41" s="230">
        <f>CO!F27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>
        <f t="shared" si="4"/>
        <v>0</v>
      </c>
      <c r="AL41" s="90"/>
      <c r="BM41" s="4"/>
      <c r="BN41" s="4"/>
      <c r="BO41" s="30"/>
    </row>
    <row r="42" spans="1:67" ht="12" hidden="1" customHeight="1" x14ac:dyDescent="0.25">
      <c r="A42" s="2"/>
      <c r="C42" s="89"/>
      <c r="D42" s="230">
        <f>CO!F28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>
        <f t="shared" si="4"/>
        <v>0</v>
      </c>
      <c r="AL42" s="90"/>
      <c r="BM42" s="4"/>
      <c r="BN42" s="4"/>
      <c r="BO42" s="30"/>
    </row>
    <row r="43" spans="1:67" ht="12" hidden="1" customHeight="1" x14ac:dyDescent="0.25">
      <c r="A43" s="2"/>
      <c r="C43" s="89"/>
      <c r="D43" s="230">
        <f>CO!F29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>
        <f t="shared" si="4"/>
        <v>0</v>
      </c>
      <c r="AL43" s="90"/>
      <c r="BM43" s="4"/>
      <c r="BN43" s="4"/>
      <c r="BO43" s="30"/>
    </row>
    <row r="44" spans="1:67" ht="12" hidden="1" customHeight="1" x14ac:dyDescent="0.25">
      <c r="A44" s="2"/>
      <c r="C44" s="89"/>
      <c r="D44" s="230">
        <f>CO!F30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>
        <f t="shared" si="4"/>
        <v>0</v>
      </c>
      <c r="AL44" s="90"/>
      <c r="BM44" s="4"/>
      <c r="BN44" s="4"/>
      <c r="BO44" s="30"/>
    </row>
    <row r="45" spans="1:67" ht="12" hidden="1" customHeight="1" x14ac:dyDescent="0.25">
      <c r="A45" s="2"/>
      <c r="C45" s="89"/>
      <c r="D45" s="230">
        <f>CO!F31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>
        <f t="shared" si="4"/>
        <v>0</v>
      </c>
      <c r="AL45" s="90"/>
      <c r="BM45" s="4"/>
      <c r="BN45" s="4"/>
      <c r="BO45" s="30"/>
    </row>
    <row r="46" spans="1:67" ht="12" hidden="1" customHeight="1" x14ac:dyDescent="0.25">
      <c r="A46" s="2"/>
      <c r="C46" s="89"/>
      <c r="D46" s="230">
        <f>CO!F32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>
        <f t="shared" si="4"/>
        <v>0</v>
      </c>
      <c r="AL46" s="90"/>
      <c r="BM46" s="4"/>
      <c r="BN46" s="4"/>
      <c r="BO46" s="30"/>
    </row>
    <row r="47" spans="1:67" ht="12" hidden="1" customHeight="1" x14ac:dyDescent="0.25">
      <c r="A47" s="2"/>
      <c r="C47" s="89"/>
      <c r="D47" s="230">
        <f>CO!F33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>
        <f t="shared" si="4"/>
        <v>0</v>
      </c>
      <c r="AL47" s="90"/>
      <c r="BM47" s="4"/>
      <c r="BN47" s="4"/>
      <c r="BO47" s="30"/>
    </row>
    <row r="48" spans="1:67" ht="12" hidden="1" customHeight="1" x14ac:dyDescent="0.25">
      <c r="A48" s="2"/>
      <c r="C48" s="89"/>
      <c r="D48" s="230">
        <f>CO!F34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>
        <f t="shared" si="4"/>
        <v>0</v>
      </c>
      <c r="AL48" s="90"/>
      <c r="BM48" s="4"/>
      <c r="BN48" s="4"/>
      <c r="BO48" s="30"/>
    </row>
    <row r="49" spans="1:67" ht="12" hidden="1" customHeight="1" x14ac:dyDescent="0.25">
      <c r="A49" s="2"/>
      <c r="C49" s="89"/>
      <c r="D49" s="230">
        <f>CO!F35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>
        <f t="shared" si="4"/>
        <v>0</v>
      </c>
      <c r="AL49" s="90"/>
      <c r="BM49" s="4"/>
      <c r="BN49" s="4"/>
      <c r="BO49" s="30"/>
    </row>
    <row r="50" spans="1:67" ht="12" hidden="1" customHeight="1" x14ac:dyDescent="0.25">
      <c r="A50" s="2"/>
      <c r="C50" s="89"/>
      <c r="D50" s="230">
        <f>CO!F36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>
        <f t="shared" si="4"/>
        <v>0</v>
      </c>
      <c r="AL50" s="90"/>
      <c r="BM50" s="4"/>
      <c r="BN50" s="4"/>
      <c r="BO50" s="30"/>
    </row>
    <row r="51" spans="1:67" ht="12" customHeight="1" x14ac:dyDescent="0.25">
      <c r="A51" s="2"/>
      <c r="C51" s="89"/>
      <c r="D51" s="230">
        <f>CO!F37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>
        <f>IF($AJ$148=0,"",AJ51/AJ$148)</f>
        <v>0</v>
      </c>
      <c r="AL51" s="90"/>
      <c r="BM51" s="4"/>
      <c r="BN51" s="4"/>
      <c r="BO51" s="30"/>
    </row>
    <row r="52" spans="1:67" ht="5.0999999999999996" customHeight="1" x14ac:dyDescent="0.25">
      <c r="A52" s="2"/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1:67" ht="9.9499999999999993" customHeight="1" x14ac:dyDescent="0.25">
      <c r="A53" s="2"/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1:67" ht="12.75" customHeight="1" x14ac:dyDescent="0.25">
      <c r="A54" s="2"/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>
        <f>IF($AJ$148=0,"",AJ54/AJ$148)</f>
        <v>0</v>
      </c>
      <c r="AL54" s="90"/>
      <c r="BM54" s="4"/>
      <c r="BN54" s="4"/>
      <c r="BO54" s="30"/>
    </row>
    <row r="55" spans="1:67" ht="12" customHeight="1" x14ac:dyDescent="0.25">
      <c r="A55" s="2"/>
      <c r="C55" s="89"/>
      <c r="D55" s="229">
        <f>CO!H18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>
        <f>IF($AJ$148=0,"",AJ55/AJ$148)</f>
        <v>0</v>
      </c>
      <c r="AL55" s="90"/>
      <c r="BM55" s="4"/>
      <c r="BN55" s="4"/>
      <c r="BO55" s="30"/>
    </row>
    <row r="56" spans="1:67" ht="12" customHeight="1" x14ac:dyDescent="0.25">
      <c r="A56" s="2"/>
      <c r="C56" s="89"/>
      <c r="D56" s="230">
        <f>CO!H19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>
        <f t="shared" ref="AK56:AK73" si="8">IF($AJ$148=0,"",AJ56/AJ$148)</f>
        <v>0</v>
      </c>
      <c r="AL56" s="90"/>
      <c r="BM56" s="4"/>
      <c r="BN56" s="4"/>
      <c r="BO56" s="30"/>
    </row>
    <row r="57" spans="1:67" ht="12" customHeight="1" x14ac:dyDescent="0.25">
      <c r="A57" s="2"/>
      <c r="C57" s="89"/>
      <c r="D57" s="230">
        <f>CO!H20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>
        <f t="shared" si="8"/>
        <v>0</v>
      </c>
      <c r="AL57" s="90"/>
      <c r="BM57" s="4"/>
      <c r="BN57" s="4"/>
      <c r="BO57" s="30"/>
    </row>
    <row r="58" spans="1:67" ht="12" customHeight="1" x14ac:dyDescent="0.25">
      <c r="A58" s="2"/>
      <c r="B58" s="180"/>
      <c r="C58" s="89"/>
      <c r="D58" s="230">
        <f>CO!H21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>
        <f t="shared" si="8"/>
        <v>0</v>
      </c>
      <c r="AL58" s="90"/>
      <c r="BM58" s="4"/>
      <c r="BN58" s="4"/>
      <c r="BO58" s="30"/>
    </row>
    <row r="59" spans="1:67" ht="12" customHeight="1" x14ac:dyDescent="0.25">
      <c r="A59" s="2"/>
      <c r="B59" s="180" t="s">
        <v>41</v>
      </c>
      <c r="C59" s="89"/>
      <c r="D59" s="230">
        <f>CO!H22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>
        <f t="shared" si="8"/>
        <v>0</v>
      </c>
      <c r="AL59" s="90"/>
      <c r="BM59" s="4"/>
      <c r="BN59" s="4"/>
      <c r="BO59" s="30"/>
    </row>
    <row r="60" spans="1:67" ht="12" hidden="1" customHeight="1" x14ac:dyDescent="0.25">
      <c r="A60" s="2"/>
      <c r="C60" s="89"/>
      <c r="D60" s="230">
        <f>CO!H23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>
        <f t="shared" si="8"/>
        <v>0</v>
      </c>
      <c r="AL60" s="90"/>
      <c r="BM60" s="4"/>
      <c r="BN60" s="4"/>
      <c r="BO60" s="30"/>
    </row>
    <row r="61" spans="1:67" ht="12" hidden="1" customHeight="1" x14ac:dyDescent="0.25">
      <c r="A61" s="2"/>
      <c r="C61" s="89"/>
      <c r="D61" s="230">
        <f>CO!H24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>
        <f t="shared" si="8"/>
        <v>0</v>
      </c>
      <c r="AL61" s="90"/>
      <c r="BM61" s="4"/>
      <c r="BN61" s="4"/>
      <c r="BO61" s="30"/>
    </row>
    <row r="62" spans="1:67" ht="12" hidden="1" customHeight="1" x14ac:dyDescent="0.25">
      <c r="A62" s="2"/>
      <c r="C62" s="89"/>
      <c r="D62" s="230">
        <f>CO!H25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>
        <f t="shared" si="8"/>
        <v>0</v>
      </c>
      <c r="AL62" s="90"/>
      <c r="BM62" s="4"/>
      <c r="BN62" s="4"/>
      <c r="BO62" s="30"/>
    </row>
    <row r="63" spans="1:67" ht="12" hidden="1" customHeight="1" x14ac:dyDescent="0.25">
      <c r="A63" s="2"/>
      <c r="C63" s="89"/>
      <c r="D63" s="230">
        <f>CO!H26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>
        <f t="shared" si="8"/>
        <v>0</v>
      </c>
      <c r="AL63" s="90"/>
      <c r="BM63" s="4"/>
      <c r="BN63" s="4"/>
      <c r="BO63" s="30"/>
    </row>
    <row r="64" spans="1:67" ht="12" hidden="1" customHeight="1" x14ac:dyDescent="0.25">
      <c r="A64" s="2"/>
      <c r="C64" s="89"/>
      <c r="D64" s="230">
        <f>CO!H27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>
        <f t="shared" si="8"/>
        <v>0</v>
      </c>
      <c r="AL64" s="90"/>
      <c r="BM64" s="4"/>
      <c r="BN64" s="4"/>
      <c r="BO64" s="30"/>
    </row>
    <row r="65" spans="1:67" ht="12" hidden="1" customHeight="1" x14ac:dyDescent="0.25">
      <c r="A65" s="2"/>
      <c r="C65" s="89"/>
      <c r="D65" s="230">
        <f>CO!H28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>
        <f t="shared" si="8"/>
        <v>0</v>
      </c>
      <c r="AL65" s="90"/>
      <c r="BM65" s="4"/>
      <c r="BN65" s="4"/>
      <c r="BO65" s="30"/>
    </row>
    <row r="66" spans="1:67" ht="12" hidden="1" customHeight="1" x14ac:dyDescent="0.25">
      <c r="A66" s="2"/>
      <c r="C66" s="89"/>
      <c r="D66" s="230">
        <f>CO!H29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>
        <f t="shared" si="8"/>
        <v>0</v>
      </c>
      <c r="AL66" s="90"/>
      <c r="BM66" s="4"/>
      <c r="BN66" s="4"/>
      <c r="BO66" s="30"/>
    </row>
    <row r="67" spans="1:67" ht="12" hidden="1" customHeight="1" x14ac:dyDescent="0.25">
      <c r="A67" s="2"/>
      <c r="C67" s="89"/>
      <c r="D67" s="230">
        <f>CO!H30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>
        <f t="shared" si="8"/>
        <v>0</v>
      </c>
      <c r="AL67" s="90"/>
      <c r="BM67" s="4"/>
      <c r="BN67" s="4"/>
      <c r="BO67" s="30"/>
    </row>
    <row r="68" spans="1:67" ht="12" hidden="1" customHeight="1" x14ac:dyDescent="0.25">
      <c r="A68" s="2"/>
      <c r="C68" s="89"/>
      <c r="D68" s="230">
        <f>CO!H31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>
        <f t="shared" si="8"/>
        <v>0</v>
      </c>
      <c r="AL68" s="90"/>
      <c r="BM68" s="4"/>
      <c r="BN68" s="4"/>
      <c r="BO68" s="30"/>
    </row>
    <row r="69" spans="1:67" ht="12" hidden="1" customHeight="1" x14ac:dyDescent="0.25">
      <c r="A69" s="2"/>
      <c r="C69" s="89"/>
      <c r="D69" s="230">
        <f>CO!H32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>
        <f t="shared" si="8"/>
        <v>0</v>
      </c>
      <c r="AL69" s="90"/>
      <c r="BM69" s="4"/>
      <c r="BN69" s="4"/>
      <c r="BO69" s="30"/>
    </row>
    <row r="70" spans="1:67" ht="12" hidden="1" customHeight="1" x14ac:dyDescent="0.25">
      <c r="A70" s="2"/>
      <c r="C70" s="89"/>
      <c r="D70" s="230">
        <f>CO!H33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>
        <f t="shared" si="8"/>
        <v>0</v>
      </c>
      <c r="AL70" s="90"/>
      <c r="BM70" s="4"/>
      <c r="BN70" s="4"/>
      <c r="BO70" s="30"/>
    </row>
    <row r="71" spans="1:67" ht="12" hidden="1" customHeight="1" x14ac:dyDescent="0.25">
      <c r="A71" s="2"/>
      <c r="C71" s="89"/>
      <c r="D71" s="230">
        <f>CO!H34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>
        <f t="shared" si="8"/>
        <v>0</v>
      </c>
      <c r="AL71" s="90"/>
      <c r="BM71" s="4"/>
      <c r="BN71" s="4"/>
      <c r="BO71" s="30"/>
    </row>
    <row r="72" spans="1:67" ht="12" hidden="1" customHeight="1" x14ac:dyDescent="0.25">
      <c r="A72" s="2"/>
      <c r="C72" s="89"/>
      <c r="D72" s="230">
        <f>CO!H35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>
        <f t="shared" si="8"/>
        <v>0</v>
      </c>
      <c r="AL72" s="90"/>
      <c r="BM72" s="4"/>
      <c r="BN72" s="4"/>
      <c r="BO72" s="30"/>
    </row>
    <row r="73" spans="1:67" ht="12" hidden="1" customHeight="1" x14ac:dyDescent="0.25">
      <c r="A73" s="2"/>
      <c r="C73" s="89"/>
      <c r="D73" s="230">
        <f>CO!H36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>
        <f t="shared" si="8"/>
        <v>0</v>
      </c>
      <c r="AL73" s="90"/>
      <c r="BM73" s="4"/>
      <c r="BN73" s="4"/>
      <c r="BO73" s="30"/>
    </row>
    <row r="74" spans="1:67" ht="12" customHeight="1" x14ac:dyDescent="0.25">
      <c r="A74" s="2"/>
      <c r="C74" s="89"/>
      <c r="D74" s="230">
        <f>CO!H37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>
        <f>IF($AJ$148=0,"",AJ74/AJ$148)</f>
        <v>0</v>
      </c>
      <c r="AL74" s="90"/>
      <c r="BM74" s="4"/>
      <c r="BN74" s="4"/>
      <c r="BO74" s="30"/>
    </row>
    <row r="75" spans="1:67" ht="5.0999999999999996" customHeight="1" x14ac:dyDescent="0.25">
      <c r="A75" s="2"/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A76" s="2"/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7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>
        <f>IF($AJ$148=0,"",AJ77/AJ$148)</f>
        <v>0</v>
      </c>
      <c r="AL77" s="90"/>
      <c r="BM77" s="4"/>
      <c r="BN77" s="4"/>
      <c r="BO77" s="30"/>
    </row>
    <row r="78" spans="1:67" ht="12" customHeight="1" x14ac:dyDescent="0.25">
      <c r="A78" s="7"/>
      <c r="C78" s="89"/>
      <c r="D78" s="229">
        <f>CO!J18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>
        <f>IF($AJ$148=0,"",AJ78/AJ$148)</f>
        <v>0</v>
      </c>
      <c r="AL78" s="90"/>
      <c r="BM78" s="4"/>
      <c r="BN78" s="4"/>
      <c r="BO78" s="30"/>
    </row>
    <row r="79" spans="1:67" ht="12" customHeight="1" x14ac:dyDescent="0.25">
      <c r="A79" s="7"/>
      <c r="C79" s="89"/>
      <c r="D79" s="230">
        <f>CO!J19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>
        <f t="shared" ref="AK79:AK97" si="10">IF($AJ$148=0,"",AJ79/AJ$148)</f>
        <v>0</v>
      </c>
      <c r="AL79" s="90"/>
      <c r="BM79" s="4"/>
      <c r="BN79" s="4"/>
      <c r="BO79" s="30"/>
    </row>
    <row r="80" spans="1:67" ht="12" customHeight="1" x14ac:dyDescent="0.25">
      <c r="A80" s="7"/>
      <c r="C80" s="89"/>
      <c r="D80" s="230">
        <f>CO!J20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>
        <f t="shared" si="10"/>
        <v>0</v>
      </c>
      <c r="AL80" s="90"/>
      <c r="BM80" s="4"/>
      <c r="BN80" s="4"/>
      <c r="BO80" s="30"/>
    </row>
    <row r="81" spans="1:67" ht="12" customHeight="1" x14ac:dyDescent="0.25">
      <c r="A81" s="7"/>
      <c r="C81" s="89"/>
      <c r="D81" s="230">
        <f>CO!J21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>
        <f t="shared" si="10"/>
        <v>0</v>
      </c>
      <c r="AL81" s="90"/>
      <c r="BM81" s="4"/>
      <c r="BN81" s="4"/>
      <c r="BO81" s="30"/>
    </row>
    <row r="82" spans="1:67" ht="12" customHeight="1" x14ac:dyDescent="0.25">
      <c r="A82" s="7"/>
      <c r="C82" s="89"/>
      <c r="D82" s="230">
        <f>CO!J22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>
        <f t="shared" si="10"/>
        <v>0</v>
      </c>
      <c r="AL82" s="90"/>
      <c r="BM82" s="4"/>
      <c r="BN82" s="4"/>
      <c r="BO82" s="30"/>
    </row>
    <row r="83" spans="1:67" ht="12" customHeight="1" x14ac:dyDescent="0.25">
      <c r="A83" s="7"/>
      <c r="C83" s="89"/>
      <c r="D83" s="230">
        <f>CO!J23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>
        <f t="shared" si="10"/>
        <v>0</v>
      </c>
      <c r="AL83" s="90"/>
      <c r="BM83" s="4"/>
      <c r="BN83" s="4"/>
      <c r="BO83" s="30"/>
    </row>
    <row r="84" spans="1:67" ht="12" customHeight="1" x14ac:dyDescent="0.25">
      <c r="A84" s="7"/>
      <c r="C84" s="89"/>
      <c r="D84" s="230">
        <f>CO!J24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>
        <f t="shared" si="10"/>
        <v>0</v>
      </c>
      <c r="AL84" s="90"/>
      <c r="BM84" s="4"/>
      <c r="BN84" s="4"/>
      <c r="BO84" s="30"/>
    </row>
    <row r="85" spans="1:67" ht="12" customHeight="1" x14ac:dyDescent="0.25">
      <c r="A85" s="7"/>
      <c r="C85" s="89"/>
      <c r="D85" s="230">
        <f>CO!J25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>
        <f t="shared" si="10"/>
        <v>0</v>
      </c>
      <c r="AL85" s="90"/>
      <c r="BM85" s="4"/>
      <c r="BN85" s="4"/>
      <c r="BO85" s="30"/>
    </row>
    <row r="86" spans="1:67" ht="12" customHeight="1" x14ac:dyDescent="0.25">
      <c r="A86" s="7"/>
      <c r="C86" s="89"/>
      <c r="D86" s="230">
        <f>CO!J26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>
        <f t="shared" si="10"/>
        <v>0</v>
      </c>
      <c r="AL86" s="90"/>
      <c r="BM86" s="4"/>
      <c r="BN86" s="4"/>
      <c r="BO86" s="30"/>
    </row>
    <row r="87" spans="1:67" ht="12" customHeight="1" x14ac:dyDescent="0.25">
      <c r="A87" s="7"/>
      <c r="B87" s="180" t="s">
        <v>41</v>
      </c>
      <c r="C87" s="89"/>
      <c r="D87" s="230">
        <f>CO!J27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>
        <f t="shared" si="10"/>
        <v>0</v>
      </c>
      <c r="AL87" s="90"/>
      <c r="BM87" s="4"/>
      <c r="BN87" s="4"/>
      <c r="BO87" s="30"/>
    </row>
    <row r="88" spans="1:67" ht="12" hidden="1" customHeight="1" x14ac:dyDescent="0.25">
      <c r="A88" s="7"/>
      <c r="C88" s="89"/>
      <c r="D88" s="230">
        <f>CO!J28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>
        <f t="shared" si="10"/>
        <v>0</v>
      </c>
      <c r="AL88" s="90"/>
      <c r="BM88" s="4"/>
      <c r="BN88" s="4"/>
      <c r="BO88" s="30"/>
    </row>
    <row r="89" spans="1:67" ht="12" hidden="1" customHeight="1" x14ac:dyDescent="0.25">
      <c r="A89" s="7"/>
      <c r="C89" s="89"/>
      <c r="D89" s="230">
        <f>CO!J29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>
        <f t="shared" si="10"/>
        <v>0</v>
      </c>
      <c r="AL89" s="90"/>
      <c r="BM89" s="4"/>
      <c r="BN89" s="4"/>
      <c r="BO89" s="30"/>
    </row>
    <row r="90" spans="1:67" ht="12" hidden="1" customHeight="1" x14ac:dyDescent="0.25">
      <c r="A90" s="7"/>
      <c r="C90" s="89"/>
      <c r="D90" s="230">
        <f>CO!J30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>
        <f t="shared" si="10"/>
        <v>0</v>
      </c>
      <c r="AL90" s="90"/>
      <c r="BM90" s="4"/>
      <c r="BN90" s="4"/>
      <c r="BO90" s="30"/>
    </row>
    <row r="91" spans="1:67" ht="12" hidden="1" customHeight="1" x14ac:dyDescent="0.25">
      <c r="A91" s="7"/>
      <c r="C91" s="89"/>
      <c r="D91" s="230">
        <f>CO!J31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>
        <f t="shared" si="10"/>
        <v>0</v>
      </c>
      <c r="AL91" s="90"/>
      <c r="BM91" s="4"/>
      <c r="BN91" s="4"/>
      <c r="BO91" s="30"/>
    </row>
    <row r="92" spans="1:67" ht="12" hidden="1" customHeight="1" x14ac:dyDescent="0.25">
      <c r="A92" s="7"/>
      <c r="C92" s="89"/>
      <c r="D92" s="230">
        <f>CO!J32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>
        <f t="shared" si="10"/>
        <v>0</v>
      </c>
      <c r="AL92" s="90"/>
      <c r="BM92" s="4"/>
      <c r="BN92" s="4"/>
      <c r="BO92" s="30"/>
    </row>
    <row r="93" spans="1:67" ht="12" hidden="1" customHeight="1" x14ac:dyDescent="0.25">
      <c r="A93" s="7"/>
      <c r="C93" s="89"/>
      <c r="D93" s="230">
        <f>CO!J33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>
        <f t="shared" si="10"/>
        <v>0</v>
      </c>
      <c r="AL93" s="90"/>
      <c r="BM93" s="4"/>
      <c r="BN93" s="4"/>
      <c r="BO93" s="30"/>
    </row>
    <row r="94" spans="1:67" ht="12" hidden="1" customHeight="1" x14ac:dyDescent="0.25">
      <c r="A94" s="7"/>
      <c r="C94" s="89"/>
      <c r="D94" s="230">
        <f>CO!J34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>
        <f t="shared" si="10"/>
        <v>0</v>
      </c>
      <c r="AL94" s="90"/>
      <c r="BM94" s="4"/>
      <c r="BN94" s="4"/>
      <c r="BO94" s="30"/>
    </row>
    <row r="95" spans="1:67" ht="12" hidden="1" customHeight="1" x14ac:dyDescent="0.25">
      <c r="A95" s="7"/>
      <c r="C95" s="89"/>
      <c r="D95" s="230">
        <f>CO!J35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>
        <f t="shared" si="10"/>
        <v>0</v>
      </c>
      <c r="AL95" s="90"/>
      <c r="BM95" s="4"/>
      <c r="BN95" s="4"/>
      <c r="BO95" s="30"/>
    </row>
    <row r="96" spans="1:67" ht="12" hidden="1" customHeight="1" x14ac:dyDescent="0.25">
      <c r="A96" s="7"/>
      <c r="C96" s="89"/>
      <c r="D96" s="230">
        <f>CO!J36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>
        <f t="shared" si="10"/>
        <v>0</v>
      </c>
      <c r="AL96" s="90"/>
      <c r="BM96" s="4"/>
      <c r="BN96" s="4"/>
      <c r="BO96" s="30"/>
    </row>
    <row r="97" spans="1:67" ht="12" customHeight="1" x14ac:dyDescent="0.25">
      <c r="A97" s="7"/>
      <c r="C97" s="89"/>
      <c r="D97" s="230">
        <f>CO!J37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>
        <f t="shared" si="10"/>
        <v>0</v>
      </c>
      <c r="AL97" s="90"/>
      <c r="BM97" s="4"/>
      <c r="BN97" s="4"/>
      <c r="BO97" s="30"/>
    </row>
    <row r="98" spans="1:67" ht="5.0999999999999996" customHeight="1" x14ac:dyDescent="0.25">
      <c r="A98" s="7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7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7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>
        <f>IF($AJ$148=0,"",AJ100/AJ$148)</f>
        <v>0</v>
      </c>
      <c r="AL100" s="90"/>
      <c r="BM100" s="4"/>
      <c r="BN100" s="4"/>
      <c r="BO100" s="30"/>
    </row>
    <row r="101" spans="1:67" ht="12" customHeight="1" x14ac:dyDescent="0.25">
      <c r="A101" s="7"/>
      <c r="C101" s="89"/>
      <c r="D101" s="229" t="str">
        <f>CO!L18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>
        <f>IF($AJ$148=0,"",AJ101/AJ$148)</f>
        <v>0</v>
      </c>
      <c r="AL101" s="90"/>
      <c r="BM101" s="4"/>
      <c r="BN101" s="4"/>
      <c r="BO101" s="30"/>
    </row>
    <row r="102" spans="1:67" ht="12" customHeight="1" x14ac:dyDescent="0.25">
      <c r="A102" s="7"/>
      <c r="C102" s="89"/>
      <c r="D102" s="230" t="str">
        <f>CO!L19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>
        <f t="shared" ref="AK102:AK119" si="13">IF($AJ$148=0,"",AJ102/AJ$148)</f>
        <v>0</v>
      </c>
      <c r="AL102" s="90"/>
      <c r="BM102" s="4"/>
      <c r="BN102" s="4"/>
      <c r="BO102" s="30"/>
    </row>
    <row r="103" spans="1:67" ht="12" customHeight="1" x14ac:dyDescent="0.25">
      <c r="A103" s="7"/>
      <c r="C103" s="89"/>
      <c r="D103" s="230" t="str">
        <f>CO!L20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>
        <f t="shared" si="13"/>
        <v>0</v>
      </c>
      <c r="AL103" s="90"/>
      <c r="BM103" s="4"/>
      <c r="BN103" s="4"/>
      <c r="BO103" s="30"/>
    </row>
    <row r="104" spans="1:67" ht="12" customHeight="1" x14ac:dyDescent="0.25">
      <c r="A104" s="7"/>
      <c r="B104" s="180" t="s">
        <v>41</v>
      </c>
      <c r="C104" s="89"/>
      <c r="D104" s="230">
        <f>CO!L21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>
        <f t="shared" si="13"/>
        <v>0</v>
      </c>
      <c r="AL104" s="90"/>
      <c r="BM104" s="4"/>
      <c r="BN104" s="4"/>
      <c r="BO104" s="30"/>
    </row>
    <row r="105" spans="1:67" ht="12" hidden="1" customHeight="1" x14ac:dyDescent="0.25">
      <c r="A105" s="7"/>
      <c r="C105" s="89"/>
      <c r="D105" s="230">
        <f>CO!L22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>
        <f t="shared" si="13"/>
        <v>0</v>
      </c>
      <c r="AL105" s="90"/>
      <c r="BM105" s="4"/>
      <c r="BN105" s="4"/>
      <c r="BO105" s="30"/>
    </row>
    <row r="106" spans="1:67" ht="12" hidden="1" customHeight="1" x14ac:dyDescent="0.25">
      <c r="A106" s="7"/>
      <c r="C106" s="89"/>
      <c r="D106" s="230">
        <f>CO!L23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>
        <f t="shared" si="13"/>
        <v>0</v>
      </c>
      <c r="AL106" s="90"/>
      <c r="BM106" s="4"/>
      <c r="BN106" s="4"/>
      <c r="BO106" s="30"/>
    </row>
    <row r="107" spans="1:67" ht="12" hidden="1" customHeight="1" x14ac:dyDescent="0.25">
      <c r="A107" s="7"/>
      <c r="C107" s="89"/>
      <c r="D107" s="230">
        <f>CO!L24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>
        <f t="shared" si="13"/>
        <v>0</v>
      </c>
      <c r="AL107" s="90"/>
      <c r="BM107" s="4"/>
      <c r="BN107" s="4"/>
      <c r="BO107" s="30"/>
    </row>
    <row r="108" spans="1:67" ht="12" hidden="1" customHeight="1" x14ac:dyDescent="0.25">
      <c r="A108" s="7"/>
      <c r="C108" s="89"/>
      <c r="D108" s="230">
        <f>CO!L25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>
        <f t="shared" si="13"/>
        <v>0</v>
      </c>
      <c r="AL108" s="90"/>
      <c r="BM108" s="4"/>
      <c r="BN108" s="4"/>
      <c r="BO108" s="30"/>
    </row>
    <row r="109" spans="1:67" ht="12" hidden="1" customHeight="1" x14ac:dyDescent="0.25">
      <c r="A109" s="7"/>
      <c r="C109" s="89"/>
      <c r="D109" s="230">
        <f>CO!L26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>
        <f t="shared" si="13"/>
        <v>0</v>
      </c>
      <c r="AL109" s="90"/>
      <c r="BM109" s="4"/>
      <c r="BN109" s="4"/>
      <c r="BO109" s="30"/>
    </row>
    <row r="110" spans="1:67" ht="12" hidden="1" customHeight="1" x14ac:dyDescent="0.25">
      <c r="A110" s="7"/>
      <c r="C110" s="89"/>
      <c r="D110" s="230">
        <f>CO!L27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>
        <f t="shared" si="13"/>
        <v>0</v>
      </c>
      <c r="AL110" s="90"/>
      <c r="BM110" s="4"/>
      <c r="BN110" s="4"/>
      <c r="BO110" s="30"/>
    </row>
    <row r="111" spans="1:67" ht="12" hidden="1" customHeight="1" x14ac:dyDescent="0.25">
      <c r="A111" s="7"/>
      <c r="C111" s="89"/>
      <c r="D111" s="230">
        <f>CO!L28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>
        <f t="shared" si="13"/>
        <v>0</v>
      </c>
      <c r="AL111" s="90"/>
      <c r="BM111" s="4"/>
      <c r="BN111" s="4"/>
      <c r="BO111" s="30"/>
    </row>
    <row r="112" spans="1:67" ht="12" hidden="1" customHeight="1" x14ac:dyDescent="0.25">
      <c r="A112" s="7"/>
      <c r="C112" s="89"/>
      <c r="D112" s="230">
        <f>CO!L29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>
        <f t="shared" si="13"/>
        <v>0</v>
      </c>
      <c r="AL112" s="90"/>
      <c r="BM112" s="4"/>
      <c r="BN112" s="4"/>
      <c r="BO112" s="30"/>
    </row>
    <row r="113" spans="1:67" ht="12" hidden="1" customHeight="1" x14ac:dyDescent="0.25">
      <c r="A113" s="7"/>
      <c r="C113" s="89"/>
      <c r="D113" s="230">
        <f>CO!L30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>
        <f t="shared" si="13"/>
        <v>0</v>
      </c>
      <c r="AL113" s="90"/>
      <c r="BM113" s="4"/>
      <c r="BN113" s="4"/>
      <c r="BO113" s="30"/>
    </row>
    <row r="114" spans="1:67" ht="12" hidden="1" customHeight="1" x14ac:dyDescent="0.25">
      <c r="A114" s="7"/>
      <c r="C114" s="89"/>
      <c r="D114" s="230">
        <f>CO!L31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>
        <f t="shared" si="13"/>
        <v>0</v>
      </c>
      <c r="AL114" s="90"/>
      <c r="BM114" s="4"/>
      <c r="BN114" s="4"/>
      <c r="BO114" s="30"/>
    </row>
    <row r="115" spans="1:67" ht="12" hidden="1" customHeight="1" x14ac:dyDescent="0.25">
      <c r="A115" s="7"/>
      <c r="C115" s="89"/>
      <c r="D115" s="230">
        <f>CO!L32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>
        <f t="shared" si="13"/>
        <v>0</v>
      </c>
      <c r="AL115" s="90"/>
      <c r="BM115" s="4"/>
      <c r="BN115" s="4"/>
      <c r="BO115" s="30"/>
    </row>
    <row r="116" spans="1:67" ht="12" hidden="1" customHeight="1" x14ac:dyDescent="0.25">
      <c r="A116" s="7"/>
      <c r="C116" s="89"/>
      <c r="D116" s="230">
        <f>CO!L33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>
        <f t="shared" si="13"/>
        <v>0</v>
      </c>
      <c r="AL116" s="90"/>
      <c r="BM116" s="4"/>
      <c r="BN116" s="4"/>
      <c r="BO116" s="30"/>
    </row>
    <row r="117" spans="1:67" ht="12" hidden="1" customHeight="1" x14ac:dyDescent="0.25">
      <c r="A117" s="7"/>
      <c r="C117" s="89"/>
      <c r="D117" s="230">
        <f>CO!L34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>
        <f t="shared" si="13"/>
        <v>0</v>
      </c>
      <c r="AL117" s="90"/>
      <c r="BM117" s="4"/>
      <c r="BN117" s="4"/>
      <c r="BO117" s="30"/>
    </row>
    <row r="118" spans="1:67" ht="12" hidden="1" customHeight="1" x14ac:dyDescent="0.25">
      <c r="A118" s="7"/>
      <c r="C118" s="89"/>
      <c r="D118" s="230">
        <f>CO!L35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>
        <f t="shared" si="13"/>
        <v>0</v>
      </c>
      <c r="AL118" s="90"/>
      <c r="BM118" s="4"/>
      <c r="BN118" s="4"/>
      <c r="BO118" s="30"/>
    </row>
    <row r="119" spans="1:67" ht="12" hidden="1" customHeight="1" x14ac:dyDescent="0.25">
      <c r="A119" s="7"/>
      <c r="C119" s="89"/>
      <c r="D119" s="230">
        <f>CO!L36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>
        <f t="shared" si="13"/>
        <v>0</v>
      </c>
      <c r="AL119" s="90"/>
      <c r="BM119" s="4"/>
      <c r="BN119" s="4"/>
      <c r="BO119" s="30"/>
    </row>
    <row r="120" spans="1:67" ht="12" customHeight="1" x14ac:dyDescent="0.25">
      <c r="A120" s="7"/>
      <c r="C120" s="89"/>
      <c r="D120" s="230">
        <f>CO!L37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>
        <f>IF($AJ$148=0,"",AJ120/AJ$148)</f>
        <v>0</v>
      </c>
      <c r="AL120" s="90"/>
      <c r="BM120" s="4"/>
      <c r="BN120" s="4"/>
      <c r="BO120" s="30"/>
    </row>
    <row r="121" spans="1:67" ht="5.0999999999999996" customHeight="1" x14ac:dyDescent="0.25">
      <c r="A121" s="7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7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7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>
        <f>IF($AJ$148=0,"",AJ123/AJ$148)</f>
        <v>0</v>
      </c>
      <c r="AL123" s="90"/>
      <c r="BM123" s="4"/>
      <c r="BN123" s="4"/>
      <c r="BO123" s="30"/>
    </row>
    <row r="124" spans="1:67" ht="12" customHeight="1" x14ac:dyDescent="0.25">
      <c r="A124" s="7"/>
      <c r="C124" s="89"/>
      <c r="D124" s="229">
        <f>CO!N18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>
        <f>IF($AJ148=0,"",AJ124/AJ$148)</f>
        <v>0</v>
      </c>
      <c r="AL124" s="90"/>
      <c r="BM124" s="4"/>
      <c r="BN124" s="4"/>
      <c r="BO124" s="30"/>
    </row>
    <row r="125" spans="1:67" ht="12" customHeight="1" x14ac:dyDescent="0.25">
      <c r="A125" s="7"/>
      <c r="C125" s="89"/>
      <c r="D125" s="230">
        <f>CO!N19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IF($AJ149=0,"",AJ125/AJ$148)</f>
        <v/>
      </c>
      <c r="AL125" s="90"/>
      <c r="BM125" s="4"/>
      <c r="BN125" s="4"/>
      <c r="BO125" s="30"/>
    </row>
    <row r="126" spans="1:67" ht="12" customHeight="1" x14ac:dyDescent="0.25">
      <c r="A126" s="7"/>
      <c r="B126" s="180" t="s">
        <v>41</v>
      </c>
      <c r="C126" s="89"/>
      <c r="D126" s="230">
        <f>CO!N20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7"/>
      <c r="C127" s="89"/>
      <c r="D127" s="230">
        <f>CO!N21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7"/>
      <c r="C128" s="89"/>
      <c r="D128" s="230">
        <f>CO!N22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7"/>
      <c r="C129" s="89"/>
      <c r="D129" s="230">
        <f>CO!N23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7"/>
      <c r="C130" s="89"/>
      <c r="D130" s="230">
        <f>CO!N24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7"/>
      <c r="C131" s="89"/>
      <c r="D131" s="230">
        <f>CO!N25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7"/>
      <c r="C132" s="89"/>
      <c r="D132" s="230">
        <f>CO!N26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7"/>
      <c r="C133" s="89"/>
      <c r="D133" s="230">
        <f>CO!N27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7"/>
      <c r="C134" s="89"/>
      <c r="D134" s="230">
        <f>CO!N28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7"/>
      <c r="C135" s="89"/>
      <c r="D135" s="230">
        <f>CO!N29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7"/>
      <c r="C136" s="89"/>
      <c r="D136" s="230">
        <f>CO!N30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7"/>
      <c r="C137" s="89"/>
      <c r="D137" s="230">
        <f>CO!N31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7"/>
      <c r="C138" s="89"/>
      <c r="D138" s="230">
        <f>CO!N32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7"/>
      <c r="C139" s="89"/>
      <c r="D139" s="230">
        <f>CO!N33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7"/>
      <c r="C140" s="89"/>
      <c r="D140" s="230">
        <f>CO!N34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7"/>
      <c r="C141" s="89"/>
      <c r="D141" s="230">
        <f>CO!N35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7"/>
      <c r="C142" s="89"/>
      <c r="D142" s="230">
        <f>CO!N36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7"/>
      <c r="C143" s="89"/>
      <c r="D143" s="230">
        <f>CO!N37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IF($AJ167=0,"",AJ143/AJ$148)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7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7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7"/>
      <c r="C146" s="89"/>
      <c r="D146" s="151" t="s">
        <v>27</v>
      </c>
      <c r="E146" s="208">
        <f t="shared" ref="E146:AI146" si="18">SUM(E123+E100+E77+E54+E31+E8)</f>
        <v>1</v>
      </c>
      <c r="F146" s="208">
        <f t="shared" si="18"/>
        <v>1</v>
      </c>
      <c r="G146" s="208">
        <f t="shared" si="18"/>
        <v>1</v>
      </c>
      <c r="H146" s="208">
        <f t="shared" si="18"/>
        <v>1</v>
      </c>
      <c r="I146" s="208">
        <f t="shared" si="18"/>
        <v>1</v>
      </c>
      <c r="J146" s="208">
        <f t="shared" si="18"/>
        <v>1</v>
      </c>
      <c r="K146" s="208">
        <f t="shared" si="18"/>
        <v>2</v>
      </c>
      <c r="L146" s="208">
        <f t="shared" si="18"/>
        <v>1</v>
      </c>
      <c r="M146" s="208">
        <f t="shared" si="18"/>
        <v>1</v>
      </c>
      <c r="N146" s="208">
        <f t="shared" si="18"/>
        <v>1</v>
      </c>
      <c r="O146" s="208">
        <f t="shared" si="18"/>
        <v>1</v>
      </c>
      <c r="P146" s="208">
        <f t="shared" si="18"/>
        <v>1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7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7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13</v>
      </c>
      <c r="AK148" s="206">
        <f>IFERROR(AK123+AK100+AK77+AK54+AK31+AK8,0)</f>
        <v>1</v>
      </c>
      <c r="AL148" s="90"/>
      <c r="BM148" s="4"/>
      <c r="BN148" s="4"/>
      <c r="BO148" s="30"/>
    </row>
    <row r="149" spans="1:67" ht="5.0999999999999996" customHeight="1" x14ac:dyDescent="0.25">
      <c r="A149" s="7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7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5">
      <c r="A151" s="161"/>
      <c r="B151" s="273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162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M151" s="4"/>
      <c r="BN151" s="4"/>
      <c r="BO151" s="30"/>
    </row>
    <row r="152" spans="1:67" s="29" customFormat="1" x14ac:dyDescent="0.25">
      <c r="A152" s="161"/>
      <c r="B152" s="273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M152" s="4"/>
      <c r="BN152" s="4"/>
      <c r="BO152" s="30"/>
    </row>
    <row r="153" spans="1:67" s="29" customFormat="1" x14ac:dyDescent="0.25">
      <c r="A153" s="161"/>
      <c r="B153" s="273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M153" s="4"/>
      <c r="BN153" s="4"/>
      <c r="BO153" s="30"/>
    </row>
    <row r="154" spans="1:67" s="29" customFormat="1" x14ac:dyDescent="0.25">
      <c r="A154" s="161"/>
      <c r="B154" s="273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M154" s="4"/>
      <c r="BN154" s="4"/>
      <c r="BO154" s="30"/>
    </row>
    <row r="155" spans="1:67" s="29" customFormat="1" x14ac:dyDescent="0.25">
      <c r="A155" s="161"/>
      <c r="B155" s="273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M155" s="4"/>
      <c r="BN155" s="4"/>
      <c r="BO155" s="30"/>
    </row>
    <row r="156" spans="1:67" s="29" customFormat="1" x14ac:dyDescent="0.25">
      <c r="A156" s="161"/>
      <c r="B156" s="273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M156" s="4"/>
      <c r="BN156" s="4"/>
      <c r="BO156" s="30"/>
    </row>
    <row r="157" spans="1:67" s="29" customFormat="1" x14ac:dyDescent="0.25">
      <c r="A157" s="161"/>
      <c r="B157" s="273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M157" s="4"/>
      <c r="BN157" s="4"/>
      <c r="BO157" s="30"/>
    </row>
    <row r="158" spans="1:67" s="29" customFormat="1" x14ac:dyDescent="0.25">
      <c r="A158" s="161"/>
      <c r="B158" s="273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M158" s="4"/>
      <c r="BN158" s="4"/>
      <c r="BO158" s="30"/>
    </row>
    <row r="159" spans="1:67" s="29" customFormat="1" x14ac:dyDescent="0.25">
      <c r="A159" s="161"/>
      <c r="B159" s="273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M159" s="4"/>
      <c r="BN159" s="4"/>
      <c r="BO159" s="30"/>
    </row>
    <row r="160" spans="1:67" s="29" customFormat="1" x14ac:dyDescent="0.25">
      <c r="A160" s="161"/>
      <c r="B160" s="273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M160" s="4"/>
      <c r="BN160" s="4"/>
      <c r="BO160" s="30"/>
    </row>
    <row r="161" spans="1:67" s="29" customFormat="1" x14ac:dyDescent="0.25">
      <c r="A161" s="161"/>
      <c r="B161" s="273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M161" s="4"/>
      <c r="BN161" s="4"/>
      <c r="BO161" s="30"/>
    </row>
    <row r="162" spans="1:67" s="29" customFormat="1" x14ac:dyDescent="0.25">
      <c r="A162" s="161"/>
      <c r="B162" s="273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M162" s="4"/>
      <c r="BN162" s="4"/>
      <c r="BO162" s="30"/>
    </row>
    <row r="163" spans="1:67" s="29" customFormat="1" x14ac:dyDescent="0.25">
      <c r="A163" s="161"/>
      <c r="B163" s="273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M163" s="4"/>
      <c r="BN163" s="4"/>
      <c r="BO163" s="30"/>
    </row>
    <row r="164" spans="1:67" s="29" customFormat="1" x14ac:dyDescent="0.25">
      <c r="A164" s="161"/>
      <c r="B164" s="273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M164" s="4"/>
      <c r="BN164" s="4"/>
      <c r="BO164" s="30"/>
    </row>
    <row r="165" spans="1:67" s="29" customFormat="1" x14ac:dyDescent="0.25">
      <c r="A165" s="161"/>
      <c r="B165" s="273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M165" s="4"/>
      <c r="BN165" s="4"/>
      <c r="BO165" s="30"/>
    </row>
    <row r="166" spans="1:67" s="29" customFormat="1" x14ac:dyDescent="0.25">
      <c r="A166" s="161"/>
      <c r="B166" s="273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M166" s="4"/>
      <c r="BN166" s="4"/>
      <c r="BO166" s="30"/>
    </row>
    <row r="167" spans="1:67" s="29" customFormat="1" x14ac:dyDescent="0.25">
      <c r="A167" s="161"/>
      <c r="B167" s="273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M167" s="4"/>
      <c r="BN167" s="4"/>
      <c r="BO167" s="30"/>
    </row>
    <row r="168" spans="1:67" s="29" customFormat="1" x14ac:dyDescent="0.25">
      <c r="A168" s="161"/>
      <c r="B168" s="273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M168" s="4"/>
      <c r="BN168" s="4"/>
      <c r="BO168" s="30"/>
    </row>
    <row r="169" spans="1:67" s="29" customFormat="1" x14ac:dyDescent="0.25">
      <c r="B169" s="273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M169" s="4"/>
      <c r="BN169" s="4"/>
      <c r="BO169" s="30"/>
    </row>
    <row r="170" spans="1:67" s="29" customFormat="1" x14ac:dyDescent="0.25">
      <c r="B170" s="273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M170" s="4"/>
      <c r="BN170" s="4"/>
      <c r="BO170" s="30"/>
    </row>
    <row r="171" spans="1:67" s="29" customFormat="1" x14ac:dyDescent="0.25">
      <c r="B171" s="273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M171" s="4"/>
      <c r="BN171" s="4"/>
      <c r="BO171" s="30"/>
    </row>
    <row r="172" spans="1:67" s="29" customFormat="1" x14ac:dyDescent="0.25">
      <c r="B172" s="273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M172" s="4"/>
      <c r="BN172" s="4"/>
      <c r="BO172" s="30"/>
    </row>
    <row r="173" spans="1:67" s="29" customFormat="1" x14ac:dyDescent="0.25">
      <c r="B173" s="273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M173" s="4"/>
      <c r="BN173" s="4"/>
      <c r="BO173" s="30"/>
    </row>
    <row r="174" spans="1:67" s="29" customFormat="1" x14ac:dyDescent="0.25">
      <c r="B174" s="273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M174" s="4"/>
      <c r="BN174" s="4"/>
      <c r="BO174" s="30"/>
    </row>
    <row r="175" spans="1:67" s="29" customFormat="1" x14ac:dyDescent="0.25">
      <c r="B175" s="273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M175" s="4"/>
      <c r="BN175" s="4"/>
      <c r="BO175" s="30"/>
    </row>
    <row r="176" spans="1:67" s="29" customFormat="1" x14ac:dyDescent="0.25">
      <c r="B176" s="273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M176" s="4"/>
      <c r="BN176" s="4"/>
      <c r="BO176" s="30"/>
    </row>
    <row r="177" spans="2:67" s="29" customFormat="1" x14ac:dyDescent="0.25">
      <c r="B177" s="273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M177" s="4"/>
      <c r="BN177" s="4"/>
      <c r="BO177" s="30"/>
    </row>
    <row r="178" spans="2:67" s="29" customFormat="1" x14ac:dyDescent="0.25">
      <c r="B178" s="273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M178" s="4"/>
      <c r="BN178" s="4"/>
      <c r="BO178" s="30"/>
    </row>
    <row r="179" spans="2:67" s="29" customFormat="1" x14ac:dyDescent="0.25">
      <c r="B179" s="273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M179" s="4"/>
      <c r="BN179" s="4"/>
      <c r="BO179" s="30"/>
    </row>
    <row r="180" spans="2:67" s="29" customFormat="1" x14ac:dyDescent="0.25">
      <c r="B180" s="273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M180" s="4"/>
      <c r="BN180" s="4"/>
      <c r="BO180" s="30"/>
    </row>
    <row r="181" spans="2:67" s="29" customFormat="1" x14ac:dyDescent="0.25">
      <c r="B181" s="273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M181" s="4"/>
      <c r="BN181" s="4"/>
      <c r="BO181" s="30"/>
    </row>
    <row r="182" spans="2:67" s="29" customFormat="1" x14ac:dyDescent="0.25">
      <c r="B182" s="273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M182" s="4"/>
      <c r="BN182" s="4"/>
      <c r="BO182" s="30"/>
    </row>
    <row r="183" spans="2:67" s="29" customFormat="1" x14ac:dyDescent="0.25">
      <c r="B183" s="273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M183" s="4"/>
      <c r="BN183" s="4"/>
      <c r="BO183" s="30"/>
    </row>
    <row r="184" spans="2:67" s="29" customFormat="1" x14ac:dyDescent="0.25">
      <c r="B184" s="273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M184" s="4"/>
      <c r="BN184" s="4"/>
      <c r="BO184" s="30"/>
    </row>
    <row r="185" spans="2:67" s="29" customFormat="1" x14ac:dyDescent="0.25">
      <c r="B185" s="273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M185" s="4"/>
      <c r="BN185" s="4"/>
      <c r="BO185" s="30"/>
    </row>
    <row r="186" spans="2:67" s="29" customFormat="1" x14ac:dyDescent="0.25">
      <c r="B186" s="273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M186" s="4"/>
      <c r="BN186" s="4"/>
      <c r="BO186" s="30"/>
    </row>
    <row r="187" spans="2:67" s="29" customFormat="1" x14ac:dyDescent="0.25">
      <c r="B187" s="273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M187" s="4"/>
      <c r="BN187" s="4"/>
      <c r="BO187" s="30"/>
    </row>
    <row r="188" spans="2:67" s="29" customFormat="1" x14ac:dyDescent="0.25">
      <c r="B188" s="273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M188" s="4"/>
      <c r="BN188" s="4"/>
      <c r="BO188" s="30"/>
    </row>
    <row r="189" spans="2:67" s="29" customFormat="1" x14ac:dyDescent="0.25">
      <c r="B189" s="273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M189" s="4"/>
      <c r="BN189" s="4"/>
      <c r="BO189" s="30"/>
    </row>
    <row r="190" spans="2:67" s="29" customFormat="1" x14ac:dyDescent="0.25">
      <c r="B190" s="273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M190" s="4"/>
      <c r="BN190" s="4"/>
      <c r="BO190" s="30"/>
    </row>
    <row r="191" spans="2:67" s="29" customFormat="1" x14ac:dyDescent="0.25">
      <c r="B191" s="273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M191" s="4"/>
      <c r="BN191" s="4"/>
      <c r="BO191" s="30"/>
    </row>
    <row r="192" spans="2:67" s="29" customFormat="1" x14ac:dyDescent="0.25">
      <c r="B192" s="273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M192" s="4"/>
      <c r="BN192" s="4"/>
      <c r="BO192" s="30"/>
    </row>
    <row r="193" spans="2:67" s="29" customFormat="1" x14ac:dyDescent="0.25">
      <c r="B193" s="273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M193" s="4"/>
      <c r="BN193" s="4"/>
      <c r="BO193" s="30"/>
    </row>
    <row r="194" spans="2:67" s="29" customFormat="1" x14ac:dyDescent="0.25">
      <c r="B194" s="273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M194" s="4"/>
      <c r="BN194" s="4"/>
      <c r="BO194" s="30"/>
    </row>
    <row r="195" spans="2:67" s="29" customFormat="1" x14ac:dyDescent="0.25">
      <c r="B195" s="273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M195" s="4"/>
      <c r="BN195" s="4"/>
      <c r="BO195" s="30"/>
    </row>
    <row r="196" spans="2:67" s="29" customFormat="1" x14ac:dyDescent="0.25">
      <c r="B196" s="273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M196" s="4"/>
      <c r="BN196" s="4"/>
      <c r="BO196" s="30"/>
    </row>
    <row r="197" spans="2:67" s="29" customFormat="1" x14ac:dyDescent="0.25">
      <c r="B197" s="273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M197" s="4"/>
      <c r="BN197" s="4"/>
      <c r="BO197" s="30"/>
    </row>
    <row r="198" spans="2:67" s="29" customFormat="1" x14ac:dyDescent="0.25">
      <c r="B198" s="273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M198" s="4"/>
      <c r="BN198" s="4"/>
      <c r="BO198" s="30"/>
    </row>
    <row r="199" spans="2:67" s="29" customFormat="1" x14ac:dyDescent="0.25">
      <c r="B199" s="273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M199" s="4"/>
      <c r="BN199" s="4"/>
      <c r="BO199" s="30"/>
    </row>
    <row r="200" spans="2:67" s="29" customFormat="1" x14ac:dyDescent="0.25">
      <c r="B200" s="273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M200" s="4"/>
      <c r="BN200" s="4"/>
      <c r="BO200" s="30"/>
    </row>
    <row r="201" spans="2:67" s="29" customFormat="1" x14ac:dyDescent="0.25">
      <c r="B201" s="273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M201" s="4"/>
      <c r="BN201" s="4"/>
      <c r="BO201" s="30"/>
    </row>
    <row r="202" spans="2:67" s="29" customFormat="1" x14ac:dyDescent="0.25">
      <c r="B202" s="273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M202" s="4"/>
      <c r="BN202" s="4"/>
      <c r="BO202" s="30"/>
    </row>
    <row r="203" spans="2:67" s="29" customFormat="1" x14ac:dyDescent="0.25">
      <c r="B203" s="273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M203" s="4"/>
      <c r="BN203" s="4"/>
      <c r="BO203" s="30"/>
    </row>
    <row r="204" spans="2:67" s="29" customFormat="1" x14ac:dyDescent="0.25">
      <c r="B204" s="273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M204" s="4"/>
      <c r="BN204" s="4"/>
      <c r="BO204" s="30"/>
    </row>
    <row r="205" spans="2:67" s="29" customFormat="1" x14ac:dyDescent="0.25">
      <c r="B205" s="273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M205" s="4"/>
      <c r="BN205" s="4"/>
      <c r="BO205" s="30"/>
    </row>
    <row r="206" spans="2:67" s="29" customFormat="1" x14ac:dyDescent="0.25">
      <c r="B206" s="273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M206" s="4"/>
      <c r="BN206" s="4"/>
      <c r="BO206" s="30"/>
    </row>
    <row r="207" spans="2:67" s="29" customFormat="1" x14ac:dyDescent="0.25">
      <c r="B207" s="273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M207" s="4"/>
      <c r="BN207" s="4"/>
      <c r="BO207" s="30"/>
    </row>
    <row r="208" spans="2:67" s="29" customFormat="1" x14ac:dyDescent="0.25">
      <c r="B208" s="273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M208" s="4"/>
      <c r="BN208" s="4"/>
      <c r="BO208" s="30"/>
    </row>
    <row r="209" spans="2:67" s="29" customFormat="1" x14ac:dyDescent="0.25">
      <c r="B209" s="273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M209" s="4"/>
      <c r="BN209" s="4"/>
      <c r="BO209" s="30"/>
    </row>
    <row r="210" spans="2:67" s="29" customFormat="1" x14ac:dyDescent="0.25">
      <c r="B210" s="273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M210" s="4"/>
      <c r="BN210" s="4"/>
      <c r="BO210" s="30"/>
    </row>
    <row r="211" spans="2:67" s="29" customFormat="1" x14ac:dyDescent="0.25">
      <c r="B211" s="273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M211" s="4"/>
      <c r="BN211" s="4"/>
      <c r="BO211" s="30"/>
    </row>
    <row r="212" spans="2:67" s="29" customFormat="1" x14ac:dyDescent="0.25">
      <c r="B212" s="273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M212" s="4"/>
      <c r="BN212" s="4"/>
      <c r="BO212" s="30"/>
    </row>
    <row r="213" spans="2:67" s="29" customFormat="1" x14ac:dyDescent="0.25">
      <c r="B213" s="273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M213" s="4"/>
      <c r="BN213" s="4"/>
      <c r="BO213" s="30"/>
    </row>
    <row r="214" spans="2:67" s="29" customFormat="1" x14ac:dyDescent="0.25">
      <c r="B214" s="273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M214" s="4"/>
      <c r="BN214" s="4"/>
      <c r="BO214" s="30"/>
    </row>
    <row r="215" spans="2:67" s="29" customFormat="1" x14ac:dyDescent="0.25">
      <c r="B215" s="273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M215" s="4"/>
      <c r="BN215" s="4"/>
      <c r="BO215" s="30"/>
    </row>
    <row r="216" spans="2:67" s="29" customFormat="1" x14ac:dyDescent="0.25">
      <c r="B216" s="273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M216" s="4"/>
      <c r="BN216" s="4"/>
      <c r="BO216" s="30"/>
    </row>
    <row r="217" spans="2:67" s="29" customFormat="1" x14ac:dyDescent="0.25">
      <c r="B217" s="273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M217" s="4"/>
      <c r="BN217" s="4"/>
      <c r="BO217" s="30"/>
    </row>
    <row r="218" spans="2:67" s="29" customFormat="1" x14ac:dyDescent="0.25">
      <c r="B218" s="273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M218" s="4"/>
      <c r="BN218" s="4"/>
      <c r="BO218" s="30"/>
    </row>
    <row r="219" spans="2:67" s="29" customFormat="1" x14ac:dyDescent="0.25">
      <c r="B219" s="273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M219" s="4"/>
      <c r="BN219" s="4"/>
      <c r="BO219" s="30"/>
    </row>
    <row r="220" spans="2:67" s="29" customFormat="1" x14ac:dyDescent="0.25">
      <c r="B220" s="273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M220" s="4"/>
      <c r="BN220" s="4"/>
      <c r="BO220" s="30"/>
    </row>
    <row r="221" spans="2:67" s="29" customFormat="1" x14ac:dyDescent="0.25">
      <c r="B221" s="273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M221" s="4"/>
      <c r="BN221" s="4"/>
      <c r="BO221" s="30"/>
    </row>
    <row r="222" spans="2:67" s="29" customFormat="1" x14ac:dyDescent="0.25">
      <c r="B222" s="273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M222" s="4"/>
      <c r="BN222" s="4"/>
      <c r="BO222" s="30"/>
    </row>
    <row r="223" spans="2:67" s="29" customFormat="1" x14ac:dyDescent="0.25">
      <c r="B223" s="273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M223" s="4"/>
      <c r="BN223" s="4"/>
      <c r="BO223" s="30"/>
    </row>
    <row r="224" spans="2:67" s="29" customFormat="1" x14ac:dyDescent="0.25">
      <c r="B224" s="273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M224" s="4"/>
      <c r="BN224" s="4"/>
      <c r="BO224" s="30"/>
    </row>
    <row r="225" spans="2:67" s="29" customFormat="1" x14ac:dyDescent="0.25">
      <c r="B225" s="273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M225" s="4"/>
      <c r="BN225" s="4"/>
      <c r="BO225" s="30"/>
    </row>
    <row r="226" spans="2:67" s="29" customFormat="1" x14ac:dyDescent="0.25">
      <c r="B226" s="273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M226" s="4"/>
      <c r="BN226" s="4"/>
      <c r="BO226" s="30"/>
    </row>
    <row r="227" spans="2:67" s="29" customFormat="1" x14ac:dyDescent="0.25">
      <c r="B227" s="273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M227" s="4"/>
      <c r="BN227" s="4"/>
      <c r="BO227" s="30"/>
    </row>
    <row r="228" spans="2:67" s="29" customFormat="1" x14ac:dyDescent="0.25">
      <c r="B228" s="273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M228" s="4"/>
      <c r="BN228" s="4"/>
      <c r="BO228" s="30"/>
    </row>
    <row r="229" spans="2:67" s="29" customFormat="1" x14ac:dyDescent="0.25">
      <c r="B229" s="273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M229" s="4"/>
      <c r="BN229" s="4"/>
      <c r="BO229" s="30"/>
    </row>
    <row r="230" spans="2:67" s="29" customFormat="1" x14ac:dyDescent="0.25">
      <c r="B230" s="273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M230" s="4"/>
      <c r="BN230" s="4"/>
      <c r="BO230" s="30"/>
    </row>
    <row r="231" spans="2:67" s="29" customFormat="1" x14ac:dyDescent="0.25">
      <c r="B231" s="273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M231" s="4"/>
      <c r="BN231" s="4"/>
      <c r="BO231" s="30"/>
    </row>
    <row r="232" spans="2:67" s="29" customFormat="1" x14ac:dyDescent="0.25">
      <c r="B232" s="273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M232" s="4"/>
      <c r="BN232" s="4"/>
      <c r="BO232" s="30"/>
    </row>
    <row r="233" spans="2:67" s="29" customFormat="1" x14ac:dyDescent="0.25">
      <c r="B233" s="273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M233" s="4"/>
      <c r="BN233" s="4"/>
      <c r="BO233" s="30"/>
    </row>
    <row r="234" spans="2:67" s="29" customFormat="1" x14ac:dyDescent="0.25">
      <c r="B234" s="273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M234" s="4"/>
      <c r="BN234" s="4"/>
      <c r="BO234" s="30"/>
    </row>
    <row r="235" spans="2:67" s="29" customFormat="1" x14ac:dyDescent="0.25">
      <c r="B235" s="273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M235" s="4"/>
      <c r="BN235" s="4"/>
      <c r="BO235" s="30"/>
    </row>
    <row r="236" spans="2:67" s="29" customFormat="1" x14ac:dyDescent="0.25">
      <c r="B236" s="273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M236" s="4"/>
      <c r="BN236" s="4"/>
      <c r="BO236" s="30"/>
    </row>
    <row r="237" spans="2:67" s="29" customFormat="1" x14ac:dyDescent="0.25">
      <c r="B237" s="273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M237" s="4"/>
      <c r="BN237" s="4"/>
      <c r="BO237" s="30"/>
    </row>
    <row r="238" spans="2:67" s="29" customFormat="1" x14ac:dyDescent="0.25">
      <c r="B238" s="273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M238" s="4"/>
      <c r="BN238" s="4"/>
      <c r="BO238" s="30"/>
    </row>
    <row r="239" spans="2:67" s="29" customFormat="1" x14ac:dyDescent="0.25">
      <c r="B239" s="273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M239" s="4"/>
      <c r="BN239" s="4"/>
      <c r="BO239" s="30"/>
    </row>
    <row r="240" spans="2:67" s="29" customFormat="1" x14ac:dyDescent="0.25">
      <c r="B240" s="273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M240" s="4"/>
      <c r="BN240" s="4"/>
      <c r="BO240" s="30"/>
    </row>
    <row r="241" spans="2:67" s="29" customFormat="1" x14ac:dyDescent="0.25">
      <c r="B241" s="273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M241" s="4"/>
      <c r="BN241" s="4"/>
      <c r="BO241" s="30"/>
    </row>
    <row r="242" spans="2:67" s="29" customFormat="1" x14ac:dyDescent="0.25">
      <c r="B242" s="273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M242" s="4"/>
      <c r="BN242" s="4"/>
      <c r="BO242" s="30"/>
    </row>
    <row r="243" spans="2:67" s="29" customFormat="1" x14ac:dyDescent="0.25">
      <c r="B243" s="273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M243" s="4"/>
      <c r="BN243" s="4"/>
      <c r="BO243" s="30"/>
    </row>
    <row r="244" spans="2:67" s="29" customFormat="1" x14ac:dyDescent="0.25">
      <c r="B244" s="273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M244" s="4"/>
      <c r="BN244" s="4"/>
      <c r="BO244" s="30"/>
    </row>
    <row r="245" spans="2:67" s="29" customFormat="1" x14ac:dyDescent="0.25">
      <c r="B245" s="273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M245" s="4"/>
      <c r="BN245" s="4"/>
      <c r="BO245" s="30"/>
    </row>
    <row r="246" spans="2:67" s="29" customFormat="1" x14ac:dyDescent="0.25">
      <c r="B246" s="273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M246" s="4"/>
      <c r="BN246" s="4"/>
      <c r="BO246" s="30"/>
    </row>
    <row r="247" spans="2:67" s="29" customFormat="1" x14ac:dyDescent="0.25">
      <c r="B247" s="273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M247" s="4"/>
      <c r="BN247" s="4"/>
      <c r="BO247" s="30"/>
    </row>
    <row r="248" spans="2:67" s="29" customFormat="1" x14ac:dyDescent="0.25">
      <c r="B248" s="273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M248" s="4"/>
      <c r="BN248" s="4"/>
      <c r="BO248" s="30"/>
    </row>
    <row r="249" spans="2:67" s="29" customFormat="1" x14ac:dyDescent="0.25">
      <c r="B249" s="273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M249" s="4"/>
      <c r="BN249" s="4"/>
      <c r="BO249" s="30"/>
    </row>
    <row r="250" spans="2:67" s="29" customFormat="1" x14ac:dyDescent="0.25">
      <c r="B250" s="273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M250" s="4"/>
      <c r="BN250" s="4"/>
      <c r="BO250" s="30"/>
    </row>
    <row r="251" spans="2:67" s="29" customFormat="1" x14ac:dyDescent="0.25">
      <c r="B251" s="273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M251" s="4"/>
      <c r="BN251" s="4"/>
      <c r="BO251" s="30"/>
    </row>
    <row r="252" spans="2:67" s="29" customFormat="1" x14ac:dyDescent="0.25">
      <c r="B252" s="273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M252" s="4"/>
      <c r="BN252" s="4"/>
      <c r="BO252" s="30"/>
    </row>
    <row r="253" spans="2:67" s="29" customFormat="1" x14ac:dyDescent="0.25">
      <c r="B253" s="273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M253" s="4"/>
      <c r="BN253" s="4"/>
      <c r="BO253" s="30"/>
    </row>
    <row r="254" spans="2:67" s="29" customFormat="1" x14ac:dyDescent="0.25">
      <c r="B254" s="273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M254" s="4"/>
      <c r="BN254" s="4"/>
      <c r="BO254" s="30"/>
    </row>
    <row r="255" spans="2:67" s="29" customFormat="1" x14ac:dyDescent="0.25">
      <c r="B255" s="273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M255" s="4"/>
      <c r="BN255" s="4"/>
      <c r="BO255" s="30"/>
    </row>
    <row r="256" spans="2:67" s="29" customFormat="1" x14ac:dyDescent="0.25">
      <c r="B256" s="273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M256" s="4"/>
      <c r="BN256" s="4"/>
      <c r="BO256" s="30"/>
    </row>
    <row r="257" spans="2:67" s="29" customFormat="1" x14ac:dyDescent="0.25">
      <c r="B257" s="273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M257" s="4"/>
      <c r="BN257" s="4"/>
      <c r="BO257" s="30"/>
    </row>
    <row r="258" spans="2:67" s="29" customFormat="1" x14ac:dyDescent="0.25">
      <c r="B258" s="273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M258" s="4"/>
      <c r="BN258" s="4"/>
      <c r="BO258" s="30"/>
    </row>
    <row r="259" spans="2:67" s="29" customFormat="1" x14ac:dyDescent="0.25">
      <c r="B259" s="273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M259" s="4"/>
      <c r="BN259" s="4"/>
      <c r="BO259" s="30"/>
    </row>
    <row r="260" spans="2:67" s="29" customFormat="1" x14ac:dyDescent="0.25">
      <c r="B260" s="273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M260" s="4"/>
      <c r="BN260" s="4"/>
      <c r="BO260" s="30"/>
    </row>
    <row r="261" spans="2:67" s="29" customFormat="1" x14ac:dyDescent="0.25">
      <c r="B261" s="273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M261" s="4"/>
      <c r="BN261" s="4"/>
      <c r="BO261" s="30"/>
    </row>
    <row r="262" spans="2:67" s="29" customFormat="1" x14ac:dyDescent="0.25">
      <c r="B262" s="273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M262" s="4"/>
      <c r="BN262" s="4"/>
      <c r="BO262" s="30"/>
    </row>
    <row r="263" spans="2:67" s="29" customFormat="1" x14ac:dyDescent="0.25">
      <c r="B263" s="273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M263" s="4"/>
      <c r="BN263" s="4"/>
      <c r="BO263" s="30"/>
    </row>
    <row r="264" spans="2:67" s="29" customFormat="1" x14ac:dyDescent="0.25">
      <c r="B264" s="273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M264" s="4"/>
      <c r="BN264" s="4"/>
      <c r="BO264" s="30"/>
    </row>
    <row r="265" spans="2:67" s="29" customFormat="1" x14ac:dyDescent="0.25">
      <c r="B265" s="273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M265" s="4"/>
      <c r="BN265" s="4"/>
      <c r="BO265" s="30"/>
    </row>
    <row r="266" spans="2:67" s="29" customFormat="1" x14ac:dyDescent="0.25">
      <c r="B266" s="273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M266" s="4"/>
      <c r="BN266" s="4"/>
      <c r="BO266" s="30"/>
    </row>
    <row r="267" spans="2:67" s="29" customFormat="1" x14ac:dyDescent="0.25">
      <c r="B267" s="273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M267" s="4"/>
      <c r="BN267" s="4"/>
      <c r="BO267" s="30"/>
    </row>
    <row r="268" spans="2:67" s="29" customFormat="1" x14ac:dyDescent="0.25">
      <c r="B268" s="273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M268" s="4"/>
      <c r="BN268" s="4"/>
      <c r="BO268" s="30"/>
    </row>
    <row r="269" spans="2:67" s="29" customFormat="1" x14ac:dyDescent="0.25">
      <c r="B269" s="273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M269" s="4"/>
      <c r="BN269" s="4"/>
      <c r="BO269" s="30"/>
    </row>
    <row r="270" spans="2:67" s="29" customFormat="1" x14ac:dyDescent="0.25">
      <c r="B270" s="273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M270" s="4"/>
      <c r="BN270" s="4"/>
      <c r="BO270" s="30"/>
    </row>
    <row r="271" spans="2:67" s="29" customFormat="1" x14ac:dyDescent="0.25">
      <c r="B271" s="273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M271" s="4"/>
      <c r="BN271" s="4"/>
      <c r="BO271" s="30"/>
    </row>
    <row r="272" spans="2:67" s="29" customFormat="1" x14ac:dyDescent="0.25">
      <c r="B272" s="273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M272" s="4"/>
      <c r="BN272" s="4"/>
      <c r="BO272" s="30"/>
    </row>
    <row r="273" spans="2:67" s="29" customFormat="1" x14ac:dyDescent="0.25">
      <c r="B273" s="273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M273" s="4"/>
      <c r="BN273" s="4"/>
      <c r="BO273" s="30"/>
    </row>
    <row r="274" spans="2:67" s="29" customFormat="1" x14ac:dyDescent="0.25">
      <c r="B274" s="273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M274" s="4"/>
      <c r="BN274" s="4"/>
      <c r="BO274" s="30"/>
    </row>
    <row r="275" spans="2:67" s="29" customFormat="1" x14ac:dyDescent="0.25">
      <c r="B275" s="273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M275" s="4"/>
      <c r="BN275" s="4"/>
      <c r="BO275" s="30"/>
    </row>
    <row r="276" spans="2:67" s="29" customFormat="1" x14ac:dyDescent="0.25">
      <c r="B276" s="273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M276" s="4"/>
      <c r="BN276" s="4"/>
      <c r="BO276" s="30"/>
    </row>
    <row r="277" spans="2:67" s="29" customFormat="1" x14ac:dyDescent="0.25">
      <c r="B277" s="273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M277" s="4"/>
      <c r="BN277" s="4"/>
      <c r="BO277" s="30"/>
    </row>
    <row r="278" spans="2:67" s="29" customFormat="1" x14ac:dyDescent="0.25">
      <c r="B278" s="273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M278" s="4"/>
      <c r="BN278" s="4"/>
      <c r="BO278" s="30"/>
    </row>
    <row r="279" spans="2:67" s="29" customFormat="1" x14ac:dyDescent="0.25">
      <c r="B279" s="273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M279" s="4"/>
      <c r="BN279" s="4"/>
      <c r="BO279" s="30"/>
    </row>
    <row r="280" spans="2:67" s="29" customFormat="1" x14ac:dyDescent="0.25">
      <c r="B280" s="273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M280" s="4"/>
      <c r="BN280" s="4"/>
      <c r="BO280" s="30"/>
    </row>
    <row r="281" spans="2:67" s="29" customFormat="1" x14ac:dyDescent="0.25">
      <c r="B281" s="273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M281" s="4"/>
      <c r="BN281" s="4"/>
      <c r="BO281" s="30"/>
    </row>
    <row r="282" spans="2:67" s="29" customFormat="1" x14ac:dyDescent="0.25">
      <c r="B282" s="273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M282" s="4"/>
      <c r="BN282" s="4"/>
      <c r="BO282" s="30"/>
    </row>
    <row r="283" spans="2:67" s="29" customFormat="1" x14ac:dyDescent="0.25">
      <c r="B283" s="273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M283" s="4"/>
      <c r="BN283" s="4"/>
      <c r="BO283" s="30"/>
    </row>
    <row r="284" spans="2:67" s="29" customFormat="1" x14ac:dyDescent="0.25">
      <c r="B284" s="273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M284" s="4"/>
      <c r="BN284" s="4"/>
      <c r="BO284" s="30"/>
    </row>
    <row r="285" spans="2:67" s="29" customFormat="1" x14ac:dyDescent="0.25">
      <c r="B285" s="273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M285" s="4"/>
      <c r="BN285" s="4"/>
      <c r="BO285" s="30"/>
    </row>
    <row r="286" spans="2:67" s="29" customFormat="1" x14ac:dyDescent="0.25">
      <c r="B286" s="273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M286" s="4"/>
      <c r="BN286" s="4"/>
      <c r="BO286" s="30"/>
    </row>
    <row r="287" spans="2:67" s="29" customFormat="1" x14ac:dyDescent="0.25">
      <c r="B287" s="273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M287" s="4"/>
      <c r="BN287" s="4"/>
      <c r="BO287" s="30"/>
    </row>
    <row r="288" spans="2:67" s="29" customFormat="1" x14ac:dyDescent="0.25">
      <c r="B288" s="273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M288" s="4"/>
      <c r="BN288" s="4"/>
      <c r="BO288" s="30"/>
    </row>
    <row r="289" spans="1:67" s="29" customFormat="1" x14ac:dyDescent="0.25">
      <c r="B289" s="273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M289" s="4"/>
      <c r="BN289" s="4"/>
      <c r="BO289" s="30"/>
    </row>
    <row r="290" spans="1:67" s="29" customFormat="1" x14ac:dyDescent="0.25">
      <c r="B290" s="273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M290" s="4"/>
      <c r="BN290" s="4"/>
      <c r="BO290" s="30"/>
    </row>
    <row r="291" spans="1:67" s="29" customFormat="1" x14ac:dyDescent="0.25">
      <c r="B291" s="273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M291" s="4"/>
      <c r="BN291" s="4"/>
      <c r="BO291" s="30"/>
    </row>
    <row r="292" spans="1:67" s="29" customFormat="1" x14ac:dyDescent="0.25">
      <c r="B292" s="273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M292" s="4"/>
      <c r="BN292" s="4"/>
      <c r="BO292" s="30"/>
    </row>
    <row r="293" spans="1:67" s="29" customFormat="1" x14ac:dyDescent="0.25">
      <c r="B293" s="273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M293" s="4"/>
      <c r="BN293" s="4"/>
      <c r="BO293" s="30"/>
    </row>
    <row r="294" spans="1:67" s="29" customFormat="1" x14ac:dyDescent="0.25">
      <c r="B294" s="273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M294" s="4"/>
      <c r="BN294" s="4"/>
      <c r="BO294" s="30"/>
    </row>
    <row r="295" spans="1:67" s="29" customFormat="1" x14ac:dyDescent="0.25">
      <c r="B295" s="273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M295" s="4"/>
      <c r="BN295" s="4"/>
      <c r="BO295" s="30"/>
    </row>
    <row r="296" spans="1:67" s="29" customFormat="1" x14ac:dyDescent="0.25">
      <c r="B296" s="273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M296" s="4"/>
      <c r="BN296" s="4"/>
      <c r="BO296" s="30"/>
    </row>
    <row r="297" spans="1:67" s="29" customFormat="1" x14ac:dyDescent="0.25">
      <c r="B297" s="273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M297" s="4"/>
      <c r="BN297" s="4"/>
      <c r="BO297" s="30"/>
    </row>
    <row r="298" spans="1:67" s="29" customFormat="1" x14ac:dyDescent="0.25">
      <c r="B298" s="273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M298" s="4"/>
      <c r="BN298" s="4"/>
      <c r="BO298" s="30"/>
    </row>
    <row r="299" spans="1:67" s="29" customFormat="1" x14ac:dyDescent="0.25">
      <c r="B299" s="273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M299" s="4"/>
      <c r="BN299" s="4"/>
      <c r="BO299" s="30"/>
    </row>
    <row r="300" spans="1:67" s="29" customFormat="1" x14ac:dyDescent="0.25">
      <c r="B300" s="273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M300" s="4"/>
      <c r="BN300" s="4"/>
      <c r="BO300" s="30"/>
    </row>
    <row r="301" spans="1:67" s="29" customFormat="1" ht="5.0999999999999996" customHeight="1" thickBot="1" x14ac:dyDescent="0.3">
      <c r="B301" s="273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M301" s="4"/>
      <c r="BN301" s="4"/>
      <c r="BO301" s="30"/>
    </row>
    <row r="302" spans="1:67" ht="20.100000000000001" customHeight="1" thickTop="1" thickBot="1" x14ac:dyDescent="0.3">
      <c r="A302" s="2"/>
      <c r="C302" s="449" t="s">
        <v>21</v>
      </c>
      <c r="D302" s="450"/>
      <c r="E302" s="450"/>
      <c r="F302" s="450"/>
      <c r="G302" s="450"/>
      <c r="H302" s="450"/>
      <c r="I302" s="450"/>
      <c r="J302" s="450"/>
      <c r="K302" s="450"/>
      <c r="L302" s="450"/>
      <c r="M302" s="450"/>
      <c r="N302" s="450"/>
      <c r="O302" s="450"/>
      <c r="P302" s="450"/>
      <c r="Q302" s="450"/>
      <c r="R302" s="450"/>
      <c r="S302" s="450"/>
      <c r="T302" s="450"/>
      <c r="U302" s="450"/>
      <c r="V302" s="450"/>
      <c r="W302" s="450"/>
      <c r="X302" s="450"/>
      <c r="Y302" s="450"/>
      <c r="Z302" s="450"/>
      <c r="AA302" s="450"/>
      <c r="AB302" s="450"/>
      <c r="AC302" s="451"/>
      <c r="AD302" s="163"/>
      <c r="AE302" s="163"/>
      <c r="AF302" s="163"/>
      <c r="AG302" s="163"/>
      <c r="AH302" s="163"/>
      <c r="AI302" s="163"/>
      <c r="AJ302" s="38"/>
      <c r="AK302" s="38"/>
      <c r="AL302" s="38"/>
      <c r="BM302" s="4"/>
      <c r="BN302" s="4"/>
      <c r="BO302" s="30"/>
    </row>
    <row r="303" spans="1:67" ht="9.9499999999999993" customHeight="1" thickTop="1" x14ac:dyDescent="0.25">
      <c r="A303" s="2"/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38"/>
      <c r="AE303" s="38"/>
      <c r="AF303" s="38"/>
      <c r="AG303" s="38"/>
      <c r="AH303" s="38"/>
      <c r="AI303" s="38"/>
      <c r="AJ303" s="38"/>
      <c r="AK303" s="38"/>
      <c r="AL303" s="38"/>
      <c r="BM303" s="4"/>
      <c r="BN303" s="4"/>
      <c r="BO303" s="30"/>
    </row>
    <row r="304" spans="1:67" ht="16.5" x14ac:dyDescent="0.3">
      <c r="A304" s="2"/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38"/>
      <c r="AE304" s="38"/>
      <c r="AF304" s="38"/>
      <c r="AG304" s="38"/>
      <c r="AH304" s="38"/>
      <c r="AI304" s="38"/>
      <c r="AJ304" s="38"/>
      <c r="AK304" s="38"/>
      <c r="AL304" s="38"/>
      <c r="BM304" s="4"/>
      <c r="BN304" s="4"/>
      <c r="BO304" s="30"/>
    </row>
    <row r="305" spans="1:67" ht="12.75" customHeight="1" x14ac:dyDescent="0.25">
      <c r="A305" s="2"/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38"/>
      <c r="AE305" s="38"/>
      <c r="AF305" s="38"/>
      <c r="AG305" s="38"/>
      <c r="AH305" s="38"/>
      <c r="AI305" s="38"/>
      <c r="AJ305" s="38"/>
      <c r="AK305" s="38"/>
      <c r="AL305" s="38"/>
      <c r="BM305" s="4"/>
      <c r="BN305" s="4"/>
      <c r="BO305" s="30"/>
    </row>
    <row r="306" spans="1:67" x14ac:dyDescent="0.25">
      <c r="A306" s="2"/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38"/>
      <c r="AE306" s="38"/>
      <c r="AF306" s="38"/>
      <c r="AG306" s="38"/>
      <c r="AH306" s="38"/>
      <c r="AI306" s="38"/>
      <c r="AJ306" s="38"/>
      <c r="AK306" s="38"/>
      <c r="AL306" s="38"/>
      <c r="BM306" s="4"/>
      <c r="BN306" s="4"/>
      <c r="BO306" s="30"/>
    </row>
    <row r="307" spans="1:67" x14ac:dyDescent="0.25">
      <c r="A307" s="2"/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38"/>
      <c r="AE307" s="38"/>
      <c r="AF307" s="38"/>
      <c r="AG307" s="38"/>
      <c r="AH307" s="38"/>
      <c r="AI307" s="38"/>
      <c r="AJ307" s="38"/>
      <c r="AK307" s="38"/>
      <c r="AL307" s="38"/>
      <c r="BM307" s="4"/>
      <c r="BN307" s="4"/>
      <c r="BO307" s="30"/>
    </row>
    <row r="308" spans="1:67" x14ac:dyDescent="0.25">
      <c r="A308" s="2"/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38"/>
      <c r="AE308" s="38"/>
      <c r="AF308" s="38"/>
      <c r="AG308" s="38"/>
      <c r="AH308" s="38"/>
      <c r="AI308" s="38"/>
      <c r="AJ308" s="38"/>
      <c r="AK308" s="38"/>
      <c r="AL308" s="38"/>
      <c r="BM308" s="4"/>
      <c r="BN308" s="4"/>
      <c r="BO308" s="30"/>
    </row>
    <row r="309" spans="1:67" x14ac:dyDescent="0.25">
      <c r="A309" s="2"/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38"/>
      <c r="AE309" s="38"/>
      <c r="AF309" s="38"/>
      <c r="AG309" s="38"/>
      <c r="AH309" s="38"/>
      <c r="AI309" s="38"/>
      <c r="AJ309" s="38"/>
      <c r="AK309" s="38"/>
      <c r="AL309" s="38"/>
      <c r="BM309" s="4"/>
      <c r="BN309" s="4"/>
      <c r="BO309" s="30"/>
    </row>
    <row r="310" spans="1:67" x14ac:dyDescent="0.25">
      <c r="A310" s="2"/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38"/>
      <c r="AE310" s="38"/>
      <c r="AF310" s="38"/>
      <c r="AG310" s="38"/>
      <c r="AH310" s="38"/>
      <c r="AI310" s="38"/>
      <c r="AJ310" s="38"/>
      <c r="AK310" s="38"/>
      <c r="AL310" s="38"/>
      <c r="BM310" s="4"/>
      <c r="BN310" s="4"/>
      <c r="BO310" s="30"/>
    </row>
    <row r="311" spans="1:67" x14ac:dyDescent="0.25">
      <c r="A311" s="2"/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38"/>
      <c r="AE311" s="38"/>
      <c r="AF311" s="38"/>
      <c r="AG311" s="38"/>
      <c r="AH311" s="38"/>
      <c r="AI311" s="38"/>
      <c r="AJ311" s="38"/>
      <c r="AK311" s="38"/>
      <c r="AL311" s="38"/>
      <c r="BM311" s="4"/>
      <c r="BN311" s="4"/>
      <c r="BO311" s="30"/>
    </row>
    <row r="312" spans="1:67" x14ac:dyDescent="0.25">
      <c r="A312" s="2"/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38"/>
      <c r="AE312" s="38"/>
      <c r="AF312" s="38"/>
      <c r="AG312" s="38"/>
      <c r="AH312" s="38"/>
      <c r="AI312" s="38"/>
      <c r="AJ312" s="38"/>
      <c r="AK312" s="38"/>
      <c r="AL312" s="38"/>
      <c r="BM312" s="4"/>
      <c r="BN312" s="4"/>
      <c r="BO312" s="30"/>
    </row>
    <row r="313" spans="1:67" x14ac:dyDescent="0.25">
      <c r="A313" s="2"/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38"/>
      <c r="AE313" s="38"/>
      <c r="AF313" s="38"/>
      <c r="AG313" s="38"/>
      <c r="AH313" s="38"/>
      <c r="AI313" s="38"/>
      <c r="AJ313" s="38"/>
      <c r="AK313" s="38"/>
      <c r="AL313" s="38"/>
      <c r="BM313" s="4"/>
      <c r="BN313" s="4"/>
      <c r="BO313" s="30"/>
    </row>
    <row r="314" spans="1:67" ht="15.75" x14ac:dyDescent="0.3">
      <c r="A314" s="2"/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38"/>
      <c r="AE314" s="38"/>
      <c r="AF314" s="38"/>
      <c r="AG314" s="38"/>
      <c r="AH314" s="38"/>
      <c r="AI314" s="38"/>
      <c r="AJ314" s="38"/>
      <c r="AK314" s="38"/>
      <c r="AL314" s="38"/>
      <c r="BM314" s="4"/>
      <c r="BN314" s="4"/>
      <c r="BO314" s="30"/>
    </row>
    <row r="315" spans="1:67" ht="12.75" customHeight="1" x14ac:dyDescent="0.25">
      <c r="A315" s="2"/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38"/>
      <c r="AE315" s="38"/>
      <c r="AF315" s="38"/>
      <c r="AG315" s="38"/>
      <c r="AH315" s="38"/>
      <c r="AI315" s="38"/>
      <c r="AJ315" s="38"/>
      <c r="AK315" s="38"/>
      <c r="AL315" s="38"/>
      <c r="BM315" s="4"/>
      <c r="BN315" s="4"/>
      <c r="BO315" s="30"/>
    </row>
    <row r="316" spans="1:67" x14ac:dyDescent="0.25">
      <c r="A316" s="2"/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38"/>
      <c r="AE316" s="38"/>
      <c r="AF316" s="38"/>
      <c r="AG316" s="38"/>
      <c r="AH316" s="38"/>
      <c r="AI316" s="38"/>
      <c r="AJ316" s="38"/>
      <c r="AK316" s="38"/>
      <c r="AL316" s="38"/>
      <c r="BM316" s="4"/>
      <c r="BN316" s="4"/>
      <c r="BO316" s="30"/>
    </row>
    <row r="317" spans="1:67" ht="12.75" customHeight="1" x14ac:dyDescent="0.25">
      <c r="A317" s="2"/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38"/>
      <c r="AE317" s="38"/>
      <c r="AF317" s="38"/>
      <c r="AG317" s="38"/>
      <c r="AH317" s="38"/>
      <c r="AI317" s="38"/>
      <c r="AJ317" s="38"/>
      <c r="AK317" s="38"/>
      <c r="AL317" s="38"/>
      <c r="BM317" s="4"/>
      <c r="BN317" s="4"/>
      <c r="BO317" s="30"/>
    </row>
    <row r="318" spans="1:67" ht="12.75" customHeight="1" x14ac:dyDescent="0.25">
      <c r="A318" s="2"/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38"/>
      <c r="AE318" s="38"/>
      <c r="AF318" s="38"/>
      <c r="AG318" s="38"/>
      <c r="AH318" s="38"/>
      <c r="AI318" s="38"/>
      <c r="AJ318" s="38"/>
      <c r="AK318" s="38"/>
      <c r="AL318" s="38"/>
      <c r="BM318" s="4"/>
      <c r="BN318" s="4"/>
      <c r="BO318" s="30"/>
    </row>
    <row r="319" spans="1:67" ht="12.75" customHeight="1" x14ac:dyDescent="0.25">
      <c r="A319" s="2"/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38"/>
      <c r="AE319" s="38"/>
      <c r="AF319" s="38"/>
      <c r="AG319" s="38"/>
      <c r="AH319" s="38"/>
      <c r="AI319" s="38"/>
      <c r="AJ319" s="38"/>
      <c r="AK319" s="38"/>
      <c r="AL319" s="38"/>
      <c r="BM319" s="4"/>
      <c r="BN319" s="4"/>
      <c r="BO319" s="30"/>
    </row>
    <row r="320" spans="1:67" ht="12.75" customHeight="1" x14ac:dyDescent="0.3">
      <c r="A320" s="2"/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38"/>
      <c r="AE320" s="38"/>
      <c r="AF320" s="38"/>
      <c r="AG320" s="38"/>
      <c r="AH320" s="38"/>
      <c r="AI320" s="38"/>
      <c r="AJ320" s="38"/>
      <c r="AK320" s="38"/>
      <c r="AL320" s="38"/>
      <c r="BM320" s="4"/>
      <c r="BN320" s="4"/>
      <c r="BO320" s="30"/>
    </row>
    <row r="321" spans="1:67" ht="12.75" customHeight="1" x14ac:dyDescent="0.25">
      <c r="A321" s="2"/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38"/>
      <c r="AE321" s="38"/>
      <c r="AF321" s="38"/>
      <c r="AG321" s="38"/>
      <c r="AH321" s="38"/>
      <c r="AI321" s="38"/>
      <c r="AJ321" s="38"/>
      <c r="AK321" s="38"/>
      <c r="AL321" s="38"/>
      <c r="BM321" s="4"/>
      <c r="BN321" s="4"/>
      <c r="BO321" s="30"/>
    </row>
    <row r="322" spans="1:67" ht="12.75" customHeight="1" x14ac:dyDescent="0.3">
      <c r="A322" s="2"/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38"/>
      <c r="AE322" s="38"/>
      <c r="AF322" s="38"/>
      <c r="AG322" s="38"/>
      <c r="AH322" s="38"/>
      <c r="AI322" s="38"/>
      <c r="AJ322" s="38"/>
      <c r="AK322" s="38"/>
      <c r="AL322" s="38"/>
      <c r="BM322" s="4"/>
      <c r="BN322" s="4"/>
      <c r="BO322" s="30"/>
    </row>
    <row r="323" spans="1:67" ht="15" customHeight="1" x14ac:dyDescent="0.25">
      <c r="A323" s="2"/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38"/>
      <c r="AE323" s="38"/>
      <c r="AF323" s="38"/>
      <c r="AG323" s="38"/>
      <c r="AH323" s="38"/>
      <c r="AI323" s="38"/>
      <c r="AJ323" s="38"/>
      <c r="AK323" s="38"/>
      <c r="AL323" s="38"/>
      <c r="BM323" s="4"/>
      <c r="BN323" s="4"/>
      <c r="BO323" s="30"/>
    </row>
    <row r="324" spans="1:67" s="29" customFormat="1" ht="12.75" customHeight="1" x14ac:dyDescent="0.25">
      <c r="B324" s="273"/>
      <c r="C324" s="164"/>
      <c r="D324" s="165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M324" s="4"/>
      <c r="BN324" s="4"/>
      <c r="BO324" s="30"/>
    </row>
    <row r="325" spans="1:67" s="29" customFormat="1" ht="12.75" customHeight="1" x14ac:dyDescent="0.25">
      <c r="B325" s="273"/>
      <c r="C325" s="39"/>
      <c r="D325" s="166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M325" s="4"/>
      <c r="BN325" s="4"/>
      <c r="BO325" s="30"/>
    </row>
    <row r="326" spans="1:67" s="29" customFormat="1" ht="12.75" customHeight="1" x14ac:dyDescent="0.25">
      <c r="B326" s="273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M326" s="4"/>
      <c r="BN326" s="4"/>
      <c r="BO326" s="30"/>
    </row>
    <row r="327" spans="1:67" s="29" customFormat="1" x14ac:dyDescent="0.25">
      <c r="B327" s="273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M327" s="4"/>
      <c r="BN327" s="4"/>
      <c r="BO327" s="30"/>
    </row>
    <row r="328" spans="1:67" s="29" customFormat="1" x14ac:dyDescent="0.25">
      <c r="B328" s="273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M328" s="4"/>
      <c r="BN328" s="4"/>
      <c r="BO328" s="30"/>
    </row>
    <row r="329" spans="1:67" s="29" customFormat="1" x14ac:dyDescent="0.25">
      <c r="B329" s="273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M329" s="4"/>
      <c r="BN329" s="4"/>
      <c r="BO329" s="30"/>
    </row>
    <row r="330" spans="1:67" s="29" customFormat="1" x14ac:dyDescent="0.25">
      <c r="B330" s="273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M330" s="4"/>
      <c r="BN330" s="4"/>
      <c r="BO330" s="30"/>
    </row>
    <row r="331" spans="1:67" s="29" customFormat="1" x14ac:dyDescent="0.25">
      <c r="B331" s="273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M331" s="4"/>
      <c r="BN331" s="4"/>
      <c r="BO331" s="30"/>
    </row>
    <row r="332" spans="1:67" s="29" customFormat="1" x14ac:dyDescent="0.25">
      <c r="B332" s="273"/>
      <c r="C332" s="38"/>
      <c r="D332" s="167" t="s">
        <v>49</v>
      </c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M332" s="4"/>
      <c r="BN332" s="4"/>
      <c r="BO332" s="30"/>
    </row>
    <row r="333" spans="1:67" s="29" customFormat="1" x14ac:dyDescent="0.25">
      <c r="B333" s="273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M333" s="4"/>
      <c r="BN333" s="4"/>
      <c r="BO333" s="30"/>
    </row>
    <row r="334" spans="1:67" s="29" customFormat="1" x14ac:dyDescent="0.25">
      <c r="B334" s="273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M334" s="4"/>
      <c r="BN334" s="4"/>
      <c r="BO334" s="30"/>
    </row>
    <row r="335" spans="1:67" s="29" customFormat="1" x14ac:dyDescent="0.25">
      <c r="B335" s="273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M335" s="4"/>
      <c r="BN335" s="4"/>
      <c r="BO335" s="30"/>
    </row>
    <row r="336" spans="1:67" s="29" customFormat="1" x14ac:dyDescent="0.25">
      <c r="B336" s="273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M336" s="4"/>
      <c r="BN336" s="4"/>
      <c r="BO336" s="30"/>
    </row>
    <row r="337" spans="2:67" s="29" customFormat="1" x14ac:dyDescent="0.25">
      <c r="B337" s="273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M337" s="4"/>
      <c r="BN337" s="4"/>
      <c r="BO337" s="30"/>
    </row>
    <row r="338" spans="2:67" s="29" customFormat="1" x14ac:dyDescent="0.25">
      <c r="B338" s="273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M338" s="4"/>
      <c r="BN338" s="4"/>
      <c r="BO338" s="30"/>
    </row>
    <row r="339" spans="2:67" s="29" customFormat="1" x14ac:dyDescent="0.25">
      <c r="B339" s="273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M339" s="4"/>
      <c r="BN339" s="4"/>
      <c r="BO339" s="30"/>
    </row>
    <row r="340" spans="2:67" s="29" customFormat="1" x14ac:dyDescent="0.25">
      <c r="B340" s="273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M340" s="4"/>
      <c r="BN340" s="4"/>
      <c r="BO340" s="30"/>
    </row>
    <row r="341" spans="2:67" s="29" customFormat="1" x14ac:dyDescent="0.25">
      <c r="B341" s="273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M341" s="4"/>
      <c r="BN341" s="4"/>
      <c r="BO341" s="30"/>
    </row>
    <row r="342" spans="2:67" s="29" customFormat="1" x14ac:dyDescent="0.25">
      <c r="B342" s="273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M342" s="4"/>
      <c r="BN342" s="4"/>
      <c r="BO342" s="30"/>
    </row>
    <row r="343" spans="2:67" s="29" customFormat="1" x14ac:dyDescent="0.25">
      <c r="B343" s="273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M343" s="4"/>
      <c r="BN343" s="4"/>
      <c r="BO343" s="30"/>
    </row>
    <row r="344" spans="2:67" s="29" customFormat="1" x14ac:dyDescent="0.25">
      <c r="B344" s="273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M344" s="4"/>
      <c r="BN344" s="4"/>
      <c r="BO344" s="30"/>
    </row>
    <row r="345" spans="2:67" s="29" customFormat="1" x14ac:dyDescent="0.25">
      <c r="B345" s="273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M345" s="4"/>
      <c r="BN345" s="4"/>
      <c r="BO345" s="30"/>
    </row>
    <row r="346" spans="2:67" s="29" customFormat="1" x14ac:dyDescent="0.25">
      <c r="B346" s="273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M346" s="4"/>
      <c r="BN346" s="4"/>
      <c r="BO346" s="30"/>
    </row>
    <row r="347" spans="2:67" s="29" customFormat="1" x14ac:dyDescent="0.25">
      <c r="B347" s="273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M347" s="4"/>
      <c r="BN347" s="4"/>
      <c r="BO347" s="30"/>
    </row>
    <row r="348" spans="2:67" s="29" customFormat="1" x14ac:dyDescent="0.25">
      <c r="B348" s="273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M348" s="4"/>
      <c r="BN348" s="4"/>
      <c r="BO348" s="30"/>
    </row>
    <row r="349" spans="2:67" s="29" customFormat="1" x14ac:dyDescent="0.25">
      <c r="B349" s="273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M349" s="4"/>
      <c r="BN349" s="4"/>
      <c r="BO349" s="30"/>
    </row>
    <row r="350" spans="2:67" s="29" customFormat="1" x14ac:dyDescent="0.25">
      <c r="B350" s="273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M350" s="4"/>
      <c r="BN350" s="4"/>
      <c r="BO350" s="30"/>
    </row>
    <row r="351" spans="2:67" s="29" customFormat="1" x14ac:dyDescent="0.25">
      <c r="B351" s="273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M351" s="4"/>
      <c r="BN351" s="4"/>
      <c r="BO351" s="30"/>
    </row>
    <row r="352" spans="2:67" s="29" customFormat="1" x14ac:dyDescent="0.25">
      <c r="B352" s="273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M352" s="4"/>
      <c r="BN352" s="4"/>
      <c r="BO352" s="30"/>
    </row>
    <row r="353" spans="2:67" s="29" customFormat="1" x14ac:dyDescent="0.25">
      <c r="B353" s="273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M353" s="4"/>
      <c r="BN353" s="4"/>
      <c r="BO353" s="30"/>
    </row>
    <row r="354" spans="2:67" s="29" customFormat="1" x14ac:dyDescent="0.25">
      <c r="B354" s="273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M354" s="4"/>
      <c r="BN354" s="4"/>
      <c r="BO354" s="30"/>
    </row>
    <row r="355" spans="2:67" s="29" customFormat="1" x14ac:dyDescent="0.25">
      <c r="B355" s="273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M355" s="4"/>
      <c r="BN355" s="4"/>
      <c r="BO355" s="30"/>
    </row>
    <row r="356" spans="2:67" s="29" customFormat="1" x14ac:dyDescent="0.25">
      <c r="B356" s="273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M356" s="4"/>
      <c r="BN356" s="4"/>
      <c r="BO356" s="30"/>
    </row>
    <row r="357" spans="2:67" s="29" customFormat="1" x14ac:dyDescent="0.25">
      <c r="B357" s="273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M357" s="4"/>
      <c r="BN357" s="4"/>
      <c r="BO357" s="30"/>
    </row>
    <row r="358" spans="2:67" s="29" customFormat="1" x14ac:dyDescent="0.25">
      <c r="B358" s="273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M358" s="4"/>
      <c r="BN358" s="4"/>
      <c r="BO358" s="30"/>
    </row>
    <row r="359" spans="2:67" s="29" customFormat="1" x14ac:dyDescent="0.25">
      <c r="B359" s="273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M359" s="4"/>
      <c r="BN359" s="4"/>
      <c r="BO359" s="30"/>
    </row>
    <row r="360" spans="2:67" s="29" customFormat="1" x14ac:dyDescent="0.25">
      <c r="B360" s="273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M360" s="4"/>
      <c r="BN360" s="4"/>
      <c r="BO360" s="30"/>
    </row>
    <row r="361" spans="2:67" s="29" customFormat="1" x14ac:dyDescent="0.25">
      <c r="B361" s="273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M361" s="4"/>
      <c r="BN361" s="4"/>
      <c r="BO361" s="30"/>
    </row>
    <row r="362" spans="2:67" s="29" customFormat="1" x14ac:dyDescent="0.25">
      <c r="B362" s="273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M362" s="4"/>
      <c r="BN362" s="4"/>
      <c r="BO362" s="30"/>
    </row>
    <row r="363" spans="2:67" s="29" customFormat="1" x14ac:dyDescent="0.25">
      <c r="B363" s="273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M363" s="4"/>
      <c r="BN363" s="4"/>
      <c r="BO363" s="30"/>
    </row>
    <row r="364" spans="2:67" s="29" customFormat="1" x14ac:dyDescent="0.25">
      <c r="B364" s="273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M364" s="4"/>
      <c r="BN364" s="4"/>
      <c r="BO364" s="30"/>
    </row>
    <row r="365" spans="2:67" s="29" customFormat="1" x14ac:dyDescent="0.25">
      <c r="B365" s="273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M365" s="4"/>
      <c r="BN365" s="4"/>
      <c r="BO365" s="30"/>
    </row>
    <row r="366" spans="2:67" s="29" customFormat="1" x14ac:dyDescent="0.25">
      <c r="B366" s="273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M366" s="4"/>
      <c r="BN366" s="4"/>
      <c r="BO366" s="30"/>
    </row>
    <row r="367" spans="2:67" s="29" customFormat="1" x14ac:dyDescent="0.25">
      <c r="B367" s="273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M367" s="4"/>
      <c r="BN367" s="4"/>
      <c r="BO367" s="30"/>
    </row>
    <row r="368" spans="2:67" s="29" customFormat="1" x14ac:dyDescent="0.25">
      <c r="B368" s="273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M368" s="4"/>
      <c r="BN368" s="4"/>
      <c r="BO368" s="30"/>
    </row>
    <row r="369" spans="2:67" s="29" customFormat="1" x14ac:dyDescent="0.25">
      <c r="B369" s="273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M369" s="4"/>
      <c r="BN369" s="4"/>
      <c r="BO369" s="30"/>
    </row>
    <row r="370" spans="2:67" s="29" customFormat="1" x14ac:dyDescent="0.25">
      <c r="B370" s="273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M370" s="4"/>
      <c r="BN370" s="4"/>
      <c r="BO370" s="30"/>
    </row>
    <row r="371" spans="2:67" s="29" customFormat="1" x14ac:dyDescent="0.25">
      <c r="B371" s="273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M371" s="4"/>
      <c r="BN371" s="4"/>
      <c r="BO371" s="30"/>
    </row>
    <row r="372" spans="2:67" s="29" customFormat="1" x14ac:dyDescent="0.25">
      <c r="B372" s="273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M372" s="4"/>
      <c r="BN372" s="4"/>
      <c r="BO372" s="30"/>
    </row>
    <row r="373" spans="2:67" s="29" customFormat="1" x14ac:dyDescent="0.25">
      <c r="B373" s="273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M373" s="4"/>
      <c r="BN373" s="4"/>
      <c r="BO373" s="30"/>
    </row>
    <row r="374" spans="2:67" s="29" customFormat="1" x14ac:dyDescent="0.25">
      <c r="B374" s="273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M374" s="4"/>
      <c r="BN374" s="4"/>
      <c r="BO374" s="30"/>
    </row>
    <row r="375" spans="2:67" s="29" customFormat="1" x14ac:dyDescent="0.25">
      <c r="B375" s="273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M375" s="4"/>
      <c r="BN375" s="4"/>
      <c r="BO375" s="30"/>
    </row>
    <row r="376" spans="2:67" s="29" customFormat="1" x14ac:dyDescent="0.25">
      <c r="B376" s="273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M376" s="4"/>
      <c r="BN376" s="4"/>
      <c r="BO376" s="30"/>
    </row>
    <row r="377" spans="2:67" s="29" customFormat="1" x14ac:dyDescent="0.25">
      <c r="B377" s="273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M377" s="4"/>
      <c r="BN377" s="4"/>
      <c r="BO377" s="30"/>
    </row>
    <row r="378" spans="2:67" s="29" customFormat="1" x14ac:dyDescent="0.25">
      <c r="B378" s="273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M378" s="4"/>
      <c r="BN378" s="4"/>
      <c r="BO378" s="30"/>
    </row>
    <row r="379" spans="2:67" s="29" customFormat="1" x14ac:dyDescent="0.25">
      <c r="B379" s="273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M379" s="4"/>
      <c r="BN379" s="4"/>
      <c r="BO379" s="30"/>
    </row>
    <row r="380" spans="2:67" s="29" customFormat="1" x14ac:dyDescent="0.25">
      <c r="B380" s="273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M380" s="4"/>
      <c r="BN380" s="4"/>
      <c r="BO380" s="30"/>
    </row>
    <row r="381" spans="2:67" s="29" customFormat="1" x14ac:dyDescent="0.25">
      <c r="B381" s="273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M381" s="4"/>
      <c r="BN381" s="4"/>
      <c r="BO381" s="30"/>
    </row>
    <row r="382" spans="2:67" s="29" customFormat="1" x14ac:dyDescent="0.25">
      <c r="B382" s="273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M382" s="4"/>
      <c r="BN382" s="4"/>
      <c r="BO382" s="30"/>
    </row>
    <row r="383" spans="2:67" s="29" customFormat="1" x14ac:dyDescent="0.25">
      <c r="B383" s="273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M383" s="4"/>
      <c r="BN383" s="4"/>
      <c r="BO383" s="30"/>
    </row>
    <row r="384" spans="2:67" s="29" customFormat="1" x14ac:dyDescent="0.25">
      <c r="B384" s="273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M384" s="4"/>
      <c r="BN384" s="4"/>
      <c r="BO384" s="30"/>
    </row>
    <row r="385" spans="2:67" s="29" customFormat="1" x14ac:dyDescent="0.25">
      <c r="B385" s="273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M385" s="4"/>
      <c r="BN385" s="4"/>
      <c r="BO385" s="30"/>
    </row>
    <row r="386" spans="2:67" s="29" customFormat="1" x14ac:dyDescent="0.25">
      <c r="B386" s="273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M386" s="4"/>
      <c r="BN386" s="4"/>
      <c r="BO386" s="30"/>
    </row>
    <row r="387" spans="2:67" s="29" customFormat="1" x14ac:dyDescent="0.25">
      <c r="B387" s="273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M387" s="4"/>
      <c r="BN387" s="4"/>
      <c r="BO387" s="30"/>
    </row>
    <row r="388" spans="2:67" s="29" customFormat="1" x14ac:dyDescent="0.25">
      <c r="B388" s="273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M388" s="4"/>
      <c r="BN388" s="4"/>
      <c r="BO388" s="30"/>
    </row>
    <row r="389" spans="2:67" s="29" customFormat="1" x14ac:dyDescent="0.25">
      <c r="B389" s="273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M389" s="4"/>
      <c r="BN389" s="4"/>
      <c r="BO389" s="30"/>
    </row>
    <row r="390" spans="2:67" s="29" customFormat="1" x14ac:dyDescent="0.25">
      <c r="B390" s="273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M390" s="4"/>
      <c r="BN390" s="4"/>
      <c r="BO390" s="30"/>
    </row>
    <row r="391" spans="2:67" s="29" customFormat="1" x14ac:dyDescent="0.25">
      <c r="B391" s="273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M391" s="4"/>
      <c r="BN391" s="4"/>
      <c r="BO391" s="30"/>
    </row>
    <row r="392" spans="2:67" s="29" customFormat="1" x14ac:dyDescent="0.25">
      <c r="B392" s="273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M392" s="4"/>
      <c r="BN392" s="4"/>
      <c r="BO392" s="30"/>
    </row>
    <row r="393" spans="2:67" s="29" customFormat="1" x14ac:dyDescent="0.25">
      <c r="B393" s="273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M393" s="4"/>
      <c r="BN393" s="4"/>
      <c r="BO393" s="30"/>
    </row>
    <row r="394" spans="2:67" s="29" customFormat="1" x14ac:dyDescent="0.25">
      <c r="B394" s="273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M394" s="4"/>
      <c r="BN394" s="4"/>
      <c r="BO394" s="30"/>
    </row>
    <row r="395" spans="2:67" s="29" customFormat="1" x14ac:dyDescent="0.25">
      <c r="B395" s="273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M395" s="4"/>
      <c r="BN395" s="4"/>
      <c r="BO395" s="30"/>
    </row>
    <row r="396" spans="2:67" s="29" customFormat="1" x14ac:dyDescent="0.25">
      <c r="B396" s="273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M396" s="4"/>
      <c r="BN396" s="4"/>
      <c r="BO396" s="30"/>
    </row>
    <row r="397" spans="2:67" s="29" customFormat="1" x14ac:dyDescent="0.25">
      <c r="B397" s="273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M397" s="4"/>
      <c r="BN397" s="4"/>
      <c r="BO397" s="30"/>
    </row>
    <row r="398" spans="2:67" s="29" customFormat="1" x14ac:dyDescent="0.25">
      <c r="B398" s="273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M398" s="4"/>
      <c r="BN398" s="4"/>
      <c r="BO398" s="30"/>
    </row>
    <row r="399" spans="2:67" s="29" customFormat="1" x14ac:dyDescent="0.25">
      <c r="B399" s="273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M399" s="4"/>
      <c r="BN399" s="4"/>
      <c r="BO399" s="30"/>
    </row>
    <row r="400" spans="2:67" s="29" customFormat="1" x14ac:dyDescent="0.25">
      <c r="B400" s="273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M400" s="4"/>
      <c r="BN400" s="4"/>
      <c r="BO400" s="30"/>
    </row>
    <row r="401" spans="2:67" s="29" customFormat="1" x14ac:dyDescent="0.25">
      <c r="B401" s="273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M401" s="4"/>
      <c r="BN401" s="4"/>
      <c r="BO401" s="30"/>
    </row>
    <row r="402" spans="2:67" s="29" customFormat="1" x14ac:dyDescent="0.25">
      <c r="B402" s="273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M402" s="4"/>
      <c r="BN402" s="4"/>
      <c r="BO402" s="30"/>
    </row>
    <row r="403" spans="2:67" s="29" customFormat="1" x14ac:dyDescent="0.25">
      <c r="B403" s="273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M403" s="4"/>
      <c r="BN403" s="4"/>
      <c r="BO403" s="30"/>
    </row>
    <row r="404" spans="2:67" s="29" customFormat="1" x14ac:dyDescent="0.25">
      <c r="B404" s="273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M404" s="4"/>
      <c r="BN404" s="4"/>
      <c r="BO404" s="30"/>
    </row>
    <row r="405" spans="2:67" s="29" customFormat="1" x14ac:dyDescent="0.25">
      <c r="B405" s="273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M405" s="4"/>
      <c r="BN405" s="4"/>
      <c r="BO405" s="30"/>
    </row>
    <row r="406" spans="2:67" s="29" customFormat="1" x14ac:dyDescent="0.25">
      <c r="B406" s="273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M406" s="4"/>
      <c r="BN406" s="4"/>
      <c r="BO406" s="30"/>
    </row>
    <row r="407" spans="2:67" s="29" customFormat="1" x14ac:dyDescent="0.25">
      <c r="B407" s="273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M407" s="4"/>
      <c r="BN407" s="4"/>
      <c r="BO407" s="30"/>
    </row>
    <row r="408" spans="2:67" s="29" customFormat="1" x14ac:dyDescent="0.25">
      <c r="B408" s="273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M408" s="4"/>
      <c r="BN408" s="4"/>
      <c r="BO408" s="30"/>
    </row>
    <row r="409" spans="2:67" s="29" customFormat="1" x14ac:dyDescent="0.25">
      <c r="B409" s="273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M409" s="4"/>
      <c r="BN409" s="4"/>
      <c r="BO409" s="30"/>
    </row>
    <row r="410" spans="2:67" s="29" customFormat="1" x14ac:dyDescent="0.25">
      <c r="B410" s="273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M410" s="4"/>
      <c r="BN410" s="4"/>
      <c r="BO410" s="30"/>
    </row>
    <row r="411" spans="2:67" s="29" customFormat="1" x14ac:dyDescent="0.25">
      <c r="B411" s="273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M411" s="4"/>
      <c r="BN411" s="4"/>
      <c r="BO411" s="30"/>
    </row>
    <row r="412" spans="2:67" s="29" customFormat="1" x14ac:dyDescent="0.25">
      <c r="B412" s="273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M412" s="4"/>
      <c r="BN412" s="4"/>
      <c r="BO412" s="30"/>
    </row>
    <row r="413" spans="2:67" s="29" customFormat="1" x14ac:dyDescent="0.25">
      <c r="B413" s="273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M413" s="4"/>
      <c r="BN413" s="4"/>
      <c r="BO413" s="30"/>
    </row>
    <row r="414" spans="2:67" s="29" customFormat="1" x14ac:dyDescent="0.25">
      <c r="B414" s="273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M414" s="4"/>
      <c r="BN414" s="4"/>
      <c r="BO414" s="30"/>
    </row>
    <row r="415" spans="2:67" s="29" customFormat="1" x14ac:dyDescent="0.25">
      <c r="B415" s="273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M415" s="4"/>
      <c r="BN415" s="4"/>
      <c r="BO415" s="30"/>
    </row>
    <row r="416" spans="2:67" s="29" customFormat="1" x14ac:dyDescent="0.25">
      <c r="B416" s="273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M416" s="4"/>
      <c r="BN416" s="4"/>
      <c r="BO416" s="30"/>
    </row>
    <row r="417" spans="2:67" s="29" customFormat="1" x14ac:dyDescent="0.25">
      <c r="B417" s="273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M417" s="4"/>
      <c r="BN417" s="4"/>
      <c r="BO417" s="30"/>
    </row>
    <row r="418" spans="2:67" s="29" customFormat="1" x14ac:dyDescent="0.25">
      <c r="B418" s="273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M418" s="4"/>
      <c r="BN418" s="4"/>
      <c r="BO418" s="30"/>
    </row>
    <row r="419" spans="2:67" s="29" customFormat="1" x14ac:dyDescent="0.25">
      <c r="B419" s="273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M419" s="4"/>
      <c r="BN419" s="4"/>
      <c r="BO419" s="30"/>
    </row>
    <row r="420" spans="2:67" s="29" customFormat="1" x14ac:dyDescent="0.25">
      <c r="B420" s="273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M420" s="4"/>
      <c r="BN420" s="4"/>
      <c r="BO420" s="30"/>
    </row>
    <row r="421" spans="2:67" s="29" customFormat="1" x14ac:dyDescent="0.25">
      <c r="B421" s="273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M421" s="4"/>
      <c r="BN421" s="4"/>
      <c r="BO421" s="30"/>
    </row>
    <row r="422" spans="2:67" s="29" customFormat="1" x14ac:dyDescent="0.25">
      <c r="B422" s="273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M422" s="4"/>
      <c r="BN422" s="4"/>
      <c r="BO422" s="30"/>
    </row>
    <row r="423" spans="2:67" s="29" customFormat="1" x14ac:dyDescent="0.25">
      <c r="B423" s="273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M423" s="4"/>
      <c r="BN423" s="4"/>
      <c r="BO423" s="30"/>
    </row>
    <row r="424" spans="2:67" s="29" customFormat="1" x14ac:dyDescent="0.25">
      <c r="B424" s="273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M424" s="4"/>
      <c r="BN424" s="4"/>
      <c r="BO424" s="30"/>
    </row>
    <row r="425" spans="2:67" s="29" customFormat="1" x14ac:dyDescent="0.25">
      <c r="B425" s="273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M425" s="4"/>
      <c r="BN425" s="4"/>
      <c r="BO425" s="30"/>
    </row>
    <row r="426" spans="2:67" s="29" customFormat="1" x14ac:dyDescent="0.25">
      <c r="B426" s="273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M426" s="4"/>
      <c r="BN426" s="4"/>
      <c r="BO426" s="30"/>
    </row>
    <row r="427" spans="2:67" s="29" customFormat="1" x14ac:dyDescent="0.25">
      <c r="B427" s="273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M427" s="4"/>
      <c r="BN427" s="4"/>
      <c r="BO427" s="30"/>
    </row>
    <row r="428" spans="2:67" s="29" customFormat="1" x14ac:dyDescent="0.25">
      <c r="B428" s="273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M428" s="4"/>
      <c r="BN428" s="4"/>
      <c r="BO428" s="30"/>
    </row>
    <row r="429" spans="2:67" s="29" customFormat="1" x14ac:dyDescent="0.25">
      <c r="B429" s="273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M429" s="4"/>
      <c r="BN429" s="4"/>
      <c r="BO429" s="30"/>
    </row>
    <row r="430" spans="2:67" s="29" customFormat="1" x14ac:dyDescent="0.25">
      <c r="B430" s="273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M430" s="4"/>
      <c r="BN430" s="4"/>
      <c r="BO430" s="30"/>
    </row>
    <row r="431" spans="2:67" s="29" customFormat="1" x14ac:dyDescent="0.25">
      <c r="B431" s="273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M431" s="4"/>
      <c r="BN431" s="4"/>
      <c r="BO431" s="30"/>
    </row>
    <row r="432" spans="2:67" s="29" customFormat="1" x14ac:dyDescent="0.25">
      <c r="B432" s="273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M432" s="4"/>
      <c r="BN432" s="4"/>
      <c r="BO432" s="30"/>
    </row>
    <row r="433" spans="2:67" s="29" customFormat="1" x14ac:dyDescent="0.25">
      <c r="B433" s="273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M433" s="4"/>
      <c r="BN433" s="4"/>
      <c r="BO433" s="30"/>
    </row>
    <row r="434" spans="2:67" s="29" customFormat="1" x14ac:dyDescent="0.25">
      <c r="B434" s="273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M434" s="4"/>
      <c r="BN434" s="4"/>
      <c r="BO434" s="30"/>
    </row>
    <row r="435" spans="2:67" s="29" customFormat="1" x14ac:dyDescent="0.25">
      <c r="B435" s="273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M435" s="4"/>
      <c r="BN435" s="4"/>
      <c r="BO435" s="30"/>
    </row>
    <row r="436" spans="2:67" s="29" customFormat="1" x14ac:dyDescent="0.25">
      <c r="B436" s="273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M436" s="4"/>
      <c r="BN436" s="4"/>
      <c r="BO436" s="30"/>
    </row>
    <row r="437" spans="2:67" s="29" customFormat="1" x14ac:dyDescent="0.25">
      <c r="B437" s="273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M437" s="4"/>
      <c r="BN437" s="4"/>
      <c r="BO437" s="30"/>
    </row>
    <row r="438" spans="2:67" s="29" customFormat="1" x14ac:dyDescent="0.25">
      <c r="B438" s="273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M438" s="4"/>
      <c r="BN438" s="4"/>
      <c r="BO438" s="30"/>
    </row>
    <row r="439" spans="2:67" s="29" customFormat="1" x14ac:dyDescent="0.25">
      <c r="B439" s="273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M439" s="4"/>
      <c r="BN439" s="4"/>
      <c r="BO439" s="30"/>
    </row>
    <row r="440" spans="2:67" s="29" customFormat="1" x14ac:dyDescent="0.25">
      <c r="B440" s="273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M440" s="4"/>
      <c r="BN440" s="4"/>
      <c r="BO440" s="30"/>
    </row>
    <row r="441" spans="2:67" s="29" customFormat="1" x14ac:dyDescent="0.25">
      <c r="B441" s="273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M441" s="4"/>
      <c r="BN441" s="4"/>
      <c r="BO441" s="30"/>
    </row>
    <row r="442" spans="2:67" s="29" customFormat="1" x14ac:dyDescent="0.25">
      <c r="B442" s="273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M442" s="4"/>
      <c r="BN442" s="4"/>
      <c r="BO442" s="30"/>
    </row>
    <row r="443" spans="2:67" s="29" customFormat="1" x14ac:dyDescent="0.25">
      <c r="B443" s="273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M443" s="4"/>
      <c r="BN443" s="4"/>
      <c r="BO443" s="30"/>
    </row>
    <row r="444" spans="2:67" s="29" customFormat="1" x14ac:dyDescent="0.25">
      <c r="B444" s="273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M444" s="4"/>
      <c r="BN444" s="4"/>
      <c r="BO444" s="30"/>
    </row>
    <row r="445" spans="2:67" s="29" customFormat="1" x14ac:dyDescent="0.25">
      <c r="B445" s="273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M445" s="4"/>
      <c r="BN445" s="4"/>
      <c r="BO445" s="30"/>
    </row>
    <row r="446" spans="2:67" s="29" customFormat="1" x14ac:dyDescent="0.25">
      <c r="B446" s="273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M446" s="4"/>
      <c r="BN446" s="4"/>
      <c r="BO446" s="30"/>
    </row>
    <row r="447" spans="2:67" s="29" customFormat="1" x14ac:dyDescent="0.25">
      <c r="B447" s="273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M447" s="4"/>
      <c r="BN447" s="4"/>
      <c r="BO447" s="30"/>
    </row>
    <row r="448" spans="2:67" s="29" customFormat="1" x14ac:dyDescent="0.25">
      <c r="B448" s="273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M448" s="4"/>
      <c r="BN448" s="4"/>
      <c r="BO448" s="30"/>
    </row>
    <row r="449" spans="2:67" s="29" customFormat="1" x14ac:dyDescent="0.25">
      <c r="B449" s="273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M449" s="4"/>
      <c r="BN449" s="4"/>
      <c r="BO449" s="30"/>
    </row>
    <row r="450" spans="2:67" s="29" customFormat="1" x14ac:dyDescent="0.25">
      <c r="B450" s="273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M450" s="4"/>
      <c r="BN450" s="4"/>
      <c r="BO450" s="30"/>
    </row>
    <row r="451" spans="2:67" s="29" customFormat="1" x14ac:dyDescent="0.25">
      <c r="B451" s="273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M451" s="4"/>
      <c r="BN451" s="4"/>
      <c r="BO451" s="30"/>
    </row>
    <row r="452" spans="2:67" s="29" customFormat="1" x14ac:dyDescent="0.25">
      <c r="B452" s="273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M452" s="4"/>
      <c r="BN452" s="4"/>
      <c r="BO452" s="30"/>
    </row>
    <row r="453" spans="2:67" s="29" customFormat="1" x14ac:dyDescent="0.25">
      <c r="B453" s="273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M453" s="4"/>
      <c r="BN453" s="4"/>
      <c r="BO453" s="30"/>
    </row>
    <row r="454" spans="2:67" s="29" customFormat="1" x14ac:dyDescent="0.25">
      <c r="B454" s="273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M454" s="4"/>
      <c r="BN454" s="4"/>
      <c r="BO454" s="30"/>
    </row>
    <row r="455" spans="2:67" s="29" customFormat="1" x14ac:dyDescent="0.25">
      <c r="B455" s="273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M455" s="4"/>
      <c r="BN455" s="4"/>
      <c r="BO455" s="30"/>
    </row>
    <row r="456" spans="2:67" s="29" customFormat="1" x14ac:dyDescent="0.25">
      <c r="B456" s="273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M456" s="4"/>
      <c r="BN456" s="4"/>
      <c r="BO456" s="30"/>
    </row>
    <row r="457" spans="2:67" s="29" customFormat="1" x14ac:dyDescent="0.25">
      <c r="B457" s="273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M457" s="4"/>
      <c r="BN457" s="4"/>
      <c r="BO457" s="30"/>
    </row>
    <row r="458" spans="2:67" s="29" customFormat="1" x14ac:dyDescent="0.25">
      <c r="B458" s="273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M458" s="4"/>
      <c r="BN458" s="4"/>
      <c r="BO458" s="30"/>
    </row>
    <row r="459" spans="2:67" s="29" customFormat="1" x14ac:dyDescent="0.25">
      <c r="B459" s="273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M459" s="4"/>
      <c r="BN459" s="4"/>
      <c r="BO459" s="30"/>
    </row>
    <row r="460" spans="2:67" s="29" customFormat="1" x14ac:dyDescent="0.25">
      <c r="B460" s="273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M460" s="4"/>
      <c r="BN460" s="4"/>
      <c r="BO460" s="30"/>
    </row>
    <row r="461" spans="2:67" s="29" customFormat="1" x14ac:dyDescent="0.25">
      <c r="B461" s="273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M461" s="4"/>
      <c r="BN461" s="4"/>
      <c r="BO461" s="30"/>
    </row>
    <row r="462" spans="2:67" s="29" customFormat="1" x14ac:dyDescent="0.25">
      <c r="B462" s="273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M462" s="4"/>
      <c r="BN462" s="4"/>
      <c r="BO462" s="30"/>
    </row>
    <row r="463" spans="2:67" s="29" customFormat="1" x14ac:dyDescent="0.25">
      <c r="B463" s="273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M463" s="4"/>
      <c r="BN463" s="4"/>
      <c r="BO463" s="30"/>
    </row>
    <row r="464" spans="2:67" s="29" customFormat="1" x14ac:dyDescent="0.25">
      <c r="B464" s="273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M464" s="4"/>
      <c r="BN464" s="4"/>
      <c r="BO464" s="30"/>
    </row>
    <row r="465" spans="2:67" s="29" customFormat="1" x14ac:dyDescent="0.25">
      <c r="B465" s="273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M465" s="4"/>
      <c r="BN465" s="4"/>
      <c r="BO465" s="30"/>
    </row>
    <row r="466" spans="2:67" s="29" customFormat="1" x14ac:dyDescent="0.25">
      <c r="B466" s="273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M466" s="4"/>
      <c r="BN466" s="4"/>
      <c r="BO466" s="30"/>
    </row>
    <row r="467" spans="2:67" s="29" customFormat="1" x14ac:dyDescent="0.25">
      <c r="B467" s="273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M467" s="4"/>
      <c r="BN467" s="4"/>
      <c r="BO467" s="30"/>
    </row>
    <row r="468" spans="2:67" s="29" customFormat="1" x14ac:dyDescent="0.25">
      <c r="B468" s="273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M468" s="4"/>
      <c r="BN468" s="4"/>
      <c r="BO468" s="30"/>
    </row>
    <row r="469" spans="2:67" s="29" customFormat="1" x14ac:dyDescent="0.25">
      <c r="B469" s="273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M469" s="4"/>
      <c r="BN469" s="4"/>
      <c r="BO469" s="30"/>
    </row>
    <row r="470" spans="2:67" s="29" customFormat="1" x14ac:dyDescent="0.25">
      <c r="B470" s="273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M470" s="4"/>
      <c r="BN470" s="4"/>
      <c r="BO470" s="30"/>
    </row>
    <row r="471" spans="2:67" s="29" customFormat="1" x14ac:dyDescent="0.25">
      <c r="B471" s="273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M471" s="4"/>
      <c r="BN471" s="4"/>
      <c r="BO471" s="30"/>
    </row>
    <row r="472" spans="2:67" s="29" customFormat="1" x14ac:dyDescent="0.25">
      <c r="B472" s="273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M472" s="4"/>
      <c r="BN472" s="4"/>
      <c r="BO472" s="30"/>
    </row>
    <row r="473" spans="2:67" s="29" customFormat="1" x14ac:dyDescent="0.25">
      <c r="B473" s="273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M473" s="4"/>
      <c r="BN473" s="4"/>
      <c r="BO473" s="30"/>
    </row>
    <row r="474" spans="2:67" s="29" customFormat="1" x14ac:dyDescent="0.25">
      <c r="B474" s="273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M474" s="4"/>
      <c r="BN474" s="4"/>
      <c r="BO474" s="30"/>
    </row>
    <row r="475" spans="2:67" s="29" customFormat="1" x14ac:dyDescent="0.25">
      <c r="B475" s="273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M475" s="4"/>
      <c r="BN475" s="4"/>
      <c r="BO475" s="30"/>
    </row>
    <row r="476" spans="2:67" s="29" customFormat="1" x14ac:dyDescent="0.25">
      <c r="B476" s="273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M476" s="4"/>
      <c r="BN476" s="4"/>
      <c r="BO476" s="30"/>
    </row>
    <row r="477" spans="2:67" s="29" customFormat="1" x14ac:dyDescent="0.25">
      <c r="B477" s="273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M477" s="4"/>
      <c r="BN477" s="4"/>
      <c r="BO477" s="30"/>
    </row>
    <row r="478" spans="2:67" s="29" customFormat="1" x14ac:dyDescent="0.25">
      <c r="B478" s="273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M478" s="4"/>
      <c r="BN478" s="4"/>
      <c r="BO478" s="30"/>
    </row>
    <row r="479" spans="2:67" s="29" customFormat="1" x14ac:dyDescent="0.25">
      <c r="B479" s="273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M479" s="4"/>
      <c r="BN479" s="4"/>
      <c r="BO479" s="30"/>
    </row>
    <row r="480" spans="2:67" s="29" customFormat="1" x14ac:dyDescent="0.25">
      <c r="B480" s="273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M480" s="4"/>
      <c r="BN480" s="4"/>
      <c r="BO480" s="30"/>
    </row>
    <row r="481" spans="2:67" s="29" customFormat="1" x14ac:dyDescent="0.25">
      <c r="B481" s="273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M481" s="4"/>
      <c r="BN481" s="4"/>
      <c r="BO481" s="30"/>
    </row>
    <row r="482" spans="2:67" s="29" customFormat="1" x14ac:dyDescent="0.25">
      <c r="B482" s="273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M482" s="4"/>
      <c r="BN482" s="4"/>
      <c r="BO482" s="30"/>
    </row>
    <row r="483" spans="2:67" s="29" customFormat="1" x14ac:dyDescent="0.25">
      <c r="B483" s="273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M483" s="4"/>
      <c r="BN483" s="4"/>
      <c r="BO483" s="30"/>
    </row>
    <row r="484" spans="2:67" s="29" customFormat="1" x14ac:dyDescent="0.25">
      <c r="B484" s="273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M484" s="4"/>
      <c r="BN484" s="4"/>
      <c r="BO484" s="30"/>
    </row>
    <row r="485" spans="2:67" s="29" customFormat="1" x14ac:dyDescent="0.25">
      <c r="B485" s="273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M485" s="4"/>
      <c r="BN485" s="4"/>
      <c r="BO485" s="30"/>
    </row>
    <row r="486" spans="2:67" s="29" customFormat="1" x14ac:dyDescent="0.25">
      <c r="B486" s="273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M486" s="4"/>
      <c r="BN486" s="4"/>
      <c r="BO486" s="30"/>
    </row>
    <row r="487" spans="2:67" s="29" customFormat="1" x14ac:dyDescent="0.25">
      <c r="B487" s="273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M487" s="4"/>
      <c r="BN487" s="4"/>
      <c r="BO487" s="30"/>
    </row>
    <row r="488" spans="2:67" s="29" customFormat="1" x14ac:dyDescent="0.25">
      <c r="B488" s="273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M488" s="4"/>
      <c r="BN488" s="4"/>
      <c r="BO488" s="30"/>
    </row>
    <row r="489" spans="2:67" s="29" customFormat="1" x14ac:dyDescent="0.25">
      <c r="B489" s="273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M489" s="4"/>
      <c r="BN489" s="4"/>
      <c r="BO489" s="30"/>
    </row>
    <row r="490" spans="2:67" s="29" customFormat="1" x14ac:dyDescent="0.25">
      <c r="B490" s="273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M490" s="4"/>
      <c r="BN490" s="4"/>
      <c r="BO490" s="30"/>
    </row>
    <row r="491" spans="2:67" s="29" customFormat="1" x14ac:dyDescent="0.25">
      <c r="B491" s="273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M491" s="4"/>
      <c r="BN491" s="4"/>
      <c r="BO491" s="30"/>
    </row>
    <row r="492" spans="2:67" s="29" customFormat="1" x14ac:dyDescent="0.25">
      <c r="B492" s="273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M492" s="4"/>
      <c r="BN492" s="4"/>
      <c r="BO492" s="30"/>
    </row>
    <row r="493" spans="2:67" s="29" customFormat="1" x14ac:dyDescent="0.25">
      <c r="B493" s="273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M493" s="4"/>
      <c r="BN493" s="4"/>
      <c r="BO493" s="30"/>
    </row>
    <row r="494" spans="2:67" s="29" customFormat="1" x14ac:dyDescent="0.25">
      <c r="B494" s="273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M494" s="4"/>
      <c r="BN494" s="4"/>
      <c r="BO494" s="30"/>
    </row>
    <row r="495" spans="2:67" s="29" customFormat="1" x14ac:dyDescent="0.25">
      <c r="B495" s="273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M495" s="4"/>
      <c r="BN495" s="4"/>
      <c r="BO495" s="30"/>
    </row>
    <row r="496" spans="2:67" s="29" customFormat="1" x14ac:dyDescent="0.25">
      <c r="B496" s="273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M496" s="4"/>
      <c r="BN496" s="4"/>
      <c r="BO496" s="30"/>
    </row>
    <row r="497" spans="2:67" s="29" customFormat="1" x14ac:dyDescent="0.25">
      <c r="B497" s="273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M497" s="4"/>
      <c r="BN497" s="4"/>
      <c r="BO497" s="30"/>
    </row>
    <row r="498" spans="2:67" s="29" customFormat="1" x14ac:dyDescent="0.25">
      <c r="B498" s="273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M498" s="4"/>
      <c r="BN498" s="4"/>
      <c r="BO498" s="30"/>
    </row>
    <row r="499" spans="2:67" s="29" customFormat="1" x14ac:dyDescent="0.25">
      <c r="B499" s="273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M499" s="4"/>
      <c r="BN499" s="4"/>
      <c r="BO499" s="30"/>
    </row>
    <row r="500" spans="2:67" s="29" customFormat="1" x14ac:dyDescent="0.25">
      <c r="B500" s="273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M500" s="4"/>
      <c r="BN500" s="4"/>
      <c r="BO500" s="30"/>
    </row>
    <row r="501" spans="2:67" s="29" customFormat="1" x14ac:dyDescent="0.25">
      <c r="B501" s="273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M501" s="4"/>
      <c r="BN501" s="4"/>
      <c r="BO501" s="30"/>
    </row>
    <row r="502" spans="2:67" s="29" customFormat="1" x14ac:dyDescent="0.25">
      <c r="B502" s="273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M502" s="4"/>
      <c r="BN502" s="4"/>
      <c r="BO502" s="30"/>
    </row>
    <row r="503" spans="2:67" s="29" customFormat="1" x14ac:dyDescent="0.25">
      <c r="B503" s="273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M503" s="4"/>
      <c r="BN503" s="4"/>
      <c r="BO503" s="30"/>
    </row>
    <row r="504" spans="2:67" s="29" customFormat="1" x14ac:dyDescent="0.25">
      <c r="B504" s="273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M504" s="4"/>
      <c r="BN504" s="4"/>
      <c r="BO504" s="30"/>
    </row>
    <row r="505" spans="2:67" s="29" customFormat="1" x14ac:dyDescent="0.25">
      <c r="B505" s="273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M505" s="4"/>
      <c r="BN505" s="4"/>
      <c r="BO505" s="30"/>
    </row>
    <row r="506" spans="2:67" s="29" customFormat="1" x14ac:dyDescent="0.25">
      <c r="B506" s="273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M506" s="4"/>
      <c r="BN506" s="4"/>
      <c r="BO506" s="30"/>
    </row>
    <row r="507" spans="2:67" s="29" customFormat="1" x14ac:dyDescent="0.25">
      <c r="B507" s="273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M507" s="4"/>
      <c r="BN507" s="4"/>
      <c r="BO507" s="30"/>
    </row>
    <row r="508" spans="2:67" s="29" customFormat="1" x14ac:dyDescent="0.25">
      <c r="B508" s="273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M508" s="4"/>
      <c r="BN508" s="4"/>
      <c r="BO508" s="30"/>
    </row>
    <row r="509" spans="2:67" s="29" customFormat="1" x14ac:dyDescent="0.25">
      <c r="B509" s="273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M509" s="4"/>
      <c r="BN509" s="4"/>
      <c r="BO509" s="30"/>
    </row>
    <row r="510" spans="2:67" s="29" customFormat="1" x14ac:dyDescent="0.25">
      <c r="B510" s="273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M510" s="4"/>
      <c r="BN510" s="4"/>
      <c r="BO510" s="30"/>
    </row>
    <row r="511" spans="2:67" s="29" customFormat="1" x14ac:dyDescent="0.25">
      <c r="B511" s="273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M511" s="4"/>
      <c r="BN511" s="4"/>
      <c r="BO511" s="30"/>
    </row>
    <row r="512" spans="2:67" s="29" customFormat="1" x14ac:dyDescent="0.25">
      <c r="B512" s="273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M512" s="4"/>
      <c r="BN512" s="4"/>
      <c r="BO512" s="30"/>
    </row>
    <row r="513" spans="2:67" s="29" customFormat="1" x14ac:dyDescent="0.25">
      <c r="B513" s="273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M513" s="4"/>
      <c r="BN513" s="4"/>
      <c r="BO513" s="30"/>
    </row>
    <row r="514" spans="2:67" s="29" customFormat="1" x14ac:dyDescent="0.25">
      <c r="B514" s="273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M514" s="4"/>
      <c r="BN514" s="4"/>
      <c r="BO514" s="30"/>
    </row>
    <row r="515" spans="2:67" s="29" customFormat="1" x14ac:dyDescent="0.25">
      <c r="B515" s="273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M515" s="4"/>
      <c r="BN515" s="4"/>
      <c r="BO515" s="30"/>
    </row>
    <row r="516" spans="2:67" s="29" customFormat="1" x14ac:dyDescent="0.25">
      <c r="B516" s="273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M516" s="4"/>
      <c r="BN516" s="4"/>
      <c r="BO516" s="30"/>
    </row>
    <row r="517" spans="2:67" s="29" customFormat="1" x14ac:dyDescent="0.25">
      <c r="B517" s="273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M517" s="4"/>
      <c r="BN517" s="4"/>
      <c r="BO517" s="30"/>
    </row>
    <row r="518" spans="2:67" s="29" customFormat="1" x14ac:dyDescent="0.25">
      <c r="B518" s="273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M518" s="4"/>
      <c r="BN518" s="4"/>
      <c r="BO518" s="30"/>
    </row>
    <row r="519" spans="2:67" s="29" customFormat="1" x14ac:dyDescent="0.25">
      <c r="B519" s="273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M519" s="4"/>
      <c r="BN519" s="4"/>
      <c r="BO519" s="30"/>
    </row>
    <row r="520" spans="2:67" s="29" customFormat="1" x14ac:dyDescent="0.25">
      <c r="B520" s="273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M520" s="4"/>
      <c r="BN520" s="4"/>
      <c r="BO520" s="30"/>
    </row>
    <row r="521" spans="2:67" s="29" customFormat="1" x14ac:dyDescent="0.25">
      <c r="B521" s="273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M521" s="4"/>
      <c r="BN521" s="4"/>
      <c r="BO521" s="30"/>
    </row>
    <row r="522" spans="2:67" s="29" customFormat="1" x14ac:dyDescent="0.25">
      <c r="B522" s="273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M522" s="4"/>
      <c r="BN522" s="4"/>
      <c r="BO522" s="30"/>
    </row>
    <row r="523" spans="2:67" s="29" customFormat="1" x14ac:dyDescent="0.25">
      <c r="B523" s="273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M523" s="4"/>
      <c r="BN523" s="4"/>
      <c r="BO523" s="30"/>
    </row>
    <row r="524" spans="2:67" s="29" customFormat="1" x14ac:dyDescent="0.25">
      <c r="B524" s="273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M524" s="4"/>
      <c r="BN524" s="4"/>
      <c r="BO524" s="30"/>
    </row>
    <row r="525" spans="2:67" s="29" customFormat="1" x14ac:dyDescent="0.25">
      <c r="B525" s="273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M525" s="4"/>
      <c r="BN525" s="4"/>
      <c r="BO525" s="30"/>
    </row>
    <row r="526" spans="2:67" s="29" customFormat="1" x14ac:dyDescent="0.25">
      <c r="B526" s="273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M526" s="4"/>
      <c r="BN526" s="4"/>
      <c r="BO526" s="30"/>
    </row>
    <row r="527" spans="2:67" s="29" customFormat="1" x14ac:dyDescent="0.25">
      <c r="B527" s="273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M527" s="4"/>
      <c r="BN527" s="4"/>
      <c r="BO527" s="30"/>
    </row>
    <row r="528" spans="2:67" s="29" customFormat="1" x14ac:dyDescent="0.25">
      <c r="B528" s="273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M528" s="4"/>
      <c r="BN528" s="4"/>
      <c r="BO528" s="30"/>
    </row>
    <row r="529" spans="2:67" s="29" customFormat="1" x14ac:dyDescent="0.25">
      <c r="B529" s="273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M529" s="4"/>
      <c r="BN529" s="4"/>
      <c r="BO529" s="30"/>
    </row>
    <row r="530" spans="2:67" s="29" customFormat="1" x14ac:dyDescent="0.25">
      <c r="B530" s="273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M530" s="4"/>
      <c r="BN530" s="4"/>
      <c r="BO530" s="30"/>
    </row>
    <row r="531" spans="2:67" s="29" customFormat="1" x14ac:dyDescent="0.25">
      <c r="B531" s="273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M531" s="4"/>
      <c r="BN531" s="4"/>
      <c r="BO531" s="30"/>
    </row>
    <row r="532" spans="2:67" s="29" customFormat="1" x14ac:dyDescent="0.25">
      <c r="B532" s="273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M532" s="4"/>
      <c r="BN532" s="4"/>
      <c r="BO532" s="30"/>
    </row>
    <row r="533" spans="2:67" s="29" customFormat="1" x14ac:dyDescent="0.25">
      <c r="B533" s="273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M533" s="4"/>
      <c r="BN533" s="4"/>
      <c r="BO533" s="30"/>
    </row>
    <row r="534" spans="2:67" s="29" customFormat="1" x14ac:dyDescent="0.25">
      <c r="B534" s="273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M534" s="4"/>
      <c r="BN534" s="4"/>
      <c r="BO534" s="30"/>
    </row>
    <row r="535" spans="2:67" s="29" customFormat="1" x14ac:dyDescent="0.25">
      <c r="B535" s="273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M535" s="4"/>
      <c r="BN535" s="4"/>
      <c r="BO535" s="30"/>
    </row>
    <row r="536" spans="2:67" s="29" customFormat="1" x14ac:dyDescent="0.25">
      <c r="B536" s="273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M536" s="4"/>
      <c r="BN536" s="4"/>
      <c r="BO536" s="30"/>
    </row>
    <row r="537" spans="2:67" s="29" customFormat="1" x14ac:dyDescent="0.25">
      <c r="B537" s="273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M537" s="4"/>
      <c r="BN537" s="4"/>
      <c r="BO537" s="30"/>
    </row>
    <row r="538" spans="2:67" s="29" customFormat="1" x14ac:dyDescent="0.25">
      <c r="B538" s="273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M538" s="4"/>
      <c r="BN538" s="4"/>
      <c r="BO538" s="30"/>
    </row>
    <row r="539" spans="2:67" s="29" customFormat="1" x14ac:dyDescent="0.25">
      <c r="B539" s="273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M539" s="4"/>
      <c r="BN539" s="4"/>
      <c r="BO539" s="30"/>
    </row>
    <row r="540" spans="2:67" s="29" customFormat="1" x14ac:dyDescent="0.25">
      <c r="B540" s="273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M540" s="4"/>
      <c r="BN540" s="4"/>
      <c r="BO540" s="30"/>
    </row>
    <row r="541" spans="2:67" s="29" customFormat="1" x14ac:dyDescent="0.25">
      <c r="B541" s="273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M541" s="4"/>
      <c r="BN541" s="4"/>
      <c r="BO541" s="30"/>
    </row>
    <row r="542" spans="2:67" s="29" customFormat="1" x14ac:dyDescent="0.25">
      <c r="B542" s="273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M542" s="4"/>
      <c r="BN542" s="4"/>
      <c r="BO542" s="30"/>
    </row>
    <row r="543" spans="2:67" s="29" customFormat="1" x14ac:dyDescent="0.25">
      <c r="B543" s="273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M543" s="4"/>
      <c r="BN543" s="4"/>
      <c r="BO543" s="30"/>
    </row>
    <row r="544" spans="2:67" s="29" customFormat="1" x14ac:dyDescent="0.25">
      <c r="B544" s="273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M544" s="4"/>
      <c r="BN544" s="4"/>
      <c r="BO544" s="30"/>
    </row>
    <row r="545" spans="2:67" s="29" customFormat="1" x14ac:dyDescent="0.25">
      <c r="B545" s="273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M545" s="4"/>
      <c r="BN545" s="4"/>
      <c r="BO545" s="30"/>
    </row>
    <row r="546" spans="2:67" s="29" customFormat="1" x14ac:dyDescent="0.25">
      <c r="B546" s="273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M546" s="4"/>
      <c r="BN546" s="4"/>
      <c r="BO546" s="30"/>
    </row>
    <row r="547" spans="2:67" s="29" customFormat="1" x14ac:dyDescent="0.25">
      <c r="B547" s="273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M547" s="4"/>
      <c r="BN547" s="4"/>
      <c r="BO547" s="30"/>
    </row>
    <row r="548" spans="2:67" s="29" customFormat="1" x14ac:dyDescent="0.25">
      <c r="B548" s="273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M548" s="4"/>
      <c r="BN548" s="4"/>
      <c r="BO548" s="30"/>
    </row>
    <row r="549" spans="2:67" s="29" customFormat="1" x14ac:dyDescent="0.25">
      <c r="B549" s="273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M549" s="4"/>
      <c r="BN549" s="4"/>
      <c r="BO549" s="30"/>
    </row>
    <row r="550" spans="2:67" s="29" customFormat="1" x14ac:dyDescent="0.25">
      <c r="B550" s="273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M550" s="4"/>
      <c r="BN550" s="4"/>
      <c r="BO550" s="30"/>
    </row>
    <row r="551" spans="2:67" s="29" customFormat="1" x14ac:dyDescent="0.25">
      <c r="B551" s="273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M551" s="4"/>
      <c r="BN551" s="4"/>
      <c r="BO551" s="30"/>
    </row>
    <row r="552" spans="2:67" s="29" customFormat="1" x14ac:dyDescent="0.25">
      <c r="B552" s="273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M552" s="4"/>
      <c r="BN552" s="4"/>
      <c r="BO552" s="30"/>
    </row>
    <row r="553" spans="2:67" s="29" customFormat="1" x14ac:dyDescent="0.25">
      <c r="B553" s="273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M553" s="4"/>
      <c r="BN553" s="4"/>
      <c r="BO553" s="30"/>
    </row>
    <row r="554" spans="2:67" s="29" customFormat="1" x14ac:dyDescent="0.25">
      <c r="B554" s="273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M554" s="4"/>
      <c r="BN554" s="4"/>
      <c r="BO554" s="30"/>
    </row>
    <row r="555" spans="2:67" s="29" customFormat="1" x14ac:dyDescent="0.25">
      <c r="B555" s="273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M555" s="4"/>
      <c r="BN555" s="4"/>
      <c r="BO555" s="30"/>
    </row>
    <row r="556" spans="2:67" s="29" customFormat="1" x14ac:dyDescent="0.25">
      <c r="B556" s="273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M556" s="4"/>
      <c r="BN556" s="4"/>
      <c r="BO556" s="30"/>
    </row>
    <row r="557" spans="2:67" s="29" customFormat="1" x14ac:dyDescent="0.25">
      <c r="B557" s="273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M557" s="4"/>
      <c r="BN557" s="4"/>
      <c r="BO557" s="30"/>
    </row>
    <row r="558" spans="2:67" s="29" customFormat="1" x14ac:dyDescent="0.25">
      <c r="B558" s="273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M558" s="4"/>
      <c r="BN558" s="4"/>
      <c r="BO558" s="30"/>
    </row>
    <row r="559" spans="2:67" s="29" customFormat="1" x14ac:dyDescent="0.25">
      <c r="B559" s="273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M559" s="4"/>
      <c r="BN559" s="4"/>
      <c r="BO559" s="30"/>
    </row>
    <row r="560" spans="2:67" s="29" customFormat="1" x14ac:dyDescent="0.25">
      <c r="B560" s="273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M560" s="4"/>
      <c r="BN560" s="4"/>
      <c r="BO560" s="30"/>
    </row>
    <row r="561" spans="2:67" s="29" customFormat="1" x14ac:dyDescent="0.25">
      <c r="B561" s="273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M561" s="4"/>
      <c r="BN561" s="4"/>
      <c r="BO561" s="30"/>
    </row>
    <row r="562" spans="2:67" s="29" customFormat="1" x14ac:dyDescent="0.25">
      <c r="B562" s="273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M562" s="4"/>
      <c r="BN562" s="4"/>
      <c r="BO562" s="30"/>
    </row>
    <row r="563" spans="2:67" s="29" customFormat="1" x14ac:dyDescent="0.25">
      <c r="B563" s="273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M563" s="4"/>
      <c r="BN563" s="4"/>
      <c r="BO563" s="30"/>
    </row>
    <row r="564" spans="2:67" s="29" customFormat="1" x14ac:dyDescent="0.25">
      <c r="B564" s="273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M564" s="4"/>
      <c r="BN564" s="4"/>
      <c r="BO564" s="30"/>
    </row>
    <row r="565" spans="2:67" s="29" customFormat="1" x14ac:dyDescent="0.25">
      <c r="B565" s="273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M565" s="4"/>
      <c r="BN565" s="4"/>
      <c r="BO565" s="30"/>
    </row>
    <row r="566" spans="2:67" s="29" customFormat="1" x14ac:dyDescent="0.25">
      <c r="B566" s="273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M566" s="4"/>
      <c r="BN566" s="4"/>
      <c r="BO566" s="30"/>
    </row>
    <row r="567" spans="2:67" s="29" customFormat="1" x14ac:dyDescent="0.25">
      <c r="B567" s="273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M567" s="4"/>
      <c r="BN567" s="4"/>
      <c r="BO567" s="30"/>
    </row>
    <row r="568" spans="2:67" s="29" customFormat="1" x14ac:dyDescent="0.25">
      <c r="B568" s="273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M568" s="4"/>
      <c r="BN568" s="4"/>
      <c r="BO568" s="30"/>
    </row>
    <row r="569" spans="2:67" s="29" customFormat="1" x14ac:dyDescent="0.25">
      <c r="B569" s="273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M569" s="4"/>
      <c r="BN569" s="4"/>
      <c r="BO569" s="30"/>
    </row>
    <row r="570" spans="2:67" s="29" customFormat="1" x14ac:dyDescent="0.25">
      <c r="B570" s="273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M570" s="4"/>
      <c r="BN570" s="4"/>
      <c r="BO570" s="30"/>
    </row>
    <row r="571" spans="2:67" s="29" customFormat="1" x14ac:dyDescent="0.25">
      <c r="B571" s="273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M571" s="4"/>
      <c r="BN571" s="4"/>
      <c r="BO571" s="30"/>
    </row>
    <row r="572" spans="2:67" s="29" customFormat="1" x14ac:dyDescent="0.25">
      <c r="B572" s="273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M572" s="4"/>
      <c r="BN572" s="4"/>
      <c r="BO572" s="30"/>
    </row>
    <row r="573" spans="2:67" s="29" customFormat="1" x14ac:dyDescent="0.25">
      <c r="B573" s="273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M573" s="4"/>
      <c r="BN573" s="4"/>
      <c r="BO573" s="30"/>
    </row>
    <row r="574" spans="2:67" s="29" customFormat="1" x14ac:dyDescent="0.25">
      <c r="B574" s="273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M574" s="4"/>
      <c r="BN574" s="4"/>
      <c r="BO574" s="30"/>
    </row>
    <row r="575" spans="2:67" s="29" customFormat="1" x14ac:dyDescent="0.25">
      <c r="B575" s="273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M575" s="4"/>
      <c r="BN575" s="4"/>
      <c r="BO575" s="30"/>
    </row>
    <row r="576" spans="2:67" s="29" customFormat="1" x14ac:dyDescent="0.25">
      <c r="B576" s="273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M576" s="4"/>
      <c r="BN576" s="4"/>
      <c r="BO576" s="30"/>
    </row>
    <row r="577" spans="2:67" s="29" customFormat="1" x14ac:dyDescent="0.25">
      <c r="B577" s="273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M577" s="4"/>
      <c r="BN577" s="4"/>
      <c r="BO577" s="30"/>
    </row>
    <row r="578" spans="2:67" s="29" customFormat="1" x14ac:dyDescent="0.25">
      <c r="B578" s="273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M578" s="4"/>
      <c r="BN578" s="4"/>
      <c r="BO578" s="30"/>
    </row>
    <row r="579" spans="2:67" s="29" customFormat="1" x14ac:dyDescent="0.25">
      <c r="B579" s="273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M579" s="4"/>
      <c r="BN579" s="4"/>
      <c r="BO579" s="30"/>
    </row>
    <row r="580" spans="2:67" s="29" customFormat="1" x14ac:dyDescent="0.25">
      <c r="B580" s="273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M580" s="4"/>
      <c r="BN580" s="4"/>
      <c r="BO580" s="30"/>
    </row>
    <row r="581" spans="2:67" s="29" customFormat="1" x14ac:dyDescent="0.25">
      <c r="B581" s="273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M581" s="4"/>
      <c r="BN581" s="4"/>
      <c r="BO581" s="30"/>
    </row>
    <row r="582" spans="2:67" s="29" customFormat="1" x14ac:dyDescent="0.25">
      <c r="B582" s="273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M582" s="4"/>
      <c r="BN582" s="4"/>
      <c r="BO582" s="30"/>
    </row>
    <row r="583" spans="2:67" s="29" customFormat="1" x14ac:dyDescent="0.25">
      <c r="B583" s="273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M583" s="4"/>
      <c r="BN583" s="4"/>
      <c r="BO583" s="30"/>
    </row>
    <row r="584" spans="2:67" s="29" customFormat="1" x14ac:dyDescent="0.25">
      <c r="B584" s="273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M584" s="4"/>
      <c r="BN584" s="4"/>
      <c r="BO584" s="30"/>
    </row>
    <row r="585" spans="2:67" s="29" customFormat="1" x14ac:dyDescent="0.25">
      <c r="B585" s="273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M585" s="4"/>
      <c r="BN585" s="4"/>
      <c r="BO585" s="30"/>
    </row>
    <row r="586" spans="2:67" s="29" customFormat="1" x14ac:dyDescent="0.25">
      <c r="B586" s="273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M586" s="4"/>
      <c r="BN586" s="4"/>
      <c r="BO586" s="30"/>
    </row>
    <row r="587" spans="2:67" s="29" customFormat="1" x14ac:dyDescent="0.25">
      <c r="B587" s="273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M587" s="4"/>
      <c r="BN587" s="4"/>
      <c r="BO587" s="30"/>
    </row>
    <row r="588" spans="2:67" s="29" customFormat="1" x14ac:dyDescent="0.25">
      <c r="B588" s="273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M588" s="4"/>
      <c r="BN588" s="4"/>
      <c r="BO588" s="30"/>
    </row>
    <row r="589" spans="2:67" s="29" customFormat="1" x14ac:dyDescent="0.25">
      <c r="B589" s="273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M589" s="4"/>
      <c r="BN589" s="4"/>
      <c r="BO589" s="30"/>
    </row>
    <row r="590" spans="2:67" s="29" customFormat="1" x14ac:dyDescent="0.25">
      <c r="B590" s="273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M590" s="4"/>
      <c r="BN590" s="4"/>
      <c r="BO590" s="30"/>
    </row>
    <row r="591" spans="2:67" s="29" customFormat="1" x14ac:dyDescent="0.25">
      <c r="B591" s="273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M591" s="4"/>
      <c r="BN591" s="4"/>
      <c r="BO591" s="30"/>
    </row>
    <row r="592" spans="2:67" s="29" customFormat="1" x14ac:dyDescent="0.25">
      <c r="B592" s="273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M592" s="4"/>
      <c r="BN592" s="4"/>
      <c r="BO592" s="30"/>
    </row>
    <row r="593" spans="1:67" s="29" customFormat="1" x14ac:dyDescent="0.25">
      <c r="B593" s="273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M593" s="4"/>
      <c r="BN593" s="4"/>
      <c r="BO593" s="30"/>
    </row>
    <row r="594" spans="1:67" s="29" customFormat="1" x14ac:dyDescent="0.25">
      <c r="B594" s="273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M594" s="4"/>
      <c r="BN594" s="4"/>
      <c r="BO594" s="30"/>
    </row>
    <row r="595" spans="1:67" s="29" customFormat="1" x14ac:dyDescent="0.25">
      <c r="B595" s="273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M595" s="4"/>
      <c r="BN595" s="4"/>
      <c r="BO595" s="30"/>
    </row>
    <row r="596" spans="1:67" s="29" customFormat="1" x14ac:dyDescent="0.25">
      <c r="A596" s="4"/>
      <c r="B596" s="275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4"/>
      <c r="BM596" s="4"/>
      <c r="BN596" s="4"/>
      <c r="BO596" s="30"/>
    </row>
    <row r="597" spans="1:67" s="29" customFormat="1" x14ac:dyDescent="0.25">
      <c r="A597" s="4"/>
      <c r="B597" s="275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4"/>
      <c r="BM597" s="4"/>
      <c r="BN597" s="4"/>
      <c r="BO597" s="30"/>
    </row>
    <row r="598" spans="1:67" s="29" customFormat="1" x14ac:dyDescent="0.25">
      <c r="A598" s="4"/>
      <c r="B598" s="275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4"/>
      <c r="BM598" s="4"/>
      <c r="BN598" s="4"/>
      <c r="BO598" s="30"/>
    </row>
    <row r="599" spans="1:67" s="29" customFormat="1" x14ac:dyDescent="0.25">
      <c r="A599" s="4"/>
      <c r="B599" s="275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4"/>
      <c r="BM599" s="4"/>
      <c r="BN599" s="4"/>
      <c r="BO599" s="30"/>
    </row>
    <row r="600" spans="1:67" s="29" customFormat="1" x14ac:dyDescent="0.25">
      <c r="A600" s="4"/>
      <c r="B600" s="275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4"/>
      <c r="BM600" s="4"/>
      <c r="BN600" s="4"/>
      <c r="BO600" s="30"/>
    </row>
    <row r="601" spans="1:67" s="29" customFormat="1" x14ac:dyDescent="0.25">
      <c r="A601" s="4"/>
      <c r="B601" s="275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4"/>
      <c r="BM601" s="4"/>
      <c r="BN601" s="4"/>
      <c r="BO601" s="30"/>
    </row>
    <row r="602" spans="1:67" s="29" customFormat="1" x14ac:dyDescent="0.25">
      <c r="A602" s="4"/>
      <c r="B602" s="275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4"/>
      <c r="BM602" s="4"/>
      <c r="BN602" s="4"/>
      <c r="BO602" s="30"/>
    </row>
    <row r="603" spans="1:67" s="29" customFormat="1" x14ac:dyDescent="0.25">
      <c r="A603" s="4"/>
      <c r="B603" s="275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4"/>
      <c r="BM603" s="4"/>
      <c r="BN603" s="4"/>
      <c r="BO603" s="30"/>
    </row>
    <row r="604" spans="1:67" s="29" customFormat="1" x14ac:dyDescent="0.25">
      <c r="A604" s="4"/>
      <c r="B604" s="275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4"/>
      <c r="BM604" s="4"/>
      <c r="BN604" s="4"/>
      <c r="BO604" s="30"/>
    </row>
    <row r="605" spans="1:67" s="29" customFormat="1" x14ac:dyDescent="0.25">
      <c r="A605" s="4"/>
      <c r="B605" s="275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4"/>
      <c r="BM605" s="4"/>
      <c r="BN605" s="4"/>
      <c r="BO605" s="30"/>
    </row>
    <row r="606" spans="1:67" s="29" customFormat="1" x14ac:dyDescent="0.25">
      <c r="A606" s="4"/>
      <c r="B606" s="275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4"/>
      <c r="BM606" s="4"/>
      <c r="BN606" s="4"/>
      <c r="BO606" s="30"/>
    </row>
    <row r="607" spans="1:67" s="29" customFormat="1" x14ac:dyDescent="0.25">
      <c r="A607" s="4"/>
      <c r="B607" s="275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4"/>
      <c r="BM607" s="4"/>
      <c r="BN607" s="4"/>
      <c r="BO607" s="30"/>
    </row>
    <row r="608" spans="1:67" s="29" customFormat="1" x14ac:dyDescent="0.25">
      <c r="A608" s="4"/>
      <c r="B608" s="275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4"/>
      <c r="BM608" s="4"/>
      <c r="BN608" s="4"/>
      <c r="BO608" s="30"/>
    </row>
    <row r="609" spans="1:67" s="29" customFormat="1" x14ac:dyDescent="0.25">
      <c r="A609" s="4"/>
      <c r="B609" s="275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4"/>
      <c r="BM609" s="4"/>
      <c r="BN609" s="4"/>
      <c r="BO609" s="30"/>
    </row>
    <row r="610" spans="1:67" s="29" customFormat="1" x14ac:dyDescent="0.25">
      <c r="A610" s="4"/>
      <c r="B610" s="275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4"/>
      <c r="BM610" s="4"/>
      <c r="BN610" s="4"/>
      <c r="BO610" s="30"/>
    </row>
    <row r="611" spans="1:67" s="29" customFormat="1" x14ac:dyDescent="0.25">
      <c r="A611" s="4"/>
      <c r="B611" s="275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4"/>
      <c r="BM611" s="4"/>
      <c r="BN611" s="4"/>
      <c r="BO611" s="30"/>
    </row>
    <row r="612" spans="1:67" s="29" customFormat="1" x14ac:dyDescent="0.25">
      <c r="A612" s="4"/>
      <c r="B612" s="275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4"/>
      <c r="BM612" s="4"/>
      <c r="BN612" s="4"/>
      <c r="BO612" s="30"/>
    </row>
    <row r="613" spans="1:67" s="29" customFormat="1" x14ac:dyDescent="0.25">
      <c r="A613" s="4"/>
      <c r="B613" s="275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4"/>
      <c r="BM613" s="4"/>
      <c r="BN613" s="4"/>
      <c r="BO613" s="30"/>
    </row>
    <row r="614" spans="1:67" s="29" customFormat="1" x14ac:dyDescent="0.25">
      <c r="A614" s="4"/>
      <c r="B614" s="275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4"/>
      <c r="BM614" s="4"/>
      <c r="BN614" s="4"/>
      <c r="BO614" s="30"/>
    </row>
    <row r="615" spans="1:67" s="29" customFormat="1" x14ac:dyDescent="0.25">
      <c r="A615" s="4"/>
      <c r="B615" s="275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4"/>
      <c r="BM615" s="4"/>
      <c r="BN615" s="4"/>
      <c r="BO615" s="30"/>
    </row>
    <row r="616" spans="1:67" s="29" customFormat="1" x14ac:dyDescent="0.25">
      <c r="A616" s="4"/>
      <c r="B616" s="275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4"/>
      <c r="BM616" s="4"/>
      <c r="BN616" s="4"/>
      <c r="BO616" s="30"/>
    </row>
    <row r="617" spans="1:67" s="29" customFormat="1" x14ac:dyDescent="0.25">
      <c r="A617" s="4"/>
      <c r="B617" s="275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4"/>
      <c r="BM617" s="4"/>
      <c r="BN617" s="4"/>
      <c r="BO617" s="30"/>
    </row>
    <row r="618" spans="1:67" s="29" customFormat="1" x14ac:dyDescent="0.25">
      <c r="A618" s="4"/>
      <c r="B618" s="275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4"/>
      <c r="BM618" s="4"/>
      <c r="BN618" s="4"/>
      <c r="BO618" s="30"/>
    </row>
    <row r="619" spans="1:67" s="29" customFormat="1" x14ac:dyDescent="0.25">
      <c r="A619" s="34"/>
      <c r="B619" s="276"/>
      <c r="C619" s="155"/>
      <c r="D619" s="155"/>
      <c r="E619" s="155"/>
      <c r="F619" s="155"/>
      <c r="G619" s="155"/>
      <c r="H619" s="155"/>
      <c r="I619" s="155"/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55"/>
      <c r="AA619" s="155"/>
      <c r="AB619" s="155"/>
      <c r="AC619" s="155"/>
      <c r="AD619" s="155"/>
      <c r="AE619" s="155"/>
      <c r="AF619" s="155"/>
      <c r="AG619" s="155"/>
      <c r="AH619" s="155"/>
      <c r="AI619" s="155"/>
      <c r="AJ619" s="155"/>
      <c r="AK619" s="155"/>
      <c r="AL619" s="155"/>
      <c r="AM619" s="155"/>
      <c r="AN619" s="155"/>
      <c r="AO619" s="155"/>
      <c r="AP619" s="155"/>
      <c r="AQ619" s="155"/>
      <c r="AR619" s="155"/>
      <c r="AS619" s="155"/>
      <c r="AT619" s="155"/>
      <c r="AU619" s="155"/>
      <c r="AV619" s="155"/>
      <c r="AW619" s="155"/>
      <c r="AX619" s="155"/>
      <c r="AY619" s="155"/>
      <c r="AZ619" s="155"/>
      <c r="BA619" s="155"/>
      <c r="BB619" s="155"/>
      <c r="BC619" s="155"/>
      <c r="BD619" s="155"/>
      <c r="BE619" s="155"/>
      <c r="BF619" s="155"/>
      <c r="BG619" s="155"/>
      <c r="BH619" s="155"/>
      <c r="BI619" s="155"/>
      <c r="BJ619" s="155"/>
      <c r="BK619" s="155"/>
      <c r="BL619" s="34"/>
      <c r="BM619" s="34"/>
      <c r="BN619" s="34"/>
      <c r="BO619" s="35"/>
    </row>
  </sheetData>
  <sheetProtection sheet="1" objects="1" scenarios="1" formatCells="0" formatColumns="0" formatRows="0"/>
  <mergeCells count="13">
    <mergeCell ref="C302:AC302"/>
    <mergeCell ref="D304:AB304"/>
    <mergeCell ref="D2:G2"/>
    <mergeCell ref="Y4:AB4"/>
    <mergeCell ref="AC4:AF4"/>
    <mergeCell ref="D4:D5"/>
    <mergeCell ref="E4:H4"/>
    <mergeCell ref="I4:L4"/>
    <mergeCell ref="M4:P4"/>
    <mergeCell ref="Q4:T4"/>
    <mergeCell ref="U4:X4"/>
    <mergeCell ref="T2:W2"/>
    <mergeCell ref="X2:Y2"/>
  </mergeCells>
  <phoneticPr fontId="0" type="noConversion"/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Q621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87"/>
    </sheetView>
  </sheetViews>
  <sheetFormatPr baseColWidth="10" defaultRowHeight="14.25" x14ac:dyDescent="0.25"/>
  <cols>
    <col min="1" max="1" width="11.42578125" style="29" hidden="1" customWidth="1"/>
    <col min="2" max="2" width="2.7109375" style="273" customWidth="1"/>
    <col min="3" max="3" width="1.7109375" style="58" customWidth="1"/>
    <col min="4" max="4" width="25.7109375" style="58" customWidth="1"/>
    <col min="5" max="35" width="4" style="58" customWidth="1"/>
    <col min="36" max="37" width="8.7109375" style="58" customWidth="1"/>
    <col min="38" max="38" width="1.7109375" style="58" customWidth="1"/>
    <col min="39" max="58" width="11.42578125" style="38"/>
    <col min="59" max="69" width="11.42578125" style="29"/>
  </cols>
  <sheetData>
    <row r="1" spans="1:69" s="29" customFormat="1" ht="5.0999999999999996" customHeight="1" thickBot="1" x14ac:dyDescent="0.3">
      <c r="B1" s="273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M1" s="4"/>
      <c r="BN1" s="4"/>
      <c r="BO1" s="30"/>
    </row>
    <row r="2" spans="1:69" s="1" customFormat="1" ht="24.95" customHeight="1" thickTop="1" thickBot="1" x14ac:dyDescent="0.4">
      <c r="A2" s="158"/>
      <c r="B2" s="158"/>
      <c r="C2" s="139"/>
      <c r="D2" s="465" t="str">
        <f>CO!$G$6</f>
        <v>MiEmpresa S.A.</v>
      </c>
      <c r="E2" s="465"/>
      <c r="F2" s="465"/>
      <c r="G2" s="465"/>
      <c r="H2" s="140"/>
      <c r="I2" s="141"/>
      <c r="J2" s="142" t="s">
        <v>62</v>
      </c>
      <c r="K2" s="143"/>
      <c r="L2" s="142"/>
      <c r="M2" s="144"/>
      <c r="N2" s="145"/>
      <c r="O2" s="142"/>
      <c r="P2" s="143"/>
      <c r="Q2" s="143"/>
      <c r="R2" s="143"/>
      <c r="S2" s="145"/>
      <c r="T2" s="460" t="str">
        <f>sb!$C$5</f>
        <v>Febrero</v>
      </c>
      <c r="U2" s="460"/>
      <c r="V2" s="460"/>
      <c r="W2" s="460"/>
      <c r="X2" s="461">
        <f ca="1">CO!$G$8</f>
        <v>2016</v>
      </c>
      <c r="Y2" s="461"/>
      <c r="Z2" s="141"/>
      <c r="AA2" s="141"/>
      <c r="AB2" s="141"/>
      <c r="AC2" s="146"/>
      <c r="AD2" s="156"/>
      <c r="AE2" s="157"/>
      <c r="AF2" s="154"/>
      <c r="AG2" s="154"/>
      <c r="AH2" s="154"/>
      <c r="AI2" s="154"/>
      <c r="AJ2" s="154"/>
      <c r="AK2" s="154"/>
      <c r="AL2" s="154"/>
      <c r="AM2" s="154"/>
      <c r="AN2" s="154"/>
      <c r="AO2" s="154"/>
      <c r="AP2" s="154"/>
      <c r="AQ2" s="154"/>
      <c r="AR2" s="154"/>
      <c r="AS2" s="154"/>
      <c r="AT2" s="154"/>
      <c r="AU2" s="154"/>
      <c r="AV2" s="154"/>
      <c r="AW2" s="154"/>
      <c r="AX2" s="154"/>
      <c r="AY2" s="154"/>
      <c r="AZ2" s="154"/>
      <c r="BA2" s="154"/>
      <c r="BB2" s="154"/>
      <c r="BC2" s="154"/>
      <c r="BD2" s="154"/>
      <c r="BE2" s="154"/>
      <c r="BF2" s="154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</row>
    <row r="3" spans="1:69" ht="2.4500000000000002" customHeight="1" thickTop="1" x14ac:dyDescent="0.25"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69" s="176" customFormat="1" ht="14.25" customHeight="1" x14ac:dyDescent="0.2">
      <c r="A4" s="173"/>
      <c r="B4" s="274"/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214"/>
      <c r="AH4" s="215"/>
      <c r="AI4" s="214"/>
      <c r="AJ4" s="214"/>
      <c r="AK4" s="214"/>
      <c r="AL4" s="216"/>
      <c r="AM4" s="170"/>
      <c r="AN4" s="170"/>
      <c r="AO4" s="170"/>
      <c r="AP4" s="170"/>
      <c r="AQ4" s="170"/>
      <c r="AR4" s="170"/>
      <c r="AS4" s="170"/>
      <c r="AT4" s="170"/>
      <c r="AU4" s="170"/>
      <c r="AV4" s="170"/>
      <c r="AW4" s="170"/>
      <c r="AX4" s="170"/>
      <c r="AY4" s="170"/>
      <c r="AZ4" s="170"/>
      <c r="BA4" s="170"/>
      <c r="BB4" s="170"/>
      <c r="BC4" s="170"/>
      <c r="BD4" s="170"/>
      <c r="BE4" s="170"/>
      <c r="BF4" s="170"/>
      <c r="BG4" s="173"/>
      <c r="BH4" s="173"/>
      <c r="BI4" s="173"/>
      <c r="BJ4" s="173"/>
      <c r="BK4" s="173"/>
      <c r="BL4" s="173"/>
      <c r="BM4" s="174"/>
      <c r="BN4" s="174"/>
      <c r="BO4" s="175"/>
      <c r="BP4" s="173"/>
      <c r="BQ4" s="173"/>
    </row>
    <row r="5" spans="1:69" ht="3.95" customHeight="1" x14ac:dyDescent="0.25"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9" s="176" customFormat="1" ht="12.75" customHeight="1" x14ac:dyDescent="0.2">
      <c r="A6" s="173"/>
      <c r="B6" s="274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170"/>
      <c r="BG6" s="173"/>
      <c r="BH6" s="173"/>
      <c r="BI6" s="173"/>
      <c r="BJ6" s="173"/>
      <c r="BK6" s="173"/>
      <c r="BL6" s="173"/>
      <c r="BM6" s="174"/>
      <c r="BN6" s="174"/>
      <c r="BO6" s="175"/>
      <c r="BP6" s="173"/>
      <c r="BQ6" s="173"/>
    </row>
    <row r="7" spans="1:69" ht="2.1" customHeight="1" x14ac:dyDescent="0.25"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69" ht="12.75" customHeight="1" x14ac:dyDescent="0.25">
      <c r="C8" s="89"/>
      <c r="D8" s="192" t="str">
        <f>CO!$D$17</f>
        <v>PROYECTO 1</v>
      </c>
      <c r="E8" s="197">
        <f t="shared" ref="E8:AI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>SUM(AJ9:AJ28)</f>
        <v>0</v>
      </c>
      <c r="AK8" s="200" t="str">
        <f>IF($AJ$148=0,"",AJ8/AJ$148)</f>
        <v/>
      </c>
      <c r="AL8" s="90"/>
      <c r="BM8" s="4"/>
      <c r="BN8" s="4"/>
      <c r="BO8" s="30"/>
    </row>
    <row r="9" spans="1:69" ht="12" customHeight="1" x14ac:dyDescent="0.25">
      <c r="C9" s="89"/>
      <c r="D9" s="229" t="str">
        <f>'1'!D9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IF($AJ148=0,"",AJ9/AJ$148)</f>
        <v/>
      </c>
      <c r="AL9" s="90"/>
      <c r="BM9" s="4"/>
      <c r="BN9" s="4"/>
      <c r="BO9" s="30"/>
    </row>
    <row r="10" spans="1:69" ht="12" customHeight="1" x14ac:dyDescent="0.25">
      <c r="C10" s="89"/>
      <c r="D10" s="230" t="str">
        <f>'1'!D10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IF($AJ149=0,"",AJ10/AJ$148)</f>
        <v/>
      </c>
      <c r="AL10" s="90"/>
      <c r="BM10" s="4"/>
      <c r="BN10" s="4"/>
      <c r="BO10" s="30"/>
    </row>
    <row r="11" spans="1:69" ht="12" customHeight="1" x14ac:dyDescent="0.25">
      <c r="C11" s="89"/>
      <c r="D11" s="230">
        <f>'1'!D11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69" ht="12" customHeight="1" x14ac:dyDescent="0.25">
      <c r="C12" s="89"/>
      <c r="D12" s="230">
        <f>'1'!D12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69" ht="12" customHeight="1" x14ac:dyDescent="0.25">
      <c r="C13" s="89"/>
      <c r="D13" s="230">
        <f>'1'!D13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69" ht="12" customHeight="1" x14ac:dyDescent="0.25">
      <c r="C14" s="89"/>
      <c r="D14" s="230">
        <f>'1'!D14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69" ht="12" customHeight="1" x14ac:dyDescent="0.25">
      <c r="C15" s="89"/>
      <c r="D15" s="230">
        <f>'1'!D15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68"/>
      <c r="BM15" s="4"/>
      <c r="BN15" s="4"/>
      <c r="BO15" s="30"/>
    </row>
    <row r="16" spans="1:69" ht="12" customHeight="1" x14ac:dyDescent="0.25">
      <c r="C16" s="89"/>
      <c r="D16" s="230">
        <f>'1'!D16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68"/>
      <c r="BM16" s="4"/>
      <c r="BN16" s="4"/>
      <c r="BO16" s="30"/>
    </row>
    <row r="17" spans="2:67" ht="12" customHeight="1" x14ac:dyDescent="0.25">
      <c r="C17" s="89"/>
      <c r="D17" s="230">
        <f>'1'!D17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68"/>
      <c r="BM17" s="4"/>
      <c r="BN17" s="4"/>
      <c r="BO17" s="30"/>
    </row>
    <row r="18" spans="2:67" ht="12" customHeight="1" x14ac:dyDescent="0.25">
      <c r="B18" s="180" t="s">
        <v>41</v>
      </c>
      <c r="C18" s="89"/>
      <c r="D18" s="230">
        <f>'1'!D18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68"/>
      <c r="BM18" s="4"/>
      <c r="BN18" s="4"/>
      <c r="BO18" s="30"/>
    </row>
    <row r="19" spans="2:67" ht="12" hidden="1" customHeight="1" x14ac:dyDescent="0.25">
      <c r="B19" s="180"/>
      <c r="C19" s="89"/>
      <c r="D19" s="230">
        <f>'1'!D19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68"/>
      <c r="BM19" s="4"/>
      <c r="BN19" s="4"/>
      <c r="BO19" s="30"/>
    </row>
    <row r="20" spans="2:67" ht="12" hidden="1" customHeight="1" x14ac:dyDescent="0.25">
      <c r="B20" s="180"/>
      <c r="C20" s="89"/>
      <c r="D20" s="230">
        <f>'1'!D20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68"/>
      <c r="BM20" s="4"/>
      <c r="BN20" s="4"/>
      <c r="BO20" s="30"/>
    </row>
    <row r="21" spans="2:67" ht="12" hidden="1" customHeight="1" x14ac:dyDescent="0.25">
      <c r="B21" s="180"/>
      <c r="C21" s="89"/>
      <c r="D21" s="230">
        <f>'1'!D21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68"/>
      <c r="BM21" s="4"/>
      <c r="BN21" s="4"/>
      <c r="BO21" s="30"/>
    </row>
    <row r="22" spans="2:67" ht="12" hidden="1" customHeight="1" x14ac:dyDescent="0.25">
      <c r="B22" s="180"/>
      <c r="C22" s="89"/>
      <c r="D22" s="230">
        <f>'1'!D22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68"/>
      <c r="BM22" s="4"/>
      <c r="BN22" s="4"/>
      <c r="BO22" s="30"/>
    </row>
    <row r="23" spans="2:67" ht="12" hidden="1" customHeight="1" x14ac:dyDescent="0.25">
      <c r="B23" s="180"/>
      <c r="C23" s="89"/>
      <c r="D23" s="230">
        <f>'1'!D23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68"/>
      <c r="BM23" s="4"/>
      <c r="BN23" s="4"/>
      <c r="BO23" s="30"/>
    </row>
    <row r="24" spans="2:67" ht="12" hidden="1" customHeight="1" x14ac:dyDescent="0.25">
      <c r="B24" s="180"/>
      <c r="C24" s="89"/>
      <c r="D24" s="230">
        <f>'1'!D24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68"/>
      <c r="BM24" s="4"/>
      <c r="BN24" s="4"/>
      <c r="BO24" s="30"/>
    </row>
    <row r="25" spans="2:67" ht="12" hidden="1" customHeight="1" x14ac:dyDescent="0.25">
      <c r="B25" s="180"/>
      <c r="C25" s="89"/>
      <c r="D25" s="230">
        <f>'1'!D25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68"/>
      <c r="BM25" s="4"/>
      <c r="BN25" s="4"/>
      <c r="BO25" s="30"/>
    </row>
    <row r="26" spans="2:67" ht="12" hidden="1" customHeight="1" x14ac:dyDescent="0.25">
      <c r="B26" s="180"/>
      <c r="C26" s="89"/>
      <c r="D26" s="230">
        <f>'1'!D26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68"/>
      <c r="BM26" s="4"/>
      <c r="BN26" s="4"/>
      <c r="BO26" s="30"/>
    </row>
    <row r="27" spans="2:67" ht="12" hidden="1" customHeight="1" x14ac:dyDescent="0.25">
      <c r="B27" s="180"/>
      <c r="C27" s="89"/>
      <c r="D27" s="230">
        <f>'1'!D27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68"/>
      <c r="BM27" s="4"/>
      <c r="BN27" s="4"/>
      <c r="BO27" s="30"/>
    </row>
    <row r="28" spans="2:67" ht="12" customHeight="1" x14ac:dyDescent="0.25">
      <c r="C28" s="89"/>
      <c r="D28" s="230">
        <f>'1'!D28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IF($AJ167=0,"",AJ28/AJ$148)</f>
        <v/>
      </c>
      <c r="AL28" s="90"/>
      <c r="BM28" s="4"/>
      <c r="BN28" s="4"/>
      <c r="BO28" s="30"/>
    </row>
    <row r="29" spans="2:67" ht="5.0999999999999996" customHeight="1" x14ac:dyDescent="0.25"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2:67" ht="9.9499999999999993" customHeight="1" x14ac:dyDescent="0.25"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2:67" ht="12.75" customHeight="1" x14ac:dyDescent="0.25"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2:67" ht="12" customHeight="1" x14ac:dyDescent="0.25">
      <c r="C32" s="89"/>
      <c r="D32" s="229" t="str">
        <f>'1'!D32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2:67" ht="12" customHeight="1" x14ac:dyDescent="0.25">
      <c r="C33" s="89"/>
      <c r="D33" s="230" t="str">
        <f>'1'!D33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2:67" ht="12" customHeight="1" x14ac:dyDescent="0.25">
      <c r="C34" s="89"/>
      <c r="D34" s="230" t="str">
        <f>'1'!D34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2:67" ht="12" customHeight="1" x14ac:dyDescent="0.25">
      <c r="C35" s="89"/>
      <c r="D35" s="230">
        <f>'1'!D35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2:67" ht="12" customHeight="1" x14ac:dyDescent="0.25">
      <c r="C36" s="89"/>
      <c r="D36" s="230">
        <f>'1'!D36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2:67" ht="12" customHeight="1" x14ac:dyDescent="0.25">
      <c r="C37" s="89"/>
      <c r="D37" s="230">
        <f>'1'!D37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2:67" ht="12" customHeight="1" x14ac:dyDescent="0.25">
      <c r="C38" s="89"/>
      <c r="D38" s="230">
        <f>'1'!D38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2:67" ht="12" customHeight="1" x14ac:dyDescent="0.25">
      <c r="C39" s="89"/>
      <c r="D39" s="230">
        <f>'1'!D39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2:67" ht="12" customHeight="1" x14ac:dyDescent="0.25">
      <c r="B40" s="180" t="s">
        <v>41</v>
      </c>
      <c r="C40" s="89"/>
      <c r="D40" s="230">
        <f>'1'!D40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2:67" ht="12" hidden="1" customHeight="1" x14ac:dyDescent="0.25">
      <c r="C41" s="89"/>
      <c r="D41" s="230">
        <f>'1'!D41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2:67" ht="12" hidden="1" customHeight="1" x14ac:dyDescent="0.25">
      <c r="C42" s="89"/>
      <c r="D42" s="230">
        <f>'1'!D42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2:67" ht="12" hidden="1" customHeight="1" x14ac:dyDescent="0.25">
      <c r="C43" s="89"/>
      <c r="D43" s="230">
        <f>'1'!D43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2:67" ht="12" hidden="1" customHeight="1" x14ac:dyDescent="0.25">
      <c r="C44" s="89"/>
      <c r="D44" s="230">
        <f>'1'!D44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2:67" ht="12" hidden="1" customHeight="1" x14ac:dyDescent="0.25">
      <c r="C45" s="89"/>
      <c r="D45" s="230">
        <f>'1'!D45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2:67" ht="12" hidden="1" customHeight="1" x14ac:dyDescent="0.25">
      <c r="C46" s="89"/>
      <c r="D46" s="230">
        <f>'1'!D46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2:67" ht="12" hidden="1" customHeight="1" x14ac:dyDescent="0.25">
      <c r="C47" s="89"/>
      <c r="D47" s="230">
        <f>'1'!D47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2:67" ht="12" hidden="1" customHeight="1" x14ac:dyDescent="0.25">
      <c r="C48" s="89"/>
      <c r="D48" s="230">
        <f>'1'!D48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2:67" ht="12" hidden="1" customHeight="1" x14ac:dyDescent="0.25">
      <c r="C49" s="89"/>
      <c r="D49" s="230">
        <f>'1'!D49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2:67" ht="12" hidden="1" customHeight="1" x14ac:dyDescent="0.25">
      <c r="C50" s="89"/>
      <c r="D50" s="230">
        <f>'1'!D50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2:67" ht="12" customHeight="1" x14ac:dyDescent="0.25">
      <c r="C51" s="89"/>
      <c r="D51" s="230">
        <f>'1'!D51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2:67" ht="5.0999999999999996" customHeight="1" x14ac:dyDescent="0.25"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2:67" ht="9.9499999999999993" customHeight="1" x14ac:dyDescent="0.25"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2:67" ht="12.75" customHeight="1" x14ac:dyDescent="0.25"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2:67" ht="12" customHeight="1" x14ac:dyDescent="0.25">
      <c r="C55" s="89"/>
      <c r="D55" s="229">
        <f>'1'!D55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2:67" ht="12" customHeight="1" x14ac:dyDescent="0.25">
      <c r="C56" s="89"/>
      <c r="D56" s="230">
        <f>'1'!D56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2:67" ht="12" customHeight="1" x14ac:dyDescent="0.25">
      <c r="C57" s="89"/>
      <c r="D57" s="230">
        <f>'1'!D57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2:67" ht="12" customHeight="1" x14ac:dyDescent="0.25">
      <c r="C58" s="89"/>
      <c r="D58" s="230">
        <f>'1'!D58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2:67" ht="12" customHeight="1" x14ac:dyDescent="0.25">
      <c r="B59" s="180" t="s">
        <v>41</v>
      </c>
      <c r="C59" s="89"/>
      <c r="D59" s="230">
        <f>'1'!D59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2:67" ht="12" hidden="1" customHeight="1" x14ac:dyDescent="0.25">
      <c r="C60" s="89"/>
      <c r="D60" s="230">
        <f>'1'!D60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2:67" ht="12" hidden="1" customHeight="1" x14ac:dyDescent="0.25">
      <c r="C61" s="89"/>
      <c r="D61" s="230">
        <f>'1'!D61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2:67" ht="12" hidden="1" customHeight="1" x14ac:dyDescent="0.25">
      <c r="C62" s="89"/>
      <c r="D62" s="230">
        <f>'1'!D62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2:67" ht="12" hidden="1" customHeight="1" x14ac:dyDescent="0.25">
      <c r="C63" s="89"/>
      <c r="D63" s="230">
        <f>'1'!D63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2:67" ht="12" hidden="1" customHeight="1" x14ac:dyDescent="0.25">
      <c r="C64" s="89"/>
      <c r="D64" s="230">
        <f>'1'!D64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C65" s="89"/>
      <c r="D65" s="230">
        <f>'1'!D65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C66" s="89"/>
      <c r="D66" s="230">
        <f>'1'!D66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C67" s="89"/>
      <c r="D67" s="230">
        <f>'1'!D67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C68" s="89"/>
      <c r="D68" s="230">
        <f>'1'!D68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C69" s="89"/>
      <c r="D69" s="230">
        <f>'1'!D69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C70" s="89"/>
      <c r="D70" s="230">
        <f>'1'!D70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C71" s="89"/>
      <c r="D71" s="230">
        <f>'1'!D71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C72" s="89"/>
      <c r="D72" s="230">
        <f>'1'!D72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C73" s="89"/>
      <c r="D73" s="230">
        <f>'1'!D73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C74" s="89"/>
      <c r="D74" s="230">
        <f>'1'!D74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161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161"/>
      <c r="C78" s="89"/>
      <c r="D78" s="229">
        <f>'1'!D78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161"/>
      <c r="C79" s="89"/>
      <c r="D79" s="230">
        <f>'1'!D79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161"/>
      <c r="C80" s="89"/>
      <c r="D80" s="230">
        <f>'1'!D80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161"/>
      <c r="C81" s="89"/>
      <c r="D81" s="230">
        <f>'1'!D81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161"/>
      <c r="C82" s="89"/>
      <c r="D82" s="230">
        <f>'1'!D82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161"/>
      <c r="C83" s="89"/>
      <c r="D83" s="230">
        <f>'1'!D83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161"/>
      <c r="C84" s="89"/>
      <c r="D84" s="230">
        <f>'1'!D84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161"/>
      <c r="C85" s="89"/>
      <c r="D85" s="230">
        <f>'1'!D85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161"/>
      <c r="C86" s="89"/>
      <c r="D86" s="230">
        <f>'1'!D86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161"/>
      <c r="B87" s="180" t="s">
        <v>41</v>
      </c>
      <c r="C87" s="89"/>
      <c r="D87" s="230">
        <f>'1'!D87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161"/>
      <c r="C88" s="89"/>
      <c r="D88" s="230">
        <f>'1'!D88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161"/>
      <c r="C89" s="89"/>
      <c r="D89" s="230">
        <f>'1'!D89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161"/>
      <c r="C90" s="89"/>
      <c r="D90" s="230">
        <f>'1'!D90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161"/>
      <c r="C91" s="89"/>
      <c r="D91" s="230">
        <f>'1'!D91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161"/>
      <c r="C92" s="89"/>
      <c r="D92" s="230">
        <f>'1'!D92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161"/>
      <c r="C93" s="89"/>
      <c r="D93" s="230">
        <f>'1'!D93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161"/>
      <c r="C94" s="89"/>
      <c r="D94" s="230">
        <f>'1'!D94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161"/>
      <c r="C95" s="89"/>
      <c r="D95" s="230">
        <f>'1'!D95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161"/>
      <c r="C96" s="89"/>
      <c r="D96" s="230">
        <f>'1'!D96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161"/>
      <c r="C97" s="89"/>
      <c r="D97" s="230">
        <f>'1'!D97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161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161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161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161"/>
      <c r="C101" s="89"/>
      <c r="D101" s="229" t="str">
        <f>'1'!D101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161"/>
      <c r="C102" s="89"/>
      <c r="D102" s="230" t="str">
        <f>'1'!D102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161"/>
      <c r="C103" s="89"/>
      <c r="D103" s="230" t="str">
        <f>'1'!D103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161"/>
      <c r="B104" s="180" t="s">
        <v>41</v>
      </c>
      <c r="C104" s="89"/>
      <c r="D104" s="230">
        <f>'1'!D104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161"/>
      <c r="C105" s="89"/>
      <c r="D105" s="230">
        <f>'1'!D105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161"/>
      <c r="C106" s="89"/>
      <c r="D106" s="230">
        <f>'1'!D106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161"/>
      <c r="C107" s="89"/>
      <c r="D107" s="230">
        <f>'1'!D107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161"/>
      <c r="C108" s="89"/>
      <c r="D108" s="230">
        <f>'1'!D108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161"/>
      <c r="C109" s="89"/>
      <c r="D109" s="230">
        <f>'1'!D109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161"/>
      <c r="C110" s="89"/>
      <c r="D110" s="230">
        <f>'1'!D110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161"/>
      <c r="C111" s="89"/>
      <c r="D111" s="230">
        <f>'1'!D111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161"/>
      <c r="C112" s="89"/>
      <c r="D112" s="230">
        <f>'1'!D112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161"/>
      <c r="C113" s="89"/>
      <c r="D113" s="230">
        <f>'1'!D113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161"/>
      <c r="C114" s="89"/>
      <c r="D114" s="230">
        <f>'1'!D114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161"/>
      <c r="C115" s="89"/>
      <c r="D115" s="230">
        <f>'1'!D115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161"/>
      <c r="C116" s="89"/>
      <c r="D116" s="230">
        <f>'1'!D116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161"/>
      <c r="C117" s="89"/>
      <c r="D117" s="230">
        <f>'1'!D117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161"/>
      <c r="C118" s="89"/>
      <c r="D118" s="230">
        <f>'1'!D118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161"/>
      <c r="C119" s="89"/>
      <c r="D119" s="230">
        <f>'1'!D119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161"/>
      <c r="C120" s="89"/>
      <c r="D120" s="230">
        <f>'1'!D120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161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161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161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161"/>
      <c r="C124" s="89"/>
      <c r="D124" s="229">
        <f>'1'!D124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161"/>
      <c r="C125" s="89"/>
      <c r="D125" s="230">
        <f>'1'!D125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161"/>
      <c r="B126" s="180" t="s">
        <v>41</v>
      </c>
      <c r="C126" s="89"/>
      <c r="D126" s="230">
        <f>'1'!D126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161"/>
      <c r="C127" s="89"/>
      <c r="D127" s="230">
        <f>'1'!D127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161"/>
      <c r="C128" s="89"/>
      <c r="D128" s="230">
        <f>'1'!D128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161"/>
      <c r="C129" s="89"/>
      <c r="D129" s="230">
        <f>'1'!D129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161"/>
      <c r="C130" s="89"/>
      <c r="D130" s="230">
        <f>'1'!D130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161"/>
      <c r="C131" s="89"/>
      <c r="D131" s="230">
        <f>'1'!D131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161"/>
      <c r="C132" s="89"/>
      <c r="D132" s="230">
        <f>'1'!D132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161"/>
      <c r="C133" s="89"/>
      <c r="D133" s="230">
        <f>'1'!D133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161"/>
      <c r="C134" s="89"/>
      <c r="D134" s="230">
        <f>'1'!D134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161"/>
      <c r="C135" s="89"/>
      <c r="D135" s="230">
        <f>'1'!D135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161"/>
      <c r="C136" s="89"/>
      <c r="D136" s="230">
        <f>'1'!D136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161"/>
      <c r="C137" s="89"/>
      <c r="D137" s="230">
        <f>'1'!D137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161"/>
      <c r="C138" s="89"/>
      <c r="D138" s="230">
        <f>'1'!D138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161"/>
      <c r="C139" s="89"/>
      <c r="D139" s="230">
        <f>'1'!D139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161"/>
      <c r="C140" s="89"/>
      <c r="D140" s="230">
        <f>'1'!D140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161"/>
      <c r="C141" s="89"/>
      <c r="D141" s="230">
        <f>'1'!D141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161"/>
      <c r="C142" s="89"/>
      <c r="D142" s="230">
        <f>'1'!D142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161"/>
      <c r="C143" s="89"/>
      <c r="D143" s="230">
        <f>'1'!D143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161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161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161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161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161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161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161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5">
      <c r="A151" s="161"/>
      <c r="B151" s="273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162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M151" s="4"/>
      <c r="BN151" s="4"/>
      <c r="BO151" s="30"/>
    </row>
    <row r="152" spans="1:67" s="29" customFormat="1" x14ac:dyDescent="0.25">
      <c r="A152" s="161"/>
      <c r="B152" s="273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M152" s="4"/>
      <c r="BN152" s="4"/>
      <c r="BO152" s="30"/>
    </row>
    <row r="153" spans="1:67" s="29" customFormat="1" x14ac:dyDescent="0.25">
      <c r="A153" s="161"/>
      <c r="B153" s="273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M153" s="4"/>
      <c r="BN153" s="4"/>
      <c r="BO153" s="30"/>
    </row>
    <row r="154" spans="1:67" s="29" customFormat="1" x14ac:dyDescent="0.25">
      <c r="A154" s="161"/>
      <c r="B154" s="273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M154" s="4"/>
      <c r="BN154" s="4"/>
      <c r="BO154" s="30"/>
    </row>
    <row r="155" spans="1:67" s="29" customFormat="1" x14ac:dyDescent="0.25">
      <c r="A155" s="161"/>
      <c r="B155" s="273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M155" s="4"/>
      <c r="BN155" s="4"/>
      <c r="BO155" s="30"/>
    </row>
    <row r="156" spans="1:67" s="29" customFormat="1" x14ac:dyDescent="0.25">
      <c r="A156" s="161"/>
      <c r="B156" s="273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M156" s="4"/>
      <c r="BN156" s="4"/>
      <c r="BO156" s="30"/>
    </row>
    <row r="157" spans="1:67" s="29" customFormat="1" x14ac:dyDescent="0.25">
      <c r="A157" s="161"/>
      <c r="B157" s="273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M157" s="4"/>
      <c r="BN157" s="4"/>
      <c r="BO157" s="30"/>
    </row>
    <row r="158" spans="1:67" s="29" customFormat="1" x14ac:dyDescent="0.25">
      <c r="A158" s="161"/>
      <c r="B158" s="273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M158" s="4"/>
      <c r="BN158" s="4"/>
      <c r="BO158" s="30"/>
    </row>
    <row r="159" spans="1:67" s="29" customFormat="1" x14ac:dyDescent="0.25">
      <c r="A159" s="161"/>
      <c r="B159" s="273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M159" s="4"/>
      <c r="BN159" s="4"/>
      <c r="BO159" s="30"/>
    </row>
    <row r="160" spans="1:67" s="29" customFormat="1" x14ac:dyDescent="0.25">
      <c r="A160" s="161"/>
      <c r="B160" s="273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M160" s="4"/>
      <c r="BN160" s="4"/>
      <c r="BO160" s="30"/>
    </row>
    <row r="161" spans="1:67" s="29" customFormat="1" x14ac:dyDescent="0.25">
      <c r="A161" s="161"/>
      <c r="B161" s="273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M161" s="4"/>
      <c r="BN161" s="4"/>
      <c r="BO161" s="30"/>
    </row>
    <row r="162" spans="1:67" s="29" customFormat="1" x14ac:dyDescent="0.25">
      <c r="A162" s="161"/>
      <c r="B162" s="273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M162" s="4"/>
      <c r="BN162" s="4"/>
      <c r="BO162" s="30"/>
    </row>
    <row r="163" spans="1:67" s="29" customFormat="1" x14ac:dyDescent="0.25">
      <c r="A163" s="161"/>
      <c r="B163" s="273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M163" s="4"/>
      <c r="BN163" s="4"/>
      <c r="BO163" s="30"/>
    </row>
    <row r="164" spans="1:67" s="29" customFormat="1" x14ac:dyDescent="0.25">
      <c r="A164" s="161"/>
      <c r="B164" s="273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M164" s="4"/>
      <c r="BN164" s="4"/>
      <c r="BO164" s="30"/>
    </row>
    <row r="165" spans="1:67" s="29" customFormat="1" x14ac:dyDescent="0.25">
      <c r="A165" s="161"/>
      <c r="B165" s="273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M165" s="4"/>
      <c r="BN165" s="4"/>
      <c r="BO165" s="30"/>
    </row>
    <row r="166" spans="1:67" s="29" customFormat="1" x14ac:dyDescent="0.25">
      <c r="A166" s="161"/>
      <c r="B166" s="273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M166" s="4"/>
      <c r="BN166" s="4"/>
      <c r="BO166" s="30"/>
    </row>
    <row r="167" spans="1:67" s="29" customFormat="1" x14ac:dyDescent="0.25">
      <c r="A167" s="161"/>
      <c r="B167" s="273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M167" s="4"/>
      <c r="BN167" s="4"/>
      <c r="BO167" s="30"/>
    </row>
    <row r="168" spans="1:67" s="29" customFormat="1" x14ac:dyDescent="0.25">
      <c r="A168" s="161"/>
      <c r="B168" s="273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M168" s="4"/>
      <c r="BN168" s="4"/>
      <c r="BO168" s="30"/>
    </row>
    <row r="169" spans="1:67" s="29" customFormat="1" x14ac:dyDescent="0.25">
      <c r="B169" s="273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M169" s="4"/>
      <c r="BN169" s="4"/>
      <c r="BO169" s="30"/>
    </row>
    <row r="170" spans="1:67" s="29" customFormat="1" x14ac:dyDescent="0.25">
      <c r="B170" s="273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M170" s="4"/>
      <c r="BN170" s="4"/>
      <c r="BO170" s="30"/>
    </row>
    <row r="171" spans="1:67" s="29" customFormat="1" x14ac:dyDescent="0.25">
      <c r="B171" s="273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M171" s="4"/>
      <c r="BN171" s="4"/>
      <c r="BO171" s="30"/>
    </row>
    <row r="172" spans="1:67" s="29" customFormat="1" x14ac:dyDescent="0.25">
      <c r="B172" s="273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M172" s="4"/>
      <c r="BN172" s="4"/>
      <c r="BO172" s="30"/>
    </row>
    <row r="173" spans="1:67" s="29" customFormat="1" x14ac:dyDescent="0.25">
      <c r="B173" s="273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M173" s="4"/>
      <c r="BN173" s="4"/>
      <c r="BO173" s="30"/>
    </row>
    <row r="174" spans="1:67" s="29" customFormat="1" x14ac:dyDescent="0.25">
      <c r="B174" s="273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M174" s="4"/>
      <c r="BN174" s="4"/>
      <c r="BO174" s="30"/>
    </row>
    <row r="175" spans="1:67" s="29" customFormat="1" x14ac:dyDescent="0.25">
      <c r="B175" s="273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M175" s="4"/>
      <c r="BN175" s="4"/>
      <c r="BO175" s="30"/>
    </row>
    <row r="176" spans="1:67" s="29" customFormat="1" x14ac:dyDescent="0.25">
      <c r="B176" s="273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M176" s="4"/>
      <c r="BN176" s="4"/>
      <c r="BO176" s="30"/>
    </row>
    <row r="177" spans="2:67" s="29" customFormat="1" x14ac:dyDescent="0.25">
      <c r="B177" s="273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M177" s="4"/>
      <c r="BN177" s="4"/>
      <c r="BO177" s="30"/>
    </row>
    <row r="178" spans="2:67" s="29" customFormat="1" x14ac:dyDescent="0.25">
      <c r="B178" s="273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M178" s="4"/>
      <c r="BN178" s="4"/>
      <c r="BO178" s="30"/>
    </row>
    <row r="179" spans="2:67" s="29" customFormat="1" x14ac:dyDescent="0.25">
      <c r="B179" s="273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M179" s="4"/>
      <c r="BN179" s="4"/>
      <c r="BO179" s="30"/>
    </row>
    <row r="180" spans="2:67" s="29" customFormat="1" x14ac:dyDescent="0.25">
      <c r="B180" s="273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M180" s="4"/>
      <c r="BN180" s="4"/>
      <c r="BO180" s="30"/>
    </row>
    <row r="181" spans="2:67" s="29" customFormat="1" x14ac:dyDescent="0.25">
      <c r="B181" s="273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M181" s="4"/>
      <c r="BN181" s="4"/>
      <c r="BO181" s="30"/>
    </row>
    <row r="182" spans="2:67" s="29" customFormat="1" x14ac:dyDescent="0.25">
      <c r="B182" s="273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M182" s="4"/>
      <c r="BN182" s="4"/>
      <c r="BO182" s="30"/>
    </row>
    <row r="183" spans="2:67" s="29" customFormat="1" x14ac:dyDescent="0.25">
      <c r="B183" s="273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M183" s="4"/>
      <c r="BN183" s="4"/>
      <c r="BO183" s="30"/>
    </row>
    <row r="184" spans="2:67" s="29" customFormat="1" x14ac:dyDescent="0.25">
      <c r="B184" s="273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M184" s="4"/>
      <c r="BN184" s="4"/>
      <c r="BO184" s="30"/>
    </row>
    <row r="185" spans="2:67" s="29" customFormat="1" x14ac:dyDescent="0.25">
      <c r="B185" s="273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M185" s="4"/>
      <c r="BN185" s="4"/>
      <c r="BO185" s="30"/>
    </row>
    <row r="186" spans="2:67" s="29" customFormat="1" x14ac:dyDescent="0.25">
      <c r="B186" s="273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M186" s="4"/>
      <c r="BN186" s="4"/>
      <c r="BO186" s="30"/>
    </row>
    <row r="187" spans="2:67" s="29" customFormat="1" x14ac:dyDescent="0.25">
      <c r="B187" s="273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M187" s="4"/>
      <c r="BN187" s="4"/>
      <c r="BO187" s="30"/>
    </row>
    <row r="188" spans="2:67" s="29" customFormat="1" x14ac:dyDescent="0.25">
      <c r="B188" s="273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M188" s="4"/>
      <c r="BN188" s="4"/>
      <c r="BO188" s="30"/>
    </row>
    <row r="189" spans="2:67" s="29" customFormat="1" x14ac:dyDescent="0.25">
      <c r="B189" s="273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M189" s="4"/>
      <c r="BN189" s="4"/>
      <c r="BO189" s="30"/>
    </row>
    <row r="190" spans="2:67" s="29" customFormat="1" x14ac:dyDescent="0.25">
      <c r="B190" s="273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M190" s="4"/>
      <c r="BN190" s="4"/>
      <c r="BO190" s="30"/>
    </row>
    <row r="191" spans="2:67" s="29" customFormat="1" x14ac:dyDescent="0.25">
      <c r="B191" s="273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M191" s="4"/>
      <c r="BN191" s="4"/>
      <c r="BO191" s="30"/>
    </row>
    <row r="192" spans="2:67" s="29" customFormat="1" x14ac:dyDescent="0.25">
      <c r="B192" s="273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M192" s="4"/>
      <c r="BN192" s="4"/>
      <c r="BO192" s="30"/>
    </row>
    <row r="193" spans="2:67" s="29" customFormat="1" x14ac:dyDescent="0.25">
      <c r="B193" s="273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M193" s="4"/>
      <c r="BN193" s="4"/>
      <c r="BO193" s="30"/>
    </row>
    <row r="194" spans="2:67" s="29" customFormat="1" x14ac:dyDescent="0.25">
      <c r="B194" s="273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M194" s="4"/>
      <c r="BN194" s="4"/>
      <c r="BO194" s="30"/>
    </row>
    <row r="195" spans="2:67" s="29" customFormat="1" x14ac:dyDescent="0.25">
      <c r="B195" s="273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M195" s="4"/>
      <c r="BN195" s="4"/>
      <c r="BO195" s="30"/>
    </row>
    <row r="196" spans="2:67" s="29" customFormat="1" x14ac:dyDescent="0.25">
      <c r="B196" s="273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M196" s="4"/>
      <c r="BN196" s="4"/>
      <c r="BO196" s="30"/>
    </row>
    <row r="197" spans="2:67" s="29" customFormat="1" x14ac:dyDescent="0.25">
      <c r="B197" s="273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M197" s="4"/>
      <c r="BN197" s="4"/>
      <c r="BO197" s="30"/>
    </row>
    <row r="198" spans="2:67" s="29" customFormat="1" x14ac:dyDescent="0.25">
      <c r="B198" s="273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M198" s="4"/>
      <c r="BN198" s="4"/>
      <c r="BO198" s="30"/>
    </row>
    <row r="199" spans="2:67" s="29" customFormat="1" x14ac:dyDescent="0.25">
      <c r="B199" s="273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M199" s="4"/>
      <c r="BN199" s="4"/>
      <c r="BO199" s="30"/>
    </row>
    <row r="200" spans="2:67" s="29" customFormat="1" x14ac:dyDescent="0.25">
      <c r="B200" s="273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M200" s="4"/>
      <c r="BN200" s="4"/>
      <c r="BO200" s="30"/>
    </row>
    <row r="201" spans="2:67" s="29" customFormat="1" x14ac:dyDescent="0.25">
      <c r="B201" s="273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M201" s="4"/>
      <c r="BN201" s="4"/>
      <c r="BO201" s="30"/>
    </row>
    <row r="202" spans="2:67" s="29" customFormat="1" x14ac:dyDescent="0.25">
      <c r="B202" s="273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M202" s="4"/>
      <c r="BN202" s="4"/>
      <c r="BO202" s="30"/>
    </row>
    <row r="203" spans="2:67" s="29" customFormat="1" x14ac:dyDescent="0.25">
      <c r="B203" s="273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M203" s="4"/>
      <c r="BN203" s="4"/>
      <c r="BO203" s="30"/>
    </row>
    <row r="204" spans="2:67" s="29" customFormat="1" x14ac:dyDescent="0.25">
      <c r="B204" s="273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M204" s="4"/>
      <c r="BN204" s="4"/>
      <c r="BO204" s="30"/>
    </row>
    <row r="205" spans="2:67" s="29" customFormat="1" x14ac:dyDescent="0.25">
      <c r="B205" s="273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M205" s="4"/>
      <c r="BN205" s="4"/>
      <c r="BO205" s="30"/>
    </row>
    <row r="206" spans="2:67" s="29" customFormat="1" x14ac:dyDescent="0.25">
      <c r="B206" s="273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M206" s="4"/>
      <c r="BN206" s="4"/>
      <c r="BO206" s="30"/>
    </row>
    <row r="207" spans="2:67" s="29" customFormat="1" x14ac:dyDescent="0.25">
      <c r="B207" s="273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M207" s="4"/>
      <c r="BN207" s="4"/>
      <c r="BO207" s="30"/>
    </row>
    <row r="208" spans="2:67" s="29" customFormat="1" x14ac:dyDescent="0.25">
      <c r="B208" s="273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M208" s="4"/>
      <c r="BN208" s="4"/>
      <c r="BO208" s="30"/>
    </row>
    <row r="209" spans="2:67" s="29" customFormat="1" x14ac:dyDescent="0.25">
      <c r="B209" s="273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M209" s="4"/>
      <c r="BN209" s="4"/>
      <c r="BO209" s="30"/>
    </row>
    <row r="210" spans="2:67" s="29" customFormat="1" x14ac:dyDescent="0.25">
      <c r="B210" s="273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M210" s="4"/>
      <c r="BN210" s="4"/>
      <c r="BO210" s="30"/>
    </row>
    <row r="211" spans="2:67" s="29" customFormat="1" x14ac:dyDescent="0.25">
      <c r="B211" s="273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M211" s="4"/>
      <c r="BN211" s="4"/>
      <c r="BO211" s="30"/>
    </row>
    <row r="212" spans="2:67" s="29" customFormat="1" x14ac:dyDescent="0.25">
      <c r="B212" s="273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M212" s="4"/>
      <c r="BN212" s="4"/>
      <c r="BO212" s="30"/>
    </row>
    <row r="213" spans="2:67" s="29" customFormat="1" x14ac:dyDescent="0.25">
      <c r="B213" s="273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M213" s="4"/>
      <c r="BN213" s="4"/>
      <c r="BO213" s="30"/>
    </row>
    <row r="214" spans="2:67" s="29" customFormat="1" x14ac:dyDescent="0.25">
      <c r="B214" s="273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M214" s="4"/>
      <c r="BN214" s="4"/>
      <c r="BO214" s="30"/>
    </row>
    <row r="215" spans="2:67" s="29" customFormat="1" x14ac:dyDescent="0.25">
      <c r="B215" s="273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M215" s="4"/>
      <c r="BN215" s="4"/>
      <c r="BO215" s="30"/>
    </row>
    <row r="216" spans="2:67" s="29" customFormat="1" x14ac:dyDescent="0.25">
      <c r="B216" s="273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M216" s="4"/>
      <c r="BN216" s="4"/>
      <c r="BO216" s="30"/>
    </row>
    <row r="217" spans="2:67" s="29" customFormat="1" x14ac:dyDescent="0.25">
      <c r="B217" s="273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M217" s="4"/>
      <c r="BN217" s="4"/>
      <c r="BO217" s="30"/>
    </row>
    <row r="218" spans="2:67" s="29" customFormat="1" x14ac:dyDescent="0.25">
      <c r="B218" s="273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M218" s="4"/>
      <c r="BN218" s="4"/>
      <c r="BO218" s="30"/>
    </row>
    <row r="219" spans="2:67" s="29" customFormat="1" x14ac:dyDescent="0.25">
      <c r="B219" s="273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M219" s="4"/>
      <c r="BN219" s="4"/>
      <c r="BO219" s="30"/>
    </row>
    <row r="220" spans="2:67" s="29" customFormat="1" x14ac:dyDescent="0.25">
      <c r="B220" s="273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M220" s="4"/>
      <c r="BN220" s="4"/>
      <c r="BO220" s="30"/>
    </row>
    <row r="221" spans="2:67" s="29" customFormat="1" x14ac:dyDescent="0.25">
      <c r="B221" s="273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M221" s="4"/>
      <c r="BN221" s="4"/>
      <c r="BO221" s="30"/>
    </row>
    <row r="222" spans="2:67" s="29" customFormat="1" x14ac:dyDescent="0.25">
      <c r="B222" s="273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M222" s="4"/>
      <c r="BN222" s="4"/>
      <c r="BO222" s="30"/>
    </row>
    <row r="223" spans="2:67" s="29" customFormat="1" x14ac:dyDescent="0.25">
      <c r="B223" s="273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M223" s="4"/>
      <c r="BN223" s="4"/>
      <c r="BO223" s="30"/>
    </row>
    <row r="224" spans="2:67" s="29" customFormat="1" x14ac:dyDescent="0.25">
      <c r="B224" s="273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M224" s="4"/>
      <c r="BN224" s="4"/>
      <c r="BO224" s="30"/>
    </row>
    <row r="225" spans="2:67" s="29" customFormat="1" x14ac:dyDescent="0.25">
      <c r="B225" s="273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M225" s="4"/>
      <c r="BN225" s="4"/>
      <c r="BO225" s="30"/>
    </row>
    <row r="226" spans="2:67" s="29" customFormat="1" x14ac:dyDescent="0.25">
      <c r="B226" s="273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M226" s="4"/>
      <c r="BN226" s="4"/>
      <c r="BO226" s="30"/>
    </row>
    <row r="227" spans="2:67" s="29" customFormat="1" x14ac:dyDescent="0.25">
      <c r="B227" s="273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M227" s="4"/>
      <c r="BN227" s="4"/>
      <c r="BO227" s="30"/>
    </row>
    <row r="228" spans="2:67" s="29" customFormat="1" x14ac:dyDescent="0.25">
      <c r="B228" s="273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M228" s="4"/>
      <c r="BN228" s="4"/>
      <c r="BO228" s="30"/>
    </row>
    <row r="229" spans="2:67" s="29" customFormat="1" x14ac:dyDescent="0.25">
      <c r="B229" s="273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M229" s="4"/>
      <c r="BN229" s="4"/>
      <c r="BO229" s="30"/>
    </row>
    <row r="230" spans="2:67" s="29" customFormat="1" x14ac:dyDescent="0.25">
      <c r="B230" s="273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M230" s="4"/>
      <c r="BN230" s="4"/>
      <c r="BO230" s="30"/>
    </row>
    <row r="231" spans="2:67" s="29" customFormat="1" x14ac:dyDescent="0.25">
      <c r="B231" s="273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M231" s="4"/>
      <c r="BN231" s="4"/>
      <c r="BO231" s="30"/>
    </row>
    <row r="232" spans="2:67" s="29" customFormat="1" x14ac:dyDescent="0.25">
      <c r="B232" s="273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M232" s="4"/>
      <c r="BN232" s="4"/>
      <c r="BO232" s="30"/>
    </row>
    <row r="233" spans="2:67" s="29" customFormat="1" x14ac:dyDescent="0.25">
      <c r="B233" s="273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M233" s="4"/>
      <c r="BN233" s="4"/>
      <c r="BO233" s="30"/>
    </row>
    <row r="234" spans="2:67" s="29" customFormat="1" x14ac:dyDescent="0.25">
      <c r="B234" s="273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M234" s="4"/>
      <c r="BN234" s="4"/>
      <c r="BO234" s="30"/>
    </row>
    <row r="235" spans="2:67" s="29" customFormat="1" x14ac:dyDescent="0.25">
      <c r="B235" s="273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M235" s="4"/>
      <c r="BN235" s="4"/>
      <c r="BO235" s="30"/>
    </row>
    <row r="236" spans="2:67" s="29" customFormat="1" x14ac:dyDescent="0.25">
      <c r="B236" s="273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M236" s="4"/>
      <c r="BN236" s="4"/>
      <c r="BO236" s="30"/>
    </row>
    <row r="237" spans="2:67" s="29" customFormat="1" x14ac:dyDescent="0.25">
      <c r="B237" s="273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M237" s="4"/>
      <c r="BN237" s="4"/>
      <c r="BO237" s="30"/>
    </row>
    <row r="238" spans="2:67" s="29" customFormat="1" x14ac:dyDescent="0.25">
      <c r="B238" s="273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M238" s="4"/>
      <c r="BN238" s="4"/>
      <c r="BO238" s="30"/>
    </row>
    <row r="239" spans="2:67" s="29" customFormat="1" x14ac:dyDescent="0.25">
      <c r="B239" s="273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M239" s="4"/>
      <c r="BN239" s="4"/>
      <c r="BO239" s="30"/>
    </row>
    <row r="240" spans="2:67" s="29" customFormat="1" x14ac:dyDescent="0.25">
      <c r="B240" s="273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M240" s="4"/>
      <c r="BN240" s="4"/>
      <c r="BO240" s="30"/>
    </row>
    <row r="241" spans="2:67" s="29" customFormat="1" x14ac:dyDescent="0.25">
      <c r="B241" s="273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M241" s="4"/>
      <c r="BN241" s="4"/>
      <c r="BO241" s="30"/>
    </row>
    <row r="242" spans="2:67" s="29" customFormat="1" x14ac:dyDescent="0.25">
      <c r="B242" s="273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M242" s="4"/>
      <c r="BN242" s="4"/>
      <c r="BO242" s="30"/>
    </row>
    <row r="243" spans="2:67" s="29" customFormat="1" x14ac:dyDescent="0.25">
      <c r="B243" s="273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M243" s="4"/>
      <c r="BN243" s="4"/>
      <c r="BO243" s="30"/>
    </row>
    <row r="244" spans="2:67" s="29" customFormat="1" x14ac:dyDescent="0.25">
      <c r="B244" s="273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M244" s="4"/>
      <c r="BN244" s="4"/>
      <c r="BO244" s="30"/>
    </row>
    <row r="245" spans="2:67" s="29" customFormat="1" x14ac:dyDescent="0.25">
      <c r="B245" s="273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M245" s="4"/>
      <c r="BN245" s="4"/>
      <c r="BO245" s="30"/>
    </row>
    <row r="246" spans="2:67" s="29" customFormat="1" x14ac:dyDescent="0.25">
      <c r="B246" s="273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M246" s="4"/>
      <c r="BN246" s="4"/>
      <c r="BO246" s="30"/>
    </row>
    <row r="247" spans="2:67" s="29" customFormat="1" x14ac:dyDescent="0.25">
      <c r="B247" s="273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M247" s="4"/>
      <c r="BN247" s="4"/>
      <c r="BO247" s="30"/>
    </row>
    <row r="248" spans="2:67" s="29" customFormat="1" x14ac:dyDescent="0.25">
      <c r="B248" s="273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M248" s="4"/>
      <c r="BN248" s="4"/>
      <c r="BO248" s="30"/>
    </row>
    <row r="249" spans="2:67" s="29" customFormat="1" x14ac:dyDescent="0.25">
      <c r="B249" s="273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M249" s="4"/>
      <c r="BN249" s="4"/>
      <c r="BO249" s="30"/>
    </row>
    <row r="250" spans="2:67" s="29" customFormat="1" x14ac:dyDescent="0.25">
      <c r="B250" s="273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M250" s="4"/>
      <c r="BN250" s="4"/>
      <c r="BO250" s="30"/>
    </row>
    <row r="251" spans="2:67" s="29" customFormat="1" x14ac:dyDescent="0.25">
      <c r="B251" s="273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M251" s="4"/>
      <c r="BN251" s="4"/>
      <c r="BO251" s="30"/>
    </row>
    <row r="252" spans="2:67" s="29" customFormat="1" x14ac:dyDescent="0.25">
      <c r="B252" s="273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M252" s="4"/>
      <c r="BN252" s="4"/>
      <c r="BO252" s="30"/>
    </row>
    <row r="253" spans="2:67" s="29" customFormat="1" x14ac:dyDescent="0.25">
      <c r="B253" s="273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M253" s="4"/>
      <c r="BN253" s="4"/>
      <c r="BO253" s="30"/>
    </row>
    <row r="254" spans="2:67" s="29" customFormat="1" x14ac:dyDescent="0.25">
      <c r="B254" s="273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M254" s="4"/>
      <c r="BN254" s="4"/>
      <c r="BO254" s="30"/>
    </row>
    <row r="255" spans="2:67" s="29" customFormat="1" x14ac:dyDescent="0.25">
      <c r="B255" s="273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M255" s="4"/>
      <c r="BN255" s="4"/>
      <c r="BO255" s="30"/>
    </row>
    <row r="256" spans="2:67" s="29" customFormat="1" x14ac:dyDescent="0.25">
      <c r="B256" s="273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M256" s="4"/>
      <c r="BN256" s="4"/>
      <c r="BO256" s="30"/>
    </row>
    <row r="257" spans="2:67" s="29" customFormat="1" x14ac:dyDescent="0.25">
      <c r="B257" s="273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M257" s="4"/>
      <c r="BN257" s="4"/>
      <c r="BO257" s="30"/>
    </row>
    <row r="258" spans="2:67" s="29" customFormat="1" x14ac:dyDescent="0.25">
      <c r="B258" s="273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M258" s="4"/>
      <c r="BN258" s="4"/>
      <c r="BO258" s="30"/>
    </row>
    <row r="259" spans="2:67" s="29" customFormat="1" x14ac:dyDescent="0.25">
      <c r="B259" s="273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M259" s="4"/>
      <c r="BN259" s="4"/>
      <c r="BO259" s="30"/>
    </row>
    <row r="260" spans="2:67" s="29" customFormat="1" x14ac:dyDescent="0.25">
      <c r="B260" s="273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M260" s="4"/>
      <c r="BN260" s="4"/>
      <c r="BO260" s="30"/>
    </row>
    <row r="261" spans="2:67" s="29" customFormat="1" x14ac:dyDescent="0.25">
      <c r="B261" s="273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M261" s="4"/>
      <c r="BN261" s="4"/>
      <c r="BO261" s="30"/>
    </row>
    <row r="262" spans="2:67" s="29" customFormat="1" x14ac:dyDescent="0.25">
      <c r="B262" s="273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M262" s="4"/>
      <c r="BN262" s="4"/>
      <c r="BO262" s="30"/>
    </row>
    <row r="263" spans="2:67" s="29" customFormat="1" x14ac:dyDescent="0.25">
      <c r="B263" s="273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M263" s="4"/>
      <c r="BN263" s="4"/>
      <c r="BO263" s="30"/>
    </row>
    <row r="264" spans="2:67" s="29" customFormat="1" x14ac:dyDescent="0.25">
      <c r="B264" s="273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M264" s="4"/>
      <c r="BN264" s="4"/>
      <c r="BO264" s="30"/>
    </row>
    <row r="265" spans="2:67" s="29" customFormat="1" x14ac:dyDescent="0.25">
      <c r="B265" s="273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M265" s="4"/>
      <c r="BN265" s="4"/>
      <c r="BO265" s="30"/>
    </row>
    <row r="266" spans="2:67" s="29" customFormat="1" x14ac:dyDescent="0.25">
      <c r="B266" s="273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M266" s="4"/>
      <c r="BN266" s="4"/>
      <c r="BO266" s="30"/>
    </row>
    <row r="267" spans="2:67" s="29" customFormat="1" x14ac:dyDescent="0.25">
      <c r="B267" s="273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M267" s="4"/>
      <c r="BN267" s="4"/>
      <c r="BO267" s="30"/>
    </row>
    <row r="268" spans="2:67" s="29" customFormat="1" x14ac:dyDescent="0.25">
      <c r="B268" s="273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M268" s="4"/>
      <c r="BN268" s="4"/>
      <c r="BO268" s="30"/>
    </row>
    <row r="269" spans="2:67" s="29" customFormat="1" x14ac:dyDescent="0.25">
      <c r="B269" s="273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M269" s="4"/>
      <c r="BN269" s="4"/>
      <c r="BO269" s="30"/>
    </row>
    <row r="270" spans="2:67" s="29" customFormat="1" x14ac:dyDescent="0.25">
      <c r="B270" s="273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M270" s="4"/>
      <c r="BN270" s="4"/>
      <c r="BO270" s="30"/>
    </row>
    <row r="271" spans="2:67" s="29" customFormat="1" x14ac:dyDescent="0.25">
      <c r="B271" s="273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M271" s="4"/>
      <c r="BN271" s="4"/>
      <c r="BO271" s="30"/>
    </row>
    <row r="272" spans="2:67" s="29" customFormat="1" x14ac:dyDescent="0.25">
      <c r="B272" s="273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M272" s="4"/>
      <c r="BN272" s="4"/>
      <c r="BO272" s="30"/>
    </row>
    <row r="273" spans="2:67" s="29" customFormat="1" x14ac:dyDescent="0.25">
      <c r="B273" s="273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M273" s="4"/>
      <c r="BN273" s="4"/>
      <c r="BO273" s="30"/>
    </row>
    <row r="274" spans="2:67" s="29" customFormat="1" x14ac:dyDescent="0.25">
      <c r="B274" s="273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M274" s="4"/>
      <c r="BN274" s="4"/>
      <c r="BO274" s="30"/>
    </row>
    <row r="275" spans="2:67" s="29" customFormat="1" x14ac:dyDescent="0.25">
      <c r="B275" s="273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M275" s="4"/>
      <c r="BN275" s="4"/>
      <c r="BO275" s="30"/>
    </row>
    <row r="276" spans="2:67" s="29" customFormat="1" x14ac:dyDescent="0.25">
      <c r="B276" s="273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M276" s="4"/>
      <c r="BN276" s="4"/>
      <c r="BO276" s="30"/>
    </row>
    <row r="277" spans="2:67" s="29" customFormat="1" x14ac:dyDescent="0.25">
      <c r="B277" s="273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M277" s="4"/>
      <c r="BN277" s="4"/>
      <c r="BO277" s="30"/>
    </row>
    <row r="278" spans="2:67" s="29" customFormat="1" x14ac:dyDescent="0.25">
      <c r="B278" s="273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M278" s="4"/>
      <c r="BN278" s="4"/>
      <c r="BO278" s="30"/>
    </row>
    <row r="279" spans="2:67" s="29" customFormat="1" x14ac:dyDescent="0.25">
      <c r="B279" s="273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M279" s="4"/>
      <c r="BN279" s="4"/>
      <c r="BO279" s="30"/>
    </row>
    <row r="280" spans="2:67" s="29" customFormat="1" x14ac:dyDescent="0.25">
      <c r="B280" s="273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M280" s="4"/>
      <c r="BN280" s="4"/>
      <c r="BO280" s="30"/>
    </row>
    <row r="281" spans="2:67" s="29" customFormat="1" x14ac:dyDescent="0.25">
      <c r="B281" s="273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M281" s="4"/>
      <c r="BN281" s="4"/>
      <c r="BO281" s="30"/>
    </row>
    <row r="282" spans="2:67" s="29" customFormat="1" x14ac:dyDescent="0.25">
      <c r="B282" s="273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M282" s="4"/>
      <c r="BN282" s="4"/>
      <c r="BO282" s="30"/>
    </row>
    <row r="283" spans="2:67" s="29" customFormat="1" x14ac:dyDescent="0.25">
      <c r="B283" s="273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M283" s="4"/>
      <c r="BN283" s="4"/>
      <c r="BO283" s="30"/>
    </row>
    <row r="284" spans="2:67" s="29" customFormat="1" x14ac:dyDescent="0.25">
      <c r="B284" s="273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M284" s="4"/>
      <c r="BN284" s="4"/>
      <c r="BO284" s="30"/>
    </row>
    <row r="285" spans="2:67" s="29" customFormat="1" x14ac:dyDescent="0.25">
      <c r="B285" s="273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M285" s="4"/>
      <c r="BN285" s="4"/>
      <c r="BO285" s="30"/>
    </row>
    <row r="286" spans="2:67" s="29" customFormat="1" x14ac:dyDescent="0.25">
      <c r="B286" s="273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M286" s="4"/>
      <c r="BN286" s="4"/>
      <c r="BO286" s="30"/>
    </row>
    <row r="287" spans="2:67" s="29" customFormat="1" x14ac:dyDescent="0.25">
      <c r="B287" s="273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M287" s="4"/>
      <c r="BN287" s="4"/>
      <c r="BO287" s="30"/>
    </row>
    <row r="288" spans="2:67" s="29" customFormat="1" x14ac:dyDescent="0.25">
      <c r="B288" s="273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M288" s="4"/>
      <c r="BN288" s="4"/>
      <c r="BO288" s="30"/>
    </row>
    <row r="289" spans="2:67" s="29" customFormat="1" x14ac:dyDescent="0.25">
      <c r="B289" s="273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M289" s="4"/>
      <c r="BN289" s="4"/>
      <c r="BO289" s="30"/>
    </row>
    <row r="290" spans="2:67" s="29" customFormat="1" x14ac:dyDescent="0.25">
      <c r="B290" s="273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M290" s="4"/>
      <c r="BN290" s="4"/>
      <c r="BO290" s="30"/>
    </row>
    <row r="291" spans="2:67" s="29" customFormat="1" x14ac:dyDescent="0.25">
      <c r="B291" s="273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M291" s="4"/>
      <c r="BN291" s="4"/>
      <c r="BO291" s="30"/>
    </row>
    <row r="292" spans="2:67" s="29" customFormat="1" x14ac:dyDescent="0.25">
      <c r="B292" s="273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M292" s="4"/>
      <c r="BN292" s="4"/>
      <c r="BO292" s="30"/>
    </row>
    <row r="293" spans="2:67" s="29" customFormat="1" x14ac:dyDescent="0.25">
      <c r="B293" s="273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M293" s="4"/>
      <c r="BN293" s="4"/>
      <c r="BO293" s="30"/>
    </row>
    <row r="294" spans="2:67" s="29" customFormat="1" x14ac:dyDescent="0.25">
      <c r="B294" s="273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M294" s="4"/>
      <c r="BN294" s="4"/>
      <c r="BO294" s="30"/>
    </row>
    <row r="295" spans="2:67" s="29" customFormat="1" x14ac:dyDescent="0.25">
      <c r="B295" s="273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M295" s="4"/>
      <c r="BN295" s="4"/>
      <c r="BO295" s="30"/>
    </row>
    <row r="296" spans="2:67" s="29" customFormat="1" x14ac:dyDescent="0.25">
      <c r="B296" s="273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M296" s="4"/>
      <c r="BN296" s="4"/>
      <c r="BO296" s="30"/>
    </row>
    <row r="297" spans="2:67" s="29" customFormat="1" x14ac:dyDescent="0.25">
      <c r="B297" s="273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M297" s="4"/>
      <c r="BN297" s="4"/>
      <c r="BO297" s="30"/>
    </row>
    <row r="298" spans="2:67" s="29" customFormat="1" x14ac:dyDescent="0.25">
      <c r="B298" s="273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M298" s="4"/>
      <c r="BN298" s="4"/>
      <c r="BO298" s="30"/>
    </row>
    <row r="299" spans="2:67" s="29" customFormat="1" x14ac:dyDescent="0.25">
      <c r="B299" s="273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M299" s="4"/>
      <c r="BN299" s="4"/>
      <c r="BO299" s="30"/>
    </row>
    <row r="300" spans="2:67" s="29" customFormat="1" x14ac:dyDescent="0.25">
      <c r="B300" s="273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M300" s="4"/>
      <c r="BN300" s="4"/>
      <c r="BO300" s="30"/>
    </row>
    <row r="301" spans="2:67" s="29" customFormat="1" ht="5.0999999999999996" customHeight="1" thickBot="1" x14ac:dyDescent="0.3">
      <c r="B301" s="273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M301" s="4"/>
      <c r="BN301" s="4"/>
      <c r="BO301" s="30"/>
    </row>
    <row r="302" spans="2:67" ht="20.100000000000001" customHeight="1" thickTop="1" thickBot="1" x14ac:dyDescent="0.3">
      <c r="C302" s="462" t="s">
        <v>21</v>
      </c>
      <c r="D302" s="463"/>
      <c r="E302" s="463"/>
      <c r="F302" s="463"/>
      <c r="G302" s="463"/>
      <c r="H302" s="463"/>
      <c r="I302" s="463"/>
      <c r="J302" s="463"/>
      <c r="K302" s="463"/>
      <c r="L302" s="463"/>
      <c r="M302" s="463"/>
      <c r="N302" s="463"/>
      <c r="O302" s="463"/>
      <c r="P302" s="463"/>
      <c r="Q302" s="463"/>
      <c r="R302" s="463"/>
      <c r="S302" s="463"/>
      <c r="T302" s="463"/>
      <c r="U302" s="463"/>
      <c r="V302" s="463"/>
      <c r="W302" s="463"/>
      <c r="X302" s="463"/>
      <c r="Y302" s="463"/>
      <c r="Z302" s="463"/>
      <c r="AA302" s="463"/>
      <c r="AB302" s="463"/>
      <c r="AC302" s="464"/>
      <c r="AD302" s="163"/>
      <c r="AE302" s="163"/>
      <c r="AF302" s="163"/>
      <c r="AG302" s="163"/>
      <c r="AH302" s="163"/>
      <c r="AI302" s="163"/>
      <c r="AJ302" s="38"/>
      <c r="AK302" s="38"/>
      <c r="AL302" s="38"/>
      <c r="BM302" s="4"/>
      <c r="BN302" s="4"/>
      <c r="BO302" s="30"/>
    </row>
    <row r="303" spans="2:67" ht="9.9499999999999993" customHeight="1" thickTop="1" x14ac:dyDescent="0.25"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38"/>
      <c r="AE303" s="38"/>
      <c r="AF303" s="38"/>
      <c r="AG303" s="38"/>
      <c r="AH303" s="38"/>
      <c r="AI303" s="38"/>
      <c r="AJ303" s="38"/>
      <c r="AK303" s="38"/>
      <c r="AL303" s="38"/>
      <c r="BM303" s="4"/>
      <c r="BN303" s="4"/>
      <c r="BO303" s="30"/>
    </row>
    <row r="304" spans="2:67" ht="16.5" x14ac:dyDescent="0.3"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38"/>
      <c r="AE304" s="38"/>
      <c r="AF304" s="38"/>
      <c r="AG304" s="38"/>
      <c r="AH304" s="38"/>
      <c r="AI304" s="38"/>
      <c r="AJ304" s="38"/>
      <c r="AK304" s="38"/>
      <c r="AL304" s="38"/>
      <c r="BM304" s="4"/>
      <c r="BN304" s="4"/>
      <c r="BO304" s="30"/>
    </row>
    <row r="305" spans="3:67" ht="12.75" customHeight="1" x14ac:dyDescent="0.25"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38"/>
      <c r="AE305" s="38"/>
      <c r="AF305" s="38"/>
      <c r="AG305" s="38"/>
      <c r="AH305" s="38"/>
      <c r="AI305" s="38"/>
      <c r="AJ305" s="38"/>
      <c r="AK305" s="38"/>
      <c r="AL305" s="38"/>
      <c r="BM305" s="4"/>
      <c r="BN305" s="4"/>
      <c r="BO305" s="30"/>
    </row>
    <row r="306" spans="3:67" x14ac:dyDescent="0.25"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38"/>
      <c r="AE306" s="38"/>
      <c r="AF306" s="38"/>
      <c r="AG306" s="38"/>
      <c r="AH306" s="38"/>
      <c r="AI306" s="38"/>
      <c r="AJ306" s="38"/>
      <c r="AK306" s="38"/>
      <c r="AL306" s="38"/>
      <c r="BM306" s="4"/>
      <c r="BN306" s="4"/>
      <c r="BO306" s="30"/>
    </row>
    <row r="307" spans="3:67" x14ac:dyDescent="0.25"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38"/>
      <c r="AE307" s="38"/>
      <c r="AF307" s="38"/>
      <c r="AG307" s="38"/>
      <c r="AH307" s="38"/>
      <c r="AI307" s="38"/>
      <c r="AJ307" s="38"/>
      <c r="AK307" s="38"/>
      <c r="AL307" s="38"/>
      <c r="BM307" s="4"/>
      <c r="BN307" s="4"/>
      <c r="BO307" s="30"/>
    </row>
    <row r="308" spans="3:67" x14ac:dyDescent="0.25"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38"/>
      <c r="AE308" s="38"/>
      <c r="AF308" s="38"/>
      <c r="AG308" s="38"/>
      <c r="AH308" s="38"/>
      <c r="AI308" s="38"/>
      <c r="AJ308" s="38"/>
      <c r="AK308" s="38"/>
      <c r="AL308" s="38"/>
      <c r="BM308" s="4"/>
      <c r="BN308" s="4"/>
      <c r="BO308" s="30"/>
    </row>
    <row r="309" spans="3:67" x14ac:dyDescent="0.25"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38"/>
      <c r="AE309" s="38"/>
      <c r="AF309" s="38"/>
      <c r="AG309" s="38"/>
      <c r="AH309" s="38"/>
      <c r="AI309" s="38"/>
      <c r="AJ309" s="38"/>
      <c r="AK309" s="38"/>
      <c r="AL309" s="38"/>
      <c r="BM309" s="4"/>
      <c r="BN309" s="4"/>
      <c r="BO309" s="30"/>
    </row>
    <row r="310" spans="3:67" x14ac:dyDescent="0.25"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38"/>
      <c r="AE310" s="38"/>
      <c r="AF310" s="38"/>
      <c r="AG310" s="38"/>
      <c r="AH310" s="38"/>
      <c r="AI310" s="38"/>
      <c r="AJ310" s="38"/>
      <c r="AK310" s="38"/>
      <c r="AL310" s="38"/>
      <c r="BM310" s="4"/>
      <c r="BN310" s="4"/>
      <c r="BO310" s="30"/>
    </row>
    <row r="311" spans="3:67" x14ac:dyDescent="0.25"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38"/>
      <c r="AE311" s="38"/>
      <c r="AF311" s="38"/>
      <c r="AG311" s="38"/>
      <c r="AH311" s="38"/>
      <c r="AI311" s="38"/>
      <c r="AJ311" s="38"/>
      <c r="AK311" s="38"/>
      <c r="AL311" s="38"/>
      <c r="BM311" s="4"/>
      <c r="BN311" s="4"/>
      <c r="BO311" s="30"/>
    </row>
    <row r="312" spans="3:67" x14ac:dyDescent="0.25"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38"/>
      <c r="AE312" s="38"/>
      <c r="AF312" s="38"/>
      <c r="AG312" s="38"/>
      <c r="AH312" s="38"/>
      <c r="AI312" s="38"/>
      <c r="AJ312" s="38"/>
      <c r="AK312" s="38"/>
      <c r="AL312" s="38"/>
      <c r="BM312" s="4"/>
      <c r="BN312" s="4"/>
      <c r="BO312" s="30"/>
    </row>
    <row r="313" spans="3:67" x14ac:dyDescent="0.25"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38"/>
      <c r="AE313" s="38"/>
      <c r="AF313" s="38"/>
      <c r="AG313" s="38"/>
      <c r="AH313" s="38"/>
      <c r="AI313" s="38"/>
      <c r="AJ313" s="38"/>
      <c r="AK313" s="38"/>
      <c r="AL313" s="38"/>
      <c r="BM313" s="4"/>
      <c r="BN313" s="4"/>
      <c r="BO313" s="30"/>
    </row>
    <row r="314" spans="3:67" ht="15.75" x14ac:dyDescent="0.3"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38"/>
      <c r="AE314" s="38"/>
      <c r="AF314" s="38"/>
      <c r="AG314" s="38"/>
      <c r="AH314" s="38"/>
      <c r="AI314" s="38"/>
      <c r="AJ314" s="38"/>
      <c r="AK314" s="38"/>
      <c r="AL314" s="38"/>
      <c r="BM314" s="4"/>
      <c r="BN314" s="4"/>
      <c r="BO314" s="30"/>
    </row>
    <row r="315" spans="3:67" ht="12.75" customHeight="1" x14ac:dyDescent="0.25"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38"/>
      <c r="AE315" s="38"/>
      <c r="AF315" s="38"/>
      <c r="AG315" s="38"/>
      <c r="AH315" s="38"/>
      <c r="AI315" s="38"/>
      <c r="AJ315" s="38"/>
      <c r="AK315" s="38"/>
      <c r="AL315" s="38"/>
      <c r="BM315" s="4"/>
      <c r="BN315" s="4"/>
      <c r="BO315" s="30"/>
    </row>
    <row r="316" spans="3:67" x14ac:dyDescent="0.25"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38"/>
      <c r="AE316" s="38"/>
      <c r="AF316" s="38"/>
      <c r="AG316" s="38"/>
      <c r="AH316" s="38"/>
      <c r="AI316" s="38"/>
      <c r="AJ316" s="38"/>
      <c r="AK316" s="38"/>
      <c r="AL316" s="38"/>
      <c r="BM316" s="4"/>
      <c r="BN316" s="4"/>
      <c r="BO316" s="30"/>
    </row>
    <row r="317" spans="3:67" ht="12.75" customHeight="1" x14ac:dyDescent="0.25"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38"/>
      <c r="AE317" s="38"/>
      <c r="AF317" s="38"/>
      <c r="AG317" s="38"/>
      <c r="AH317" s="38"/>
      <c r="AI317" s="38"/>
      <c r="AJ317" s="38"/>
      <c r="AK317" s="38"/>
      <c r="AL317" s="38"/>
      <c r="BM317" s="4"/>
      <c r="BN317" s="4"/>
      <c r="BO317" s="30"/>
    </row>
    <row r="318" spans="3:67" ht="12.75" customHeight="1" x14ac:dyDescent="0.25"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38"/>
      <c r="AE318" s="38"/>
      <c r="AF318" s="38"/>
      <c r="AG318" s="38"/>
      <c r="AH318" s="38"/>
      <c r="AI318" s="38"/>
      <c r="AJ318" s="38"/>
      <c r="AK318" s="38"/>
      <c r="AL318" s="38"/>
      <c r="BM318" s="4"/>
      <c r="BN318" s="4"/>
      <c r="BO318" s="30"/>
    </row>
    <row r="319" spans="3:67" ht="12.75" customHeight="1" x14ac:dyDescent="0.25"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38"/>
      <c r="AE319" s="38"/>
      <c r="AF319" s="38"/>
      <c r="AG319" s="38"/>
      <c r="AH319" s="38"/>
      <c r="AI319" s="38"/>
      <c r="AJ319" s="38"/>
      <c r="AK319" s="38"/>
      <c r="AL319" s="38"/>
      <c r="BM319" s="4"/>
      <c r="BN319" s="4"/>
      <c r="BO319" s="30"/>
    </row>
    <row r="320" spans="3:67" ht="12.75" customHeight="1" x14ac:dyDescent="0.3"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38"/>
      <c r="AE320" s="38"/>
      <c r="AF320" s="38"/>
      <c r="AG320" s="38"/>
      <c r="AH320" s="38"/>
      <c r="AI320" s="38"/>
      <c r="AJ320" s="38"/>
      <c r="AK320" s="38"/>
      <c r="AL320" s="38"/>
      <c r="BM320" s="4"/>
      <c r="BN320" s="4"/>
      <c r="BO320" s="30"/>
    </row>
    <row r="321" spans="2:67" ht="12.75" customHeight="1" x14ac:dyDescent="0.25"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38"/>
      <c r="AE321" s="38"/>
      <c r="AF321" s="38"/>
      <c r="AG321" s="38"/>
      <c r="AH321" s="38"/>
      <c r="AI321" s="38"/>
      <c r="AJ321" s="38"/>
      <c r="AK321" s="38"/>
      <c r="AL321" s="38"/>
      <c r="BM321" s="4"/>
      <c r="BN321" s="4"/>
      <c r="BO321" s="30"/>
    </row>
    <row r="322" spans="2:67" ht="12.75" customHeight="1" x14ac:dyDescent="0.3"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38"/>
      <c r="AE322" s="38"/>
      <c r="AF322" s="38"/>
      <c r="AG322" s="38"/>
      <c r="AH322" s="38"/>
      <c r="AI322" s="38"/>
      <c r="AJ322" s="38"/>
      <c r="AK322" s="38"/>
      <c r="AL322" s="38"/>
      <c r="BM322" s="4"/>
      <c r="BN322" s="4"/>
      <c r="BO322" s="30"/>
    </row>
    <row r="323" spans="2:67" ht="15" customHeight="1" x14ac:dyDescent="0.25"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38"/>
      <c r="AE323" s="38"/>
      <c r="AF323" s="38"/>
      <c r="AG323" s="38"/>
      <c r="AH323" s="38"/>
      <c r="AI323" s="38"/>
      <c r="AJ323" s="38"/>
      <c r="AK323" s="38"/>
      <c r="AL323" s="38"/>
      <c r="BM323" s="4"/>
      <c r="BN323" s="4"/>
      <c r="BO323" s="30"/>
    </row>
    <row r="324" spans="2:67" s="29" customFormat="1" ht="12.75" customHeight="1" x14ac:dyDescent="0.25">
      <c r="B324" s="273"/>
      <c r="C324" s="164"/>
      <c r="D324" s="165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M324" s="4"/>
      <c r="BN324" s="4"/>
      <c r="BO324" s="30"/>
    </row>
    <row r="325" spans="2:67" s="29" customFormat="1" ht="12.75" customHeight="1" x14ac:dyDescent="0.25">
      <c r="B325" s="273"/>
      <c r="C325" s="39"/>
      <c r="D325" s="166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M325" s="4"/>
      <c r="BN325" s="4"/>
      <c r="BO325" s="30"/>
    </row>
    <row r="326" spans="2:67" s="29" customFormat="1" ht="12.75" customHeight="1" x14ac:dyDescent="0.25">
      <c r="B326" s="273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M326" s="4"/>
      <c r="BN326" s="4"/>
      <c r="BO326" s="30"/>
    </row>
    <row r="327" spans="2:67" s="29" customFormat="1" x14ac:dyDescent="0.25">
      <c r="B327" s="273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M327" s="4"/>
      <c r="BN327" s="4"/>
      <c r="BO327" s="30"/>
    </row>
    <row r="328" spans="2:67" s="29" customFormat="1" x14ac:dyDescent="0.25">
      <c r="B328" s="273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M328" s="4"/>
      <c r="BN328" s="4"/>
      <c r="BO328" s="30"/>
    </row>
    <row r="329" spans="2:67" s="29" customFormat="1" x14ac:dyDescent="0.25">
      <c r="B329" s="273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M329" s="4"/>
      <c r="BN329" s="4"/>
      <c r="BO329" s="30"/>
    </row>
    <row r="330" spans="2:67" s="29" customFormat="1" x14ac:dyDescent="0.25">
      <c r="B330" s="273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M330" s="4"/>
      <c r="BN330" s="4"/>
      <c r="BO330" s="30"/>
    </row>
    <row r="331" spans="2:67" s="29" customFormat="1" x14ac:dyDescent="0.25">
      <c r="B331" s="273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M331" s="4"/>
      <c r="BN331" s="4"/>
      <c r="BO331" s="30"/>
    </row>
    <row r="332" spans="2:67" s="29" customFormat="1" x14ac:dyDescent="0.25">
      <c r="B332" s="273"/>
      <c r="C332" s="38"/>
      <c r="D332" s="167" t="s">
        <v>49</v>
      </c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M332" s="4"/>
      <c r="BN332" s="4"/>
      <c r="BO332" s="30"/>
    </row>
    <row r="333" spans="2:67" s="29" customFormat="1" x14ac:dyDescent="0.25">
      <c r="B333" s="273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M333" s="4"/>
      <c r="BN333" s="4"/>
      <c r="BO333" s="30"/>
    </row>
    <row r="334" spans="2:67" s="29" customFormat="1" x14ac:dyDescent="0.25">
      <c r="B334" s="273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M334" s="4"/>
      <c r="BN334" s="4"/>
      <c r="BO334" s="30"/>
    </row>
    <row r="335" spans="2:67" s="29" customFormat="1" x14ac:dyDescent="0.25">
      <c r="B335" s="273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M335" s="4"/>
      <c r="BN335" s="4"/>
      <c r="BO335" s="30"/>
    </row>
    <row r="336" spans="2:67" s="29" customFormat="1" x14ac:dyDescent="0.25">
      <c r="B336" s="273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M336" s="4"/>
      <c r="BN336" s="4"/>
      <c r="BO336" s="30"/>
    </row>
    <row r="337" spans="2:67" s="29" customFormat="1" x14ac:dyDescent="0.25">
      <c r="B337" s="273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M337" s="4"/>
      <c r="BN337" s="4"/>
      <c r="BO337" s="30"/>
    </row>
    <row r="338" spans="2:67" s="29" customFormat="1" x14ac:dyDescent="0.25">
      <c r="B338" s="273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M338" s="4"/>
      <c r="BN338" s="4"/>
      <c r="BO338" s="30"/>
    </row>
    <row r="339" spans="2:67" s="29" customFormat="1" x14ac:dyDescent="0.25">
      <c r="B339" s="273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M339" s="4"/>
      <c r="BN339" s="4"/>
      <c r="BO339" s="30"/>
    </row>
    <row r="340" spans="2:67" s="29" customFormat="1" x14ac:dyDescent="0.25">
      <c r="B340" s="273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M340" s="4"/>
      <c r="BN340" s="4"/>
      <c r="BO340" s="30"/>
    </row>
    <row r="341" spans="2:67" s="29" customFormat="1" x14ac:dyDescent="0.25">
      <c r="B341" s="273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M341" s="4"/>
      <c r="BN341" s="4"/>
      <c r="BO341" s="30"/>
    </row>
    <row r="342" spans="2:67" s="29" customFormat="1" x14ac:dyDescent="0.25">
      <c r="B342" s="273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M342" s="4"/>
      <c r="BN342" s="4"/>
      <c r="BO342" s="30"/>
    </row>
    <row r="343" spans="2:67" s="29" customFormat="1" x14ac:dyDescent="0.25">
      <c r="B343" s="273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M343" s="4"/>
      <c r="BN343" s="4"/>
      <c r="BO343" s="30"/>
    </row>
    <row r="344" spans="2:67" s="29" customFormat="1" x14ac:dyDescent="0.25">
      <c r="B344" s="273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M344" s="4"/>
      <c r="BN344" s="4"/>
      <c r="BO344" s="30"/>
    </row>
    <row r="345" spans="2:67" s="29" customFormat="1" x14ac:dyDescent="0.25">
      <c r="B345" s="273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M345" s="4"/>
      <c r="BN345" s="4"/>
      <c r="BO345" s="30"/>
    </row>
    <row r="346" spans="2:67" s="29" customFormat="1" x14ac:dyDescent="0.25">
      <c r="B346" s="273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M346" s="4"/>
      <c r="BN346" s="4"/>
      <c r="BO346" s="30"/>
    </row>
    <row r="347" spans="2:67" s="29" customFormat="1" x14ac:dyDescent="0.25">
      <c r="B347" s="273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M347" s="4"/>
      <c r="BN347" s="4"/>
      <c r="BO347" s="30"/>
    </row>
    <row r="348" spans="2:67" s="29" customFormat="1" x14ac:dyDescent="0.25">
      <c r="B348" s="273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M348" s="4"/>
      <c r="BN348" s="4"/>
      <c r="BO348" s="30"/>
    </row>
    <row r="349" spans="2:67" s="29" customFormat="1" x14ac:dyDescent="0.25">
      <c r="B349" s="273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M349" s="4"/>
      <c r="BN349" s="4"/>
      <c r="BO349" s="30"/>
    </row>
    <row r="350" spans="2:67" s="29" customFormat="1" x14ac:dyDescent="0.25">
      <c r="B350" s="273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M350" s="4"/>
      <c r="BN350" s="4"/>
      <c r="BO350" s="30"/>
    </row>
    <row r="351" spans="2:67" s="29" customFormat="1" x14ac:dyDescent="0.25">
      <c r="B351" s="273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M351" s="4"/>
      <c r="BN351" s="4"/>
      <c r="BO351" s="30"/>
    </row>
    <row r="352" spans="2:67" s="29" customFormat="1" x14ac:dyDescent="0.25">
      <c r="B352" s="273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M352" s="4"/>
      <c r="BN352" s="4"/>
      <c r="BO352" s="30"/>
    </row>
    <row r="353" spans="2:67" s="29" customFormat="1" x14ac:dyDescent="0.25">
      <c r="B353" s="273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M353" s="4"/>
      <c r="BN353" s="4"/>
      <c r="BO353" s="30"/>
    </row>
    <row r="354" spans="2:67" s="29" customFormat="1" x14ac:dyDescent="0.25">
      <c r="B354" s="273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M354" s="4"/>
      <c r="BN354" s="4"/>
      <c r="BO354" s="30"/>
    </row>
    <row r="355" spans="2:67" s="29" customFormat="1" x14ac:dyDescent="0.25">
      <c r="B355" s="273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M355" s="4"/>
      <c r="BN355" s="4"/>
      <c r="BO355" s="30"/>
    </row>
    <row r="356" spans="2:67" s="29" customFormat="1" x14ac:dyDescent="0.25">
      <c r="B356" s="273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M356" s="4"/>
      <c r="BN356" s="4"/>
      <c r="BO356" s="30"/>
    </row>
    <row r="357" spans="2:67" s="29" customFormat="1" x14ac:dyDescent="0.25">
      <c r="B357" s="273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M357" s="4"/>
      <c r="BN357" s="4"/>
      <c r="BO357" s="30"/>
    </row>
    <row r="358" spans="2:67" s="29" customFormat="1" x14ac:dyDescent="0.25">
      <c r="B358" s="273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M358" s="4"/>
      <c r="BN358" s="4"/>
      <c r="BO358" s="30"/>
    </row>
    <row r="359" spans="2:67" s="29" customFormat="1" x14ac:dyDescent="0.25">
      <c r="B359" s="273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M359" s="4"/>
      <c r="BN359" s="4"/>
      <c r="BO359" s="30"/>
    </row>
    <row r="360" spans="2:67" s="29" customFormat="1" x14ac:dyDescent="0.25">
      <c r="B360" s="273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M360" s="4"/>
      <c r="BN360" s="4"/>
      <c r="BO360" s="30"/>
    </row>
    <row r="361" spans="2:67" s="29" customFormat="1" x14ac:dyDescent="0.25">
      <c r="B361" s="273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M361" s="4"/>
      <c r="BN361" s="4"/>
      <c r="BO361" s="30"/>
    </row>
    <row r="362" spans="2:67" s="29" customFormat="1" x14ac:dyDescent="0.25">
      <c r="B362" s="273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M362" s="4"/>
      <c r="BN362" s="4"/>
      <c r="BO362" s="30"/>
    </row>
    <row r="363" spans="2:67" s="29" customFormat="1" x14ac:dyDescent="0.25">
      <c r="B363" s="273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M363" s="4"/>
      <c r="BN363" s="4"/>
      <c r="BO363" s="30"/>
    </row>
    <row r="364" spans="2:67" s="29" customFormat="1" x14ac:dyDescent="0.25">
      <c r="B364" s="273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M364" s="4"/>
      <c r="BN364" s="4"/>
      <c r="BO364" s="30"/>
    </row>
    <row r="365" spans="2:67" s="29" customFormat="1" x14ac:dyDescent="0.25">
      <c r="B365" s="273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M365" s="4"/>
      <c r="BN365" s="4"/>
      <c r="BO365" s="30"/>
    </row>
    <row r="366" spans="2:67" s="29" customFormat="1" x14ac:dyDescent="0.25">
      <c r="B366" s="273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M366" s="4"/>
      <c r="BN366" s="4"/>
      <c r="BO366" s="30"/>
    </row>
    <row r="367" spans="2:67" s="29" customFormat="1" x14ac:dyDescent="0.25">
      <c r="B367" s="273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M367" s="4"/>
      <c r="BN367" s="4"/>
      <c r="BO367" s="30"/>
    </row>
    <row r="368" spans="2:67" s="29" customFormat="1" x14ac:dyDescent="0.25">
      <c r="B368" s="273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M368" s="4"/>
      <c r="BN368" s="4"/>
      <c r="BO368" s="30"/>
    </row>
    <row r="369" spans="2:67" s="29" customFormat="1" x14ac:dyDescent="0.25">
      <c r="B369" s="273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M369" s="4"/>
      <c r="BN369" s="4"/>
      <c r="BO369" s="30"/>
    </row>
    <row r="370" spans="2:67" s="29" customFormat="1" x14ac:dyDescent="0.25">
      <c r="B370" s="273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M370" s="4"/>
      <c r="BN370" s="4"/>
      <c r="BO370" s="30"/>
    </row>
    <row r="371" spans="2:67" s="29" customFormat="1" x14ac:dyDescent="0.25">
      <c r="B371" s="273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M371" s="4"/>
      <c r="BN371" s="4"/>
      <c r="BO371" s="30"/>
    </row>
    <row r="372" spans="2:67" s="29" customFormat="1" x14ac:dyDescent="0.25">
      <c r="B372" s="273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M372" s="4"/>
      <c r="BN372" s="4"/>
      <c r="BO372" s="30"/>
    </row>
    <row r="373" spans="2:67" s="29" customFormat="1" x14ac:dyDescent="0.25">
      <c r="B373" s="273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M373" s="4"/>
      <c r="BN373" s="4"/>
      <c r="BO373" s="30"/>
    </row>
    <row r="374" spans="2:67" s="29" customFormat="1" x14ac:dyDescent="0.25">
      <c r="B374" s="273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M374" s="4"/>
      <c r="BN374" s="4"/>
      <c r="BO374" s="30"/>
    </row>
    <row r="375" spans="2:67" s="29" customFormat="1" x14ac:dyDescent="0.25">
      <c r="B375" s="273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M375" s="4"/>
      <c r="BN375" s="4"/>
      <c r="BO375" s="30"/>
    </row>
    <row r="376" spans="2:67" s="29" customFormat="1" x14ac:dyDescent="0.25">
      <c r="B376" s="273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M376" s="4"/>
      <c r="BN376" s="4"/>
      <c r="BO376" s="30"/>
    </row>
    <row r="377" spans="2:67" s="29" customFormat="1" x14ac:dyDescent="0.25">
      <c r="B377" s="273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M377" s="4"/>
      <c r="BN377" s="4"/>
      <c r="BO377" s="30"/>
    </row>
    <row r="378" spans="2:67" s="29" customFormat="1" x14ac:dyDescent="0.25">
      <c r="B378" s="273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M378" s="4"/>
      <c r="BN378" s="4"/>
      <c r="BO378" s="30"/>
    </row>
    <row r="379" spans="2:67" s="29" customFormat="1" x14ac:dyDescent="0.25">
      <c r="B379" s="273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M379" s="4"/>
      <c r="BN379" s="4"/>
      <c r="BO379" s="30"/>
    </row>
    <row r="380" spans="2:67" s="29" customFormat="1" x14ac:dyDescent="0.25">
      <c r="B380" s="273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M380" s="4"/>
      <c r="BN380" s="4"/>
      <c r="BO380" s="30"/>
    </row>
    <row r="381" spans="2:67" s="29" customFormat="1" x14ac:dyDescent="0.25">
      <c r="B381" s="273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M381" s="4"/>
      <c r="BN381" s="4"/>
      <c r="BO381" s="30"/>
    </row>
    <row r="382" spans="2:67" s="29" customFormat="1" x14ac:dyDescent="0.25">
      <c r="B382" s="273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M382" s="4"/>
      <c r="BN382" s="4"/>
      <c r="BO382" s="30"/>
    </row>
    <row r="383" spans="2:67" s="29" customFormat="1" x14ac:dyDescent="0.25">
      <c r="B383" s="273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M383" s="4"/>
      <c r="BN383" s="4"/>
      <c r="BO383" s="30"/>
    </row>
    <row r="384" spans="2:67" s="29" customFormat="1" x14ac:dyDescent="0.25">
      <c r="B384" s="273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M384" s="4"/>
      <c r="BN384" s="4"/>
      <c r="BO384" s="30"/>
    </row>
    <row r="385" spans="2:67" s="29" customFormat="1" x14ac:dyDescent="0.25">
      <c r="B385" s="273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M385" s="4"/>
      <c r="BN385" s="4"/>
      <c r="BO385" s="30"/>
    </row>
    <row r="386" spans="2:67" s="29" customFormat="1" x14ac:dyDescent="0.25">
      <c r="B386" s="273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M386" s="4"/>
      <c r="BN386" s="4"/>
      <c r="BO386" s="30"/>
    </row>
    <row r="387" spans="2:67" s="29" customFormat="1" x14ac:dyDescent="0.25">
      <c r="B387" s="273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M387" s="4"/>
      <c r="BN387" s="4"/>
      <c r="BO387" s="30"/>
    </row>
    <row r="388" spans="2:67" s="29" customFormat="1" x14ac:dyDescent="0.25">
      <c r="B388" s="273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M388" s="4"/>
      <c r="BN388" s="4"/>
      <c r="BO388" s="30"/>
    </row>
    <row r="389" spans="2:67" s="29" customFormat="1" x14ac:dyDescent="0.25">
      <c r="B389" s="273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M389" s="4"/>
      <c r="BN389" s="4"/>
      <c r="BO389" s="30"/>
    </row>
    <row r="390" spans="2:67" s="29" customFormat="1" x14ac:dyDescent="0.25">
      <c r="B390" s="273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M390" s="4"/>
      <c r="BN390" s="4"/>
      <c r="BO390" s="30"/>
    </row>
    <row r="391" spans="2:67" s="29" customFormat="1" x14ac:dyDescent="0.25">
      <c r="B391" s="273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M391" s="4"/>
      <c r="BN391" s="4"/>
      <c r="BO391" s="30"/>
    </row>
    <row r="392" spans="2:67" s="29" customFormat="1" x14ac:dyDescent="0.25">
      <c r="B392" s="273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M392" s="4"/>
      <c r="BN392" s="4"/>
      <c r="BO392" s="30"/>
    </row>
    <row r="393" spans="2:67" s="29" customFormat="1" x14ac:dyDescent="0.25">
      <c r="B393" s="273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M393" s="4"/>
      <c r="BN393" s="4"/>
      <c r="BO393" s="30"/>
    </row>
    <row r="394" spans="2:67" s="29" customFormat="1" x14ac:dyDescent="0.25">
      <c r="B394" s="273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M394" s="4"/>
      <c r="BN394" s="4"/>
      <c r="BO394" s="30"/>
    </row>
    <row r="395" spans="2:67" s="29" customFormat="1" x14ac:dyDescent="0.25">
      <c r="B395" s="273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M395" s="4"/>
      <c r="BN395" s="4"/>
      <c r="BO395" s="30"/>
    </row>
    <row r="396" spans="2:67" s="29" customFormat="1" x14ac:dyDescent="0.25">
      <c r="B396" s="273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M396" s="4"/>
      <c r="BN396" s="4"/>
      <c r="BO396" s="30"/>
    </row>
    <row r="397" spans="2:67" s="29" customFormat="1" x14ac:dyDescent="0.25">
      <c r="B397" s="273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M397" s="4"/>
      <c r="BN397" s="4"/>
      <c r="BO397" s="30"/>
    </row>
    <row r="398" spans="2:67" s="29" customFormat="1" x14ac:dyDescent="0.25">
      <c r="B398" s="273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M398" s="4"/>
      <c r="BN398" s="4"/>
      <c r="BO398" s="30"/>
    </row>
    <row r="399" spans="2:67" s="29" customFormat="1" x14ac:dyDescent="0.25">
      <c r="B399" s="273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M399" s="4"/>
      <c r="BN399" s="4"/>
      <c r="BO399" s="30"/>
    </row>
    <row r="400" spans="2:67" s="29" customFormat="1" x14ac:dyDescent="0.25">
      <c r="B400" s="273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M400" s="4"/>
      <c r="BN400" s="4"/>
      <c r="BO400" s="30"/>
    </row>
    <row r="401" spans="2:67" s="29" customFormat="1" x14ac:dyDescent="0.25">
      <c r="B401" s="273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M401" s="4"/>
      <c r="BN401" s="4"/>
      <c r="BO401" s="30"/>
    </row>
    <row r="402" spans="2:67" s="29" customFormat="1" x14ac:dyDescent="0.25">
      <c r="B402" s="273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M402" s="4"/>
      <c r="BN402" s="4"/>
      <c r="BO402" s="30"/>
    </row>
    <row r="403" spans="2:67" s="29" customFormat="1" x14ac:dyDescent="0.25">
      <c r="B403" s="273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M403" s="4"/>
      <c r="BN403" s="4"/>
      <c r="BO403" s="30"/>
    </row>
    <row r="404" spans="2:67" s="29" customFormat="1" x14ac:dyDescent="0.25">
      <c r="B404" s="273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M404" s="4"/>
      <c r="BN404" s="4"/>
      <c r="BO404" s="30"/>
    </row>
    <row r="405" spans="2:67" s="29" customFormat="1" x14ac:dyDescent="0.25">
      <c r="B405" s="273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M405" s="4"/>
      <c r="BN405" s="4"/>
      <c r="BO405" s="30"/>
    </row>
    <row r="406" spans="2:67" s="29" customFormat="1" x14ac:dyDescent="0.25">
      <c r="B406" s="273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M406" s="4"/>
      <c r="BN406" s="4"/>
      <c r="BO406" s="30"/>
    </row>
    <row r="407" spans="2:67" s="29" customFormat="1" x14ac:dyDescent="0.25">
      <c r="B407" s="273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M407" s="4"/>
      <c r="BN407" s="4"/>
      <c r="BO407" s="30"/>
    </row>
    <row r="408" spans="2:67" s="29" customFormat="1" x14ac:dyDescent="0.25">
      <c r="B408" s="273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M408" s="4"/>
      <c r="BN408" s="4"/>
      <c r="BO408" s="30"/>
    </row>
    <row r="409" spans="2:67" s="29" customFormat="1" x14ac:dyDescent="0.25">
      <c r="B409" s="273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M409" s="4"/>
      <c r="BN409" s="4"/>
      <c r="BO409" s="30"/>
    </row>
    <row r="410" spans="2:67" s="29" customFormat="1" x14ac:dyDescent="0.25">
      <c r="B410" s="273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M410" s="4"/>
      <c r="BN410" s="4"/>
      <c r="BO410" s="30"/>
    </row>
    <row r="411" spans="2:67" s="29" customFormat="1" x14ac:dyDescent="0.25">
      <c r="B411" s="273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M411" s="4"/>
      <c r="BN411" s="4"/>
      <c r="BO411" s="30"/>
    </row>
    <row r="412" spans="2:67" s="29" customFormat="1" x14ac:dyDescent="0.25">
      <c r="B412" s="273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M412" s="4"/>
      <c r="BN412" s="4"/>
      <c r="BO412" s="30"/>
    </row>
    <row r="413" spans="2:67" s="29" customFormat="1" x14ac:dyDescent="0.25">
      <c r="B413" s="273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M413" s="4"/>
      <c r="BN413" s="4"/>
      <c r="BO413" s="30"/>
    </row>
    <row r="414" spans="2:67" s="29" customFormat="1" x14ac:dyDescent="0.25">
      <c r="B414" s="273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M414" s="4"/>
      <c r="BN414" s="4"/>
      <c r="BO414" s="30"/>
    </row>
    <row r="415" spans="2:67" s="29" customFormat="1" x14ac:dyDescent="0.25">
      <c r="B415" s="273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M415" s="4"/>
      <c r="BN415" s="4"/>
      <c r="BO415" s="30"/>
    </row>
    <row r="416" spans="2:67" s="29" customFormat="1" x14ac:dyDescent="0.25">
      <c r="B416" s="273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M416" s="4"/>
      <c r="BN416" s="4"/>
      <c r="BO416" s="30"/>
    </row>
    <row r="417" spans="2:67" s="29" customFormat="1" x14ac:dyDescent="0.25">
      <c r="B417" s="273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M417" s="4"/>
      <c r="BN417" s="4"/>
      <c r="BO417" s="30"/>
    </row>
    <row r="418" spans="2:67" s="29" customFormat="1" x14ac:dyDescent="0.25">
      <c r="B418" s="273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M418" s="4"/>
      <c r="BN418" s="4"/>
      <c r="BO418" s="30"/>
    </row>
    <row r="419" spans="2:67" s="29" customFormat="1" x14ac:dyDescent="0.25">
      <c r="B419" s="273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M419" s="4"/>
      <c r="BN419" s="4"/>
      <c r="BO419" s="30"/>
    </row>
    <row r="420" spans="2:67" s="29" customFormat="1" x14ac:dyDescent="0.25">
      <c r="B420" s="273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M420" s="4"/>
      <c r="BN420" s="4"/>
      <c r="BO420" s="30"/>
    </row>
    <row r="421" spans="2:67" s="29" customFormat="1" x14ac:dyDescent="0.25">
      <c r="B421" s="273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M421" s="4"/>
      <c r="BN421" s="4"/>
      <c r="BO421" s="30"/>
    </row>
    <row r="422" spans="2:67" s="29" customFormat="1" x14ac:dyDescent="0.25">
      <c r="B422" s="273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M422" s="4"/>
      <c r="BN422" s="4"/>
      <c r="BO422" s="30"/>
    </row>
    <row r="423" spans="2:67" s="29" customFormat="1" x14ac:dyDescent="0.25">
      <c r="B423" s="273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M423" s="4"/>
      <c r="BN423" s="4"/>
      <c r="BO423" s="30"/>
    </row>
    <row r="424" spans="2:67" s="29" customFormat="1" x14ac:dyDescent="0.25">
      <c r="B424" s="273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M424" s="4"/>
      <c r="BN424" s="4"/>
      <c r="BO424" s="30"/>
    </row>
    <row r="425" spans="2:67" s="29" customFormat="1" x14ac:dyDescent="0.25">
      <c r="B425" s="273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M425" s="4"/>
      <c r="BN425" s="4"/>
      <c r="BO425" s="30"/>
    </row>
    <row r="426" spans="2:67" s="29" customFormat="1" x14ac:dyDescent="0.25">
      <c r="B426" s="273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M426" s="4"/>
      <c r="BN426" s="4"/>
      <c r="BO426" s="30"/>
    </row>
    <row r="427" spans="2:67" s="29" customFormat="1" x14ac:dyDescent="0.25">
      <c r="B427" s="273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M427" s="4"/>
      <c r="BN427" s="4"/>
      <c r="BO427" s="30"/>
    </row>
    <row r="428" spans="2:67" s="29" customFormat="1" x14ac:dyDescent="0.25">
      <c r="B428" s="273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M428" s="4"/>
      <c r="BN428" s="4"/>
      <c r="BO428" s="30"/>
    </row>
    <row r="429" spans="2:67" s="29" customFormat="1" x14ac:dyDescent="0.25">
      <c r="B429" s="273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M429" s="4"/>
      <c r="BN429" s="4"/>
      <c r="BO429" s="30"/>
    </row>
    <row r="430" spans="2:67" s="29" customFormat="1" x14ac:dyDescent="0.25">
      <c r="B430" s="273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M430" s="4"/>
      <c r="BN430" s="4"/>
      <c r="BO430" s="30"/>
    </row>
    <row r="431" spans="2:67" s="29" customFormat="1" x14ac:dyDescent="0.25">
      <c r="B431" s="273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M431" s="4"/>
      <c r="BN431" s="4"/>
      <c r="BO431" s="30"/>
    </row>
    <row r="432" spans="2:67" s="29" customFormat="1" x14ac:dyDescent="0.25">
      <c r="B432" s="273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M432" s="4"/>
      <c r="BN432" s="4"/>
      <c r="BO432" s="30"/>
    </row>
    <row r="433" spans="2:67" s="29" customFormat="1" x14ac:dyDescent="0.25">
      <c r="B433" s="273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M433" s="4"/>
      <c r="BN433" s="4"/>
      <c r="BO433" s="30"/>
    </row>
    <row r="434" spans="2:67" s="29" customFormat="1" x14ac:dyDescent="0.25">
      <c r="B434" s="273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M434" s="4"/>
      <c r="BN434" s="4"/>
      <c r="BO434" s="30"/>
    </row>
    <row r="435" spans="2:67" s="29" customFormat="1" x14ac:dyDescent="0.25">
      <c r="B435" s="273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M435" s="4"/>
      <c r="BN435" s="4"/>
      <c r="BO435" s="30"/>
    </row>
    <row r="436" spans="2:67" s="29" customFormat="1" x14ac:dyDescent="0.25">
      <c r="B436" s="273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M436" s="4"/>
      <c r="BN436" s="4"/>
      <c r="BO436" s="30"/>
    </row>
    <row r="437" spans="2:67" s="29" customFormat="1" x14ac:dyDescent="0.25">
      <c r="B437" s="273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M437" s="4"/>
      <c r="BN437" s="4"/>
      <c r="BO437" s="30"/>
    </row>
    <row r="438" spans="2:67" s="29" customFormat="1" x14ac:dyDescent="0.25">
      <c r="B438" s="273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M438" s="4"/>
      <c r="BN438" s="4"/>
      <c r="BO438" s="30"/>
    </row>
    <row r="439" spans="2:67" s="29" customFormat="1" x14ac:dyDescent="0.25">
      <c r="B439" s="273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M439" s="4"/>
      <c r="BN439" s="4"/>
      <c r="BO439" s="30"/>
    </row>
    <row r="440" spans="2:67" s="29" customFormat="1" x14ac:dyDescent="0.25">
      <c r="B440" s="273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M440" s="4"/>
      <c r="BN440" s="4"/>
      <c r="BO440" s="30"/>
    </row>
    <row r="441" spans="2:67" s="29" customFormat="1" x14ac:dyDescent="0.25">
      <c r="B441" s="273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M441" s="4"/>
      <c r="BN441" s="4"/>
      <c r="BO441" s="30"/>
    </row>
    <row r="442" spans="2:67" s="29" customFormat="1" x14ac:dyDescent="0.25">
      <c r="B442" s="273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M442" s="4"/>
      <c r="BN442" s="4"/>
      <c r="BO442" s="30"/>
    </row>
    <row r="443" spans="2:67" s="29" customFormat="1" x14ac:dyDescent="0.25">
      <c r="B443" s="273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M443" s="4"/>
      <c r="BN443" s="4"/>
      <c r="BO443" s="30"/>
    </row>
    <row r="444" spans="2:67" s="29" customFormat="1" x14ac:dyDescent="0.25">
      <c r="B444" s="273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M444" s="4"/>
      <c r="BN444" s="4"/>
      <c r="BO444" s="30"/>
    </row>
    <row r="445" spans="2:67" s="29" customFormat="1" x14ac:dyDescent="0.25">
      <c r="B445" s="273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M445" s="4"/>
      <c r="BN445" s="4"/>
      <c r="BO445" s="30"/>
    </row>
    <row r="446" spans="2:67" s="29" customFormat="1" x14ac:dyDescent="0.25">
      <c r="B446" s="273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M446" s="4"/>
      <c r="BN446" s="4"/>
      <c r="BO446" s="30"/>
    </row>
    <row r="447" spans="2:67" s="29" customFormat="1" x14ac:dyDescent="0.25">
      <c r="B447" s="273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M447" s="4"/>
      <c r="BN447" s="4"/>
      <c r="BO447" s="30"/>
    </row>
    <row r="448" spans="2:67" s="29" customFormat="1" x14ac:dyDescent="0.25">
      <c r="B448" s="273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M448" s="4"/>
      <c r="BN448" s="4"/>
      <c r="BO448" s="30"/>
    </row>
    <row r="449" spans="2:67" s="29" customFormat="1" x14ac:dyDescent="0.25">
      <c r="B449" s="273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M449" s="4"/>
      <c r="BN449" s="4"/>
      <c r="BO449" s="30"/>
    </row>
    <row r="450" spans="2:67" s="29" customFormat="1" x14ac:dyDescent="0.25">
      <c r="B450" s="273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M450" s="4"/>
      <c r="BN450" s="4"/>
      <c r="BO450" s="30"/>
    </row>
    <row r="451" spans="2:67" s="29" customFormat="1" x14ac:dyDescent="0.25">
      <c r="B451" s="273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M451" s="4"/>
      <c r="BN451" s="4"/>
      <c r="BO451" s="30"/>
    </row>
    <row r="452" spans="2:67" s="29" customFormat="1" x14ac:dyDescent="0.25">
      <c r="B452" s="273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M452" s="4"/>
      <c r="BN452" s="4"/>
      <c r="BO452" s="30"/>
    </row>
    <row r="453" spans="2:67" s="29" customFormat="1" x14ac:dyDescent="0.25">
      <c r="B453" s="273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M453" s="4"/>
      <c r="BN453" s="4"/>
      <c r="BO453" s="30"/>
    </row>
    <row r="454" spans="2:67" s="29" customFormat="1" x14ac:dyDescent="0.25">
      <c r="B454" s="273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M454" s="4"/>
      <c r="BN454" s="4"/>
      <c r="BO454" s="30"/>
    </row>
    <row r="455" spans="2:67" s="29" customFormat="1" x14ac:dyDescent="0.25">
      <c r="B455" s="273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M455" s="4"/>
      <c r="BN455" s="4"/>
      <c r="BO455" s="30"/>
    </row>
    <row r="456" spans="2:67" s="29" customFormat="1" x14ac:dyDescent="0.25">
      <c r="B456" s="273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M456" s="4"/>
      <c r="BN456" s="4"/>
      <c r="BO456" s="30"/>
    </row>
    <row r="457" spans="2:67" s="29" customFormat="1" x14ac:dyDescent="0.25">
      <c r="B457" s="273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M457" s="4"/>
      <c r="BN457" s="4"/>
      <c r="BO457" s="30"/>
    </row>
    <row r="458" spans="2:67" s="29" customFormat="1" x14ac:dyDescent="0.25">
      <c r="B458" s="273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M458" s="4"/>
      <c r="BN458" s="4"/>
      <c r="BO458" s="30"/>
    </row>
    <row r="459" spans="2:67" s="29" customFormat="1" x14ac:dyDescent="0.25">
      <c r="B459" s="273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M459" s="4"/>
      <c r="BN459" s="4"/>
      <c r="BO459" s="30"/>
    </row>
    <row r="460" spans="2:67" s="29" customFormat="1" x14ac:dyDescent="0.25">
      <c r="B460" s="273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M460" s="4"/>
      <c r="BN460" s="4"/>
      <c r="BO460" s="30"/>
    </row>
    <row r="461" spans="2:67" s="29" customFormat="1" x14ac:dyDescent="0.25">
      <c r="B461" s="273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M461" s="4"/>
      <c r="BN461" s="4"/>
      <c r="BO461" s="30"/>
    </row>
    <row r="462" spans="2:67" s="29" customFormat="1" x14ac:dyDescent="0.25">
      <c r="B462" s="273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M462" s="4"/>
      <c r="BN462" s="4"/>
      <c r="BO462" s="30"/>
    </row>
    <row r="463" spans="2:67" s="29" customFormat="1" x14ac:dyDescent="0.25">
      <c r="B463" s="273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M463" s="4"/>
      <c r="BN463" s="4"/>
      <c r="BO463" s="30"/>
    </row>
    <row r="464" spans="2:67" s="29" customFormat="1" x14ac:dyDescent="0.25">
      <c r="B464" s="273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M464" s="4"/>
      <c r="BN464" s="4"/>
      <c r="BO464" s="30"/>
    </row>
    <row r="465" spans="2:67" s="29" customFormat="1" x14ac:dyDescent="0.25">
      <c r="B465" s="273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M465" s="4"/>
      <c r="BN465" s="4"/>
      <c r="BO465" s="30"/>
    </row>
    <row r="466" spans="2:67" s="29" customFormat="1" x14ac:dyDescent="0.25">
      <c r="B466" s="273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M466" s="4"/>
      <c r="BN466" s="4"/>
      <c r="BO466" s="30"/>
    </row>
    <row r="467" spans="2:67" s="29" customFormat="1" x14ac:dyDescent="0.25">
      <c r="B467" s="273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M467" s="4"/>
      <c r="BN467" s="4"/>
      <c r="BO467" s="30"/>
    </row>
    <row r="468" spans="2:67" s="29" customFormat="1" x14ac:dyDescent="0.25">
      <c r="B468" s="273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M468" s="4"/>
      <c r="BN468" s="4"/>
      <c r="BO468" s="30"/>
    </row>
    <row r="469" spans="2:67" s="29" customFormat="1" x14ac:dyDescent="0.25">
      <c r="B469" s="273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M469" s="4"/>
      <c r="BN469" s="4"/>
      <c r="BO469" s="30"/>
    </row>
    <row r="470" spans="2:67" s="29" customFormat="1" x14ac:dyDescent="0.25">
      <c r="B470" s="273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M470" s="4"/>
      <c r="BN470" s="4"/>
      <c r="BO470" s="30"/>
    </row>
    <row r="471" spans="2:67" s="29" customFormat="1" x14ac:dyDescent="0.25">
      <c r="B471" s="273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M471" s="4"/>
      <c r="BN471" s="4"/>
      <c r="BO471" s="30"/>
    </row>
    <row r="472" spans="2:67" s="29" customFormat="1" x14ac:dyDescent="0.25">
      <c r="B472" s="273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M472" s="4"/>
      <c r="BN472" s="4"/>
      <c r="BO472" s="30"/>
    </row>
    <row r="473" spans="2:67" s="29" customFormat="1" x14ac:dyDescent="0.25">
      <c r="B473" s="273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M473" s="4"/>
      <c r="BN473" s="4"/>
      <c r="BO473" s="30"/>
    </row>
    <row r="474" spans="2:67" s="29" customFormat="1" x14ac:dyDescent="0.25">
      <c r="B474" s="273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M474" s="4"/>
      <c r="BN474" s="4"/>
      <c r="BO474" s="30"/>
    </row>
    <row r="475" spans="2:67" s="29" customFormat="1" x14ac:dyDescent="0.25">
      <c r="B475" s="273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M475" s="4"/>
      <c r="BN475" s="4"/>
      <c r="BO475" s="30"/>
    </row>
    <row r="476" spans="2:67" s="29" customFormat="1" x14ac:dyDescent="0.25">
      <c r="B476" s="273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M476" s="4"/>
      <c r="BN476" s="4"/>
      <c r="BO476" s="30"/>
    </row>
    <row r="477" spans="2:67" s="29" customFormat="1" x14ac:dyDescent="0.25">
      <c r="B477" s="273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M477" s="4"/>
      <c r="BN477" s="4"/>
      <c r="BO477" s="30"/>
    </row>
    <row r="478" spans="2:67" s="29" customFormat="1" x14ac:dyDescent="0.25">
      <c r="B478" s="273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M478" s="4"/>
      <c r="BN478" s="4"/>
      <c r="BO478" s="30"/>
    </row>
    <row r="479" spans="2:67" s="29" customFormat="1" x14ac:dyDescent="0.25">
      <c r="B479" s="273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M479" s="4"/>
      <c r="BN479" s="4"/>
      <c r="BO479" s="30"/>
    </row>
    <row r="480" spans="2:67" s="29" customFormat="1" x14ac:dyDescent="0.25">
      <c r="B480" s="273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M480" s="4"/>
      <c r="BN480" s="4"/>
      <c r="BO480" s="30"/>
    </row>
    <row r="481" spans="2:67" s="29" customFormat="1" x14ac:dyDescent="0.25">
      <c r="B481" s="273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M481" s="4"/>
      <c r="BN481" s="4"/>
      <c r="BO481" s="30"/>
    </row>
    <row r="482" spans="2:67" s="29" customFormat="1" x14ac:dyDescent="0.25">
      <c r="B482" s="273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M482" s="4"/>
      <c r="BN482" s="4"/>
      <c r="BO482" s="30"/>
    </row>
    <row r="483" spans="2:67" s="29" customFormat="1" x14ac:dyDescent="0.25">
      <c r="B483" s="273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M483" s="4"/>
      <c r="BN483" s="4"/>
      <c r="BO483" s="30"/>
    </row>
    <row r="484" spans="2:67" s="29" customFormat="1" x14ac:dyDescent="0.25">
      <c r="B484" s="273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M484" s="4"/>
      <c r="BN484" s="4"/>
      <c r="BO484" s="30"/>
    </row>
    <row r="485" spans="2:67" s="29" customFormat="1" x14ac:dyDescent="0.25">
      <c r="B485" s="273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M485" s="4"/>
      <c r="BN485" s="4"/>
      <c r="BO485" s="30"/>
    </row>
    <row r="486" spans="2:67" s="29" customFormat="1" x14ac:dyDescent="0.25">
      <c r="B486" s="273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M486" s="4"/>
      <c r="BN486" s="4"/>
      <c r="BO486" s="30"/>
    </row>
    <row r="487" spans="2:67" s="29" customFormat="1" x14ac:dyDescent="0.25">
      <c r="B487" s="273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M487" s="4"/>
      <c r="BN487" s="4"/>
      <c r="BO487" s="30"/>
    </row>
    <row r="488" spans="2:67" s="29" customFormat="1" x14ac:dyDescent="0.25">
      <c r="B488" s="273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M488" s="4"/>
      <c r="BN488" s="4"/>
      <c r="BO488" s="30"/>
    </row>
    <row r="489" spans="2:67" s="29" customFormat="1" x14ac:dyDescent="0.25">
      <c r="B489" s="273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M489" s="4"/>
      <c r="BN489" s="4"/>
      <c r="BO489" s="30"/>
    </row>
    <row r="490" spans="2:67" s="29" customFormat="1" x14ac:dyDescent="0.25">
      <c r="B490" s="273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M490" s="4"/>
      <c r="BN490" s="4"/>
      <c r="BO490" s="30"/>
    </row>
    <row r="491" spans="2:67" s="29" customFormat="1" x14ac:dyDescent="0.25">
      <c r="B491" s="273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M491" s="4"/>
      <c r="BN491" s="4"/>
      <c r="BO491" s="30"/>
    </row>
    <row r="492" spans="2:67" s="29" customFormat="1" x14ac:dyDescent="0.25">
      <c r="B492" s="273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M492" s="4"/>
      <c r="BN492" s="4"/>
      <c r="BO492" s="30"/>
    </row>
    <row r="493" spans="2:67" s="29" customFormat="1" x14ac:dyDescent="0.25">
      <c r="B493" s="273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M493" s="4"/>
      <c r="BN493" s="4"/>
      <c r="BO493" s="30"/>
    </row>
    <row r="494" spans="2:67" s="29" customFormat="1" x14ac:dyDescent="0.25">
      <c r="B494" s="273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M494" s="4"/>
      <c r="BN494" s="4"/>
      <c r="BO494" s="30"/>
    </row>
    <row r="495" spans="2:67" s="29" customFormat="1" x14ac:dyDescent="0.25">
      <c r="B495" s="273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M495" s="4"/>
      <c r="BN495" s="4"/>
      <c r="BO495" s="30"/>
    </row>
    <row r="496" spans="2:67" s="29" customFormat="1" x14ac:dyDescent="0.25">
      <c r="B496" s="273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M496" s="4"/>
      <c r="BN496" s="4"/>
      <c r="BO496" s="30"/>
    </row>
    <row r="497" spans="2:67" s="29" customFormat="1" x14ac:dyDescent="0.25">
      <c r="B497" s="273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M497" s="4"/>
      <c r="BN497" s="4"/>
      <c r="BO497" s="30"/>
    </row>
    <row r="498" spans="2:67" s="29" customFormat="1" x14ac:dyDescent="0.25">
      <c r="B498" s="273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M498" s="4"/>
      <c r="BN498" s="4"/>
      <c r="BO498" s="30"/>
    </row>
    <row r="499" spans="2:67" s="29" customFormat="1" x14ac:dyDescent="0.25">
      <c r="B499" s="273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M499" s="4"/>
      <c r="BN499" s="4"/>
      <c r="BO499" s="30"/>
    </row>
    <row r="500" spans="2:67" s="29" customFormat="1" x14ac:dyDescent="0.25">
      <c r="B500" s="273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M500" s="4"/>
      <c r="BN500" s="4"/>
      <c r="BO500" s="30"/>
    </row>
    <row r="501" spans="2:67" s="29" customFormat="1" x14ac:dyDescent="0.25">
      <c r="B501" s="273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M501" s="4"/>
      <c r="BN501" s="4"/>
      <c r="BO501" s="30"/>
    </row>
    <row r="502" spans="2:67" s="29" customFormat="1" x14ac:dyDescent="0.25">
      <c r="B502" s="273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M502" s="4"/>
      <c r="BN502" s="4"/>
      <c r="BO502" s="30"/>
    </row>
    <row r="503" spans="2:67" s="29" customFormat="1" x14ac:dyDescent="0.25">
      <c r="B503" s="273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M503" s="4"/>
      <c r="BN503" s="4"/>
      <c r="BO503" s="30"/>
    </row>
    <row r="504" spans="2:67" s="29" customFormat="1" x14ac:dyDescent="0.25">
      <c r="B504" s="273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M504" s="4"/>
      <c r="BN504" s="4"/>
      <c r="BO504" s="30"/>
    </row>
    <row r="505" spans="2:67" s="29" customFormat="1" x14ac:dyDescent="0.25">
      <c r="B505" s="273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M505" s="4"/>
      <c r="BN505" s="4"/>
      <c r="BO505" s="30"/>
    </row>
    <row r="506" spans="2:67" s="29" customFormat="1" x14ac:dyDescent="0.25">
      <c r="B506" s="273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M506" s="4"/>
      <c r="BN506" s="4"/>
      <c r="BO506" s="30"/>
    </row>
    <row r="507" spans="2:67" s="29" customFormat="1" x14ac:dyDescent="0.25">
      <c r="B507" s="273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M507" s="4"/>
      <c r="BN507" s="4"/>
      <c r="BO507" s="30"/>
    </row>
    <row r="508" spans="2:67" s="29" customFormat="1" x14ac:dyDescent="0.25">
      <c r="B508" s="273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M508" s="4"/>
      <c r="BN508" s="4"/>
      <c r="BO508" s="30"/>
    </row>
    <row r="509" spans="2:67" s="29" customFormat="1" x14ac:dyDescent="0.25">
      <c r="B509" s="273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M509" s="4"/>
      <c r="BN509" s="4"/>
      <c r="BO509" s="30"/>
    </row>
    <row r="510" spans="2:67" s="29" customFormat="1" x14ac:dyDescent="0.25">
      <c r="B510" s="273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M510" s="4"/>
      <c r="BN510" s="4"/>
      <c r="BO510" s="30"/>
    </row>
    <row r="511" spans="2:67" s="29" customFormat="1" x14ac:dyDescent="0.25">
      <c r="B511" s="273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M511" s="4"/>
      <c r="BN511" s="4"/>
      <c r="BO511" s="30"/>
    </row>
    <row r="512" spans="2:67" s="29" customFormat="1" x14ac:dyDescent="0.25">
      <c r="B512" s="273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M512" s="4"/>
      <c r="BN512" s="4"/>
      <c r="BO512" s="30"/>
    </row>
    <row r="513" spans="2:67" s="29" customFormat="1" x14ac:dyDescent="0.25">
      <c r="B513" s="273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M513" s="4"/>
      <c r="BN513" s="4"/>
      <c r="BO513" s="30"/>
    </row>
    <row r="514" spans="2:67" s="29" customFormat="1" x14ac:dyDescent="0.25">
      <c r="B514" s="273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M514" s="4"/>
      <c r="BN514" s="4"/>
      <c r="BO514" s="30"/>
    </row>
    <row r="515" spans="2:67" s="29" customFormat="1" x14ac:dyDescent="0.25">
      <c r="B515" s="273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M515" s="4"/>
      <c r="BN515" s="4"/>
      <c r="BO515" s="30"/>
    </row>
    <row r="516" spans="2:67" s="29" customFormat="1" x14ac:dyDescent="0.25">
      <c r="B516" s="273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M516" s="4"/>
      <c r="BN516" s="4"/>
      <c r="BO516" s="30"/>
    </row>
    <row r="517" spans="2:67" s="29" customFormat="1" x14ac:dyDescent="0.25">
      <c r="B517" s="273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M517" s="4"/>
      <c r="BN517" s="4"/>
      <c r="BO517" s="30"/>
    </row>
    <row r="518" spans="2:67" s="29" customFormat="1" x14ac:dyDescent="0.25">
      <c r="B518" s="273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M518" s="4"/>
      <c r="BN518" s="4"/>
      <c r="BO518" s="30"/>
    </row>
    <row r="519" spans="2:67" s="29" customFormat="1" x14ac:dyDescent="0.25">
      <c r="B519" s="273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M519" s="4"/>
      <c r="BN519" s="4"/>
      <c r="BO519" s="30"/>
    </row>
    <row r="520" spans="2:67" s="29" customFormat="1" x14ac:dyDescent="0.25">
      <c r="B520" s="273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M520" s="4"/>
      <c r="BN520" s="4"/>
      <c r="BO520" s="30"/>
    </row>
    <row r="521" spans="2:67" s="29" customFormat="1" x14ac:dyDescent="0.25">
      <c r="B521" s="273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M521" s="4"/>
      <c r="BN521" s="4"/>
      <c r="BO521" s="30"/>
    </row>
    <row r="522" spans="2:67" s="29" customFormat="1" x14ac:dyDescent="0.25">
      <c r="B522" s="273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M522" s="4"/>
      <c r="BN522" s="4"/>
      <c r="BO522" s="30"/>
    </row>
    <row r="523" spans="2:67" s="29" customFormat="1" x14ac:dyDescent="0.25">
      <c r="B523" s="273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M523" s="4"/>
      <c r="BN523" s="4"/>
      <c r="BO523" s="30"/>
    </row>
    <row r="524" spans="2:67" s="29" customFormat="1" x14ac:dyDescent="0.25">
      <c r="B524" s="273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M524" s="4"/>
      <c r="BN524" s="4"/>
      <c r="BO524" s="30"/>
    </row>
    <row r="525" spans="2:67" s="29" customFormat="1" x14ac:dyDescent="0.25">
      <c r="B525" s="273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M525" s="4"/>
      <c r="BN525" s="4"/>
      <c r="BO525" s="30"/>
    </row>
    <row r="526" spans="2:67" s="29" customFormat="1" x14ac:dyDescent="0.25">
      <c r="B526" s="273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M526" s="4"/>
      <c r="BN526" s="4"/>
      <c r="BO526" s="30"/>
    </row>
    <row r="527" spans="2:67" s="29" customFormat="1" x14ac:dyDescent="0.25">
      <c r="B527" s="273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M527" s="4"/>
      <c r="BN527" s="4"/>
      <c r="BO527" s="30"/>
    </row>
    <row r="528" spans="2:67" s="29" customFormat="1" x14ac:dyDescent="0.25">
      <c r="B528" s="273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M528" s="4"/>
      <c r="BN528" s="4"/>
      <c r="BO528" s="30"/>
    </row>
    <row r="529" spans="2:67" s="29" customFormat="1" x14ac:dyDescent="0.25">
      <c r="B529" s="273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M529" s="4"/>
      <c r="BN529" s="4"/>
      <c r="BO529" s="30"/>
    </row>
    <row r="530" spans="2:67" s="29" customFormat="1" x14ac:dyDescent="0.25">
      <c r="B530" s="273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M530" s="4"/>
      <c r="BN530" s="4"/>
      <c r="BO530" s="30"/>
    </row>
    <row r="531" spans="2:67" s="29" customFormat="1" x14ac:dyDescent="0.25">
      <c r="B531" s="273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M531" s="4"/>
      <c r="BN531" s="4"/>
      <c r="BO531" s="30"/>
    </row>
    <row r="532" spans="2:67" s="29" customFormat="1" x14ac:dyDescent="0.25">
      <c r="B532" s="273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M532" s="4"/>
      <c r="BN532" s="4"/>
      <c r="BO532" s="30"/>
    </row>
    <row r="533" spans="2:67" s="29" customFormat="1" x14ac:dyDescent="0.25">
      <c r="B533" s="273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M533" s="4"/>
      <c r="BN533" s="4"/>
      <c r="BO533" s="30"/>
    </row>
    <row r="534" spans="2:67" s="29" customFormat="1" x14ac:dyDescent="0.25">
      <c r="B534" s="273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M534" s="4"/>
      <c r="BN534" s="4"/>
      <c r="BO534" s="30"/>
    </row>
    <row r="535" spans="2:67" s="29" customFormat="1" x14ac:dyDescent="0.25">
      <c r="B535" s="273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M535" s="4"/>
      <c r="BN535" s="4"/>
      <c r="BO535" s="30"/>
    </row>
    <row r="536" spans="2:67" s="29" customFormat="1" x14ac:dyDescent="0.25">
      <c r="B536" s="273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M536" s="4"/>
      <c r="BN536" s="4"/>
      <c r="BO536" s="30"/>
    </row>
    <row r="537" spans="2:67" s="29" customFormat="1" x14ac:dyDescent="0.25">
      <c r="B537" s="273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M537" s="4"/>
      <c r="BN537" s="4"/>
      <c r="BO537" s="30"/>
    </row>
    <row r="538" spans="2:67" s="29" customFormat="1" x14ac:dyDescent="0.25">
      <c r="B538" s="273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M538" s="4"/>
      <c r="BN538" s="4"/>
      <c r="BO538" s="30"/>
    </row>
    <row r="539" spans="2:67" s="29" customFormat="1" x14ac:dyDescent="0.25">
      <c r="B539" s="273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M539" s="4"/>
      <c r="BN539" s="4"/>
      <c r="BO539" s="30"/>
    </row>
    <row r="540" spans="2:67" s="29" customFormat="1" x14ac:dyDescent="0.25">
      <c r="B540" s="273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M540" s="4"/>
      <c r="BN540" s="4"/>
      <c r="BO540" s="30"/>
    </row>
    <row r="541" spans="2:67" s="29" customFormat="1" x14ac:dyDescent="0.25">
      <c r="B541" s="273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M541" s="4"/>
      <c r="BN541" s="4"/>
      <c r="BO541" s="30"/>
    </row>
    <row r="542" spans="2:67" s="29" customFormat="1" x14ac:dyDescent="0.25">
      <c r="B542" s="273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M542" s="4"/>
      <c r="BN542" s="4"/>
      <c r="BO542" s="30"/>
    </row>
    <row r="543" spans="2:67" s="29" customFormat="1" x14ac:dyDescent="0.25">
      <c r="B543" s="273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M543" s="4"/>
      <c r="BN543" s="4"/>
      <c r="BO543" s="30"/>
    </row>
    <row r="544" spans="2:67" s="29" customFormat="1" x14ac:dyDescent="0.25">
      <c r="B544" s="273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M544" s="4"/>
      <c r="BN544" s="4"/>
      <c r="BO544" s="30"/>
    </row>
    <row r="545" spans="2:67" s="29" customFormat="1" x14ac:dyDescent="0.25">
      <c r="B545" s="273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M545" s="4"/>
      <c r="BN545" s="4"/>
      <c r="BO545" s="30"/>
    </row>
    <row r="546" spans="2:67" s="29" customFormat="1" x14ac:dyDescent="0.25">
      <c r="B546" s="273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M546" s="4"/>
      <c r="BN546" s="4"/>
      <c r="BO546" s="30"/>
    </row>
    <row r="547" spans="2:67" s="29" customFormat="1" x14ac:dyDescent="0.25">
      <c r="B547" s="273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M547" s="4"/>
      <c r="BN547" s="4"/>
      <c r="BO547" s="30"/>
    </row>
    <row r="548" spans="2:67" s="29" customFormat="1" x14ac:dyDescent="0.25">
      <c r="B548" s="273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M548" s="4"/>
      <c r="BN548" s="4"/>
      <c r="BO548" s="30"/>
    </row>
    <row r="549" spans="2:67" s="29" customFormat="1" x14ac:dyDescent="0.25">
      <c r="B549" s="273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M549" s="4"/>
      <c r="BN549" s="4"/>
      <c r="BO549" s="30"/>
    </row>
    <row r="550" spans="2:67" s="29" customFormat="1" x14ac:dyDescent="0.25">
      <c r="B550" s="273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M550" s="4"/>
      <c r="BN550" s="4"/>
      <c r="BO550" s="30"/>
    </row>
    <row r="551" spans="2:67" s="29" customFormat="1" x14ac:dyDescent="0.25">
      <c r="B551" s="273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M551" s="4"/>
      <c r="BN551" s="4"/>
      <c r="BO551" s="30"/>
    </row>
    <row r="552" spans="2:67" s="29" customFormat="1" x14ac:dyDescent="0.25">
      <c r="B552" s="273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M552" s="4"/>
      <c r="BN552" s="4"/>
      <c r="BO552" s="30"/>
    </row>
    <row r="553" spans="2:67" s="29" customFormat="1" x14ac:dyDescent="0.25">
      <c r="B553" s="273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M553" s="4"/>
      <c r="BN553" s="4"/>
      <c r="BO553" s="30"/>
    </row>
    <row r="554" spans="2:67" s="29" customFormat="1" x14ac:dyDescent="0.25">
      <c r="B554" s="273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M554" s="4"/>
      <c r="BN554" s="4"/>
      <c r="BO554" s="30"/>
    </row>
    <row r="555" spans="2:67" s="29" customFormat="1" x14ac:dyDescent="0.25">
      <c r="B555" s="273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M555" s="4"/>
      <c r="BN555" s="4"/>
      <c r="BO555" s="30"/>
    </row>
    <row r="556" spans="2:67" s="29" customFormat="1" x14ac:dyDescent="0.25">
      <c r="B556" s="273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M556" s="4"/>
      <c r="BN556" s="4"/>
      <c r="BO556" s="30"/>
    </row>
    <row r="557" spans="2:67" s="29" customFormat="1" x14ac:dyDescent="0.25">
      <c r="B557" s="273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M557" s="4"/>
      <c r="BN557" s="4"/>
      <c r="BO557" s="30"/>
    </row>
    <row r="558" spans="2:67" s="29" customFormat="1" x14ac:dyDescent="0.25">
      <c r="B558" s="273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M558" s="4"/>
      <c r="BN558" s="4"/>
      <c r="BO558" s="30"/>
    </row>
    <row r="559" spans="2:67" s="29" customFormat="1" x14ac:dyDescent="0.25">
      <c r="B559" s="273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M559" s="4"/>
      <c r="BN559" s="4"/>
      <c r="BO559" s="30"/>
    </row>
    <row r="560" spans="2:67" s="29" customFormat="1" x14ac:dyDescent="0.25">
      <c r="B560" s="273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M560" s="4"/>
      <c r="BN560" s="4"/>
      <c r="BO560" s="30"/>
    </row>
    <row r="561" spans="2:67" s="29" customFormat="1" x14ac:dyDescent="0.25">
      <c r="B561" s="273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M561" s="4"/>
      <c r="BN561" s="4"/>
      <c r="BO561" s="30"/>
    </row>
    <row r="562" spans="2:67" s="29" customFormat="1" x14ac:dyDescent="0.25">
      <c r="B562" s="273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M562" s="4"/>
      <c r="BN562" s="4"/>
      <c r="BO562" s="30"/>
    </row>
    <row r="563" spans="2:67" s="29" customFormat="1" x14ac:dyDescent="0.25">
      <c r="B563" s="273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M563" s="4"/>
      <c r="BN563" s="4"/>
      <c r="BO563" s="30"/>
    </row>
    <row r="564" spans="2:67" s="29" customFormat="1" x14ac:dyDescent="0.25">
      <c r="B564" s="273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M564" s="4"/>
      <c r="BN564" s="4"/>
      <c r="BO564" s="30"/>
    </row>
    <row r="565" spans="2:67" s="29" customFormat="1" x14ac:dyDescent="0.25">
      <c r="B565" s="273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M565" s="4"/>
      <c r="BN565" s="4"/>
      <c r="BO565" s="30"/>
    </row>
    <row r="566" spans="2:67" s="29" customFormat="1" x14ac:dyDescent="0.25">
      <c r="B566" s="273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M566" s="4"/>
      <c r="BN566" s="4"/>
      <c r="BO566" s="30"/>
    </row>
    <row r="567" spans="2:67" s="29" customFormat="1" x14ac:dyDescent="0.25">
      <c r="B567" s="273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M567" s="4"/>
      <c r="BN567" s="4"/>
      <c r="BO567" s="30"/>
    </row>
    <row r="568" spans="2:67" s="29" customFormat="1" x14ac:dyDescent="0.25">
      <c r="B568" s="273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M568" s="4"/>
      <c r="BN568" s="4"/>
      <c r="BO568" s="30"/>
    </row>
    <row r="569" spans="2:67" s="29" customFormat="1" x14ac:dyDescent="0.25">
      <c r="B569" s="273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M569" s="4"/>
      <c r="BN569" s="4"/>
      <c r="BO569" s="30"/>
    </row>
    <row r="570" spans="2:67" s="29" customFormat="1" x14ac:dyDescent="0.25">
      <c r="B570" s="273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M570" s="4"/>
      <c r="BN570" s="4"/>
      <c r="BO570" s="30"/>
    </row>
    <row r="571" spans="2:67" s="29" customFormat="1" x14ac:dyDescent="0.25">
      <c r="B571" s="273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M571" s="4"/>
      <c r="BN571" s="4"/>
      <c r="BO571" s="30"/>
    </row>
    <row r="572" spans="2:67" s="29" customFormat="1" x14ac:dyDescent="0.25">
      <c r="B572" s="273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M572" s="4"/>
      <c r="BN572" s="4"/>
      <c r="BO572" s="30"/>
    </row>
    <row r="573" spans="2:67" s="29" customFormat="1" x14ac:dyDescent="0.25">
      <c r="B573" s="273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M573" s="4"/>
      <c r="BN573" s="4"/>
      <c r="BO573" s="30"/>
    </row>
    <row r="574" spans="2:67" s="29" customFormat="1" x14ac:dyDescent="0.25">
      <c r="B574" s="273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M574" s="4"/>
      <c r="BN574" s="4"/>
      <c r="BO574" s="30"/>
    </row>
    <row r="575" spans="2:67" s="29" customFormat="1" x14ac:dyDescent="0.25">
      <c r="B575" s="273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M575" s="4"/>
      <c r="BN575" s="4"/>
      <c r="BO575" s="30"/>
    </row>
    <row r="576" spans="2:67" s="29" customFormat="1" x14ac:dyDescent="0.25">
      <c r="B576" s="273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M576" s="4"/>
      <c r="BN576" s="4"/>
      <c r="BO576" s="30"/>
    </row>
    <row r="577" spans="2:67" s="29" customFormat="1" x14ac:dyDescent="0.25">
      <c r="B577" s="273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M577" s="4"/>
      <c r="BN577" s="4"/>
      <c r="BO577" s="30"/>
    </row>
    <row r="578" spans="2:67" s="29" customFormat="1" x14ac:dyDescent="0.25">
      <c r="B578" s="273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M578" s="4"/>
      <c r="BN578" s="4"/>
      <c r="BO578" s="30"/>
    </row>
    <row r="579" spans="2:67" s="29" customFormat="1" x14ac:dyDescent="0.25">
      <c r="B579" s="273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M579" s="4"/>
      <c r="BN579" s="4"/>
      <c r="BO579" s="30"/>
    </row>
    <row r="580" spans="2:67" s="29" customFormat="1" x14ac:dyDescent="0.25">
      <c r="B580" s="273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M580" s="4"/>
      <c r="BN580" s="4"/>
      <c r="BO580" s="30"/>
    </row>
    <row r="581" spans="2:67" s="29" customFormat="1" x14ac:dyDescent="0.25">
      <c r="B581" s="273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M581" s="4"/>
      <c r="BN581" s="4"/>
      <c r="BO581" s="30"/>
    </row>
    <row r="582" spans="2:67" s="29" customFormat="1" x14ac:dyDescent="0.25">
      <c r="B582" s="273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M582" s="4"/>
      <c r="BN582" s="4"/>
      <c r="BO582" s="30"/>
    </row>
    <row r="583" spans="2:67" s="29" customFormat="1" x14ac:dyDescent="0.25">
      <c r="B583" s="273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M583" s="4"/>
      <c r="BN583" s="4"/>
      <c r="BO583" s="30"/>
    </row>
    <row r="584" spans="2:67" s="29" customFormat="1" x14ac:dyDescent="0.25">
      <c r="B584" s="273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M584" s="4"/>
      <c r="BN584" s="4"/>
      <c r="BO584" s="30"/>
    </row>
    <row r="585" spans="2:67" s="29" customFormat="1" x14ac:dyDescent="0.25">
      <c r="B585" s="273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M585" s="4"/>
      <c r="BN585" s="4"/>
      <c r="BO585" s="30"/>
    </row>
    <row r="586" spans="2:67" s="29" customFormat="1" x14ac:dyDescent="0.25">
      <c r="B586" s="273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M586" s="4"/>
      <c r="BN586" s="4"/>
      <c r="BO586" s="30"/>
    </row>
    <row r="587" spans="2:67" s="29" customFormat="1" x14ac:dyDescent="0.25">
      <c r="B587" s="273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M587" s="4"/>
      <c r="BN587" s="4"/>
      <c r="BO587" s="30"/>
    </row>
    <row r="588" spans="2:67" s="29" customFormat="1" x14ac:dyDescent="0.25">
      <c r="B588" s="273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M588" s="4"/>
      <c r="BN588" s="4"/>
      <c r="BO588" s="30"/>
    </row>
    <row r="589" spans="2:67" s="29" customFormat="1" x14ac:dyDescent="0.25">
      <c r="B589" s="273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M589" s="4"/>
      <c r="BN589" s="4"/>
      <c r="BO589" s="30"/>
    </row>
    <row r="590" spans="2:67" s="29" customFormat="1" x14ac:dyDescent="0.25">
      <c r="B590" s="273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M590" s="4"/>
      <c r="BN590" s="4"/>
      <c r="BO590" s="30"/>
    </row>
    <row r="591" spans="2:67" s="29" customFormat="1" x14ac:dyDescent="0.25">
      <c r="B591" s="273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M591" s="4"/>
      <c r="BN591" s="4"/>
      <c r="BO591" s="30"/>
    </row>
    <row r="592" spans="2:67" s="29" customFormat="1" x14ac:dyDescent="0.25">
      <c r="B592" s="273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M592" s="4"/>
      <c r="BN592" s="4"/>
      <c r="BO592" s="30"/>
    </row>
    <row r="593" spans="1:67" s="29" customFormat="1" x14ac:dyDescent="0.25">
      <c r="B593" s="273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M593" s="4"/>
      <c r="BN593" s="4"/>
      <c r="BO593" s="30"/>
    </row>
    <row r="594" spans="1:67" s="29" customFormat="1" x14ac:dyDescent="0.25">
      <c r="B594" s="273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M594" s="4"/>
      <c r="BN594" s="4"/>
      <c r="BO594" s="30"/>
    </row>
    <row r="595" spans="1:67" s="29" customFormat="1" x14ac:dyDescent="0.25">
      <c r="B595" s="273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M595" s="4"/>
      <c r="BN595" s="4"/>
      <c r="BO595" s="30"/>
    </row>
    <row r="596" spans="1:67" s="29" customFormat="1" x14ac:dyDescent="0.25">
      <c r="A596" s="4"/>
      <c r="B596" s="275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s="29" customFormat="1" x14ac:dyDescent="0.25">
      <c r="A597" s="4"/>
      <c r="B597" s="275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s="29" customFormat="1" x14ac:dyDescent="0.25">
      <c r="A598" s="4"/>
      <c r="B598" s="275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s="29" customFormat="1" x14ac:dyDescent="0.25">
      <c r="A599" s="4"/>
      <c r="B599" s="275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s="29" customFormat="1" x14ac:dyDescent="0.25">
      <c r="A600" s="4"/>
      <c r="B600" s="275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5">
      <c r="A601" s="4"/>
      <c r="B601" s="275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5">
      <c r="A602" s="4"/>
      <c r="B602" s="275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5">
      <c r="A603" s="4"/>
      <c r="B603" s="275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5">
      <c r="A604" s="4"/>
      <c r="B604" s="275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5">
      <c r="A605" s="4"/>
      <c r="B605" s="275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5">
      <c r="A606" s="4"/>
      <c r="B606" s="275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5">
      <c r="A607" s="4"/>
      <c r="B607" s="275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5">
      <c r="A608" s="4"/>
      <c r="B608" s="275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5">
      <c r="A609" s="4"/>
      <c r="B609" s="275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5">
      <c r="A610" s="4"/>
      <c r="B610" s="275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5">
      <c r="A611" s="4"/>
      <c r="B611" s="275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5">
      <c r="A612" s="4"/>
      <c r="B612" s="275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5">
      <c r="A613" s="4"/>
      <c r="B613" s="275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s="29" customFormat="1" x14ac:dyDescent="0.25">
      <c r="A614" s="4"/>
      <c r="B614" s="275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s="29" customFormat="1" x14ac:dyDescent="0.25">
      <c r="A615" s="4"/>
      <c r="B615" s="275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s="29" customFormat="1" x14ac:dyDescent="0.25">
      <c r="A616" s="4"/>
      <c r="B616" s="275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s="29" customFormat="1" x14ac:dyDescent="0.25">
      <c r="A617" s="4"/>
      <c r="B617" s="275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s="29" customFormat="1" x14ac:dyDescent="0.25">
      <c r="A618" s="4"/>
      <c r="B618" s="275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s="29" customFormat="1" x14ac:dyDescent="0.25">
      <c r="A619" s="34"/>
      <c r="B619" s="276"/>
      <c r="C619" s="155"/>
      <c r="D619" s="155"/>
      <c r="E619" s="155"/>
      <c r="F619" s="155"/>
      <c r="G619" s="155"/>
      <c r="H619" s="155"/>
      <c r="I619" s="155"/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55"/>
      <c r="AA619" s="155"/>
      <c r="AB619" s="155"/>
      <c r="AC619" s="155"/>
      <c r="AD619" s="155"/>
      <c r="AE619" s="155"/>
      <c r="AF619" s="155"/>
      <c r="AG619" s="155"/>
      <c r="AH619" s="155"/>
      <c r="AI619" s="155"/>
      <c r="AJ619" s="155"/>
      <c r="AK619" s="155"/>
      <c r="AL619" s="155"/>
      <c r="AM619" s="155"/>
      <c r="AN619" s="155"/>
      <c r="AO619" s="155"/>
      <c r="AP619" s="155"/>
      <c r="AQ619" s="155"/>
      <c r="AR619" s="155"/>
      <c r="AS619" s="155"/>
      <c r="AT619" s="155"/>
      <c r="AU619" s="155"/>
      <c r="AV619" s="155"/>
      <c r="AW619" s="155"/>
      <c r="AX619" s="155"/>
      <c r="AY619" s="155"/>
      <c r="AZ619" s="155"/>
      <c r="BA619" s="155"/>
      <c r="BB619" s="155"/>
      <c r="BC619" s="155"/>
      <c r="BD619" s="155"/>
      <c r="BE619" s="155"/>
      <c r="BF619" s="155"/>
      <c r="BG619" s="34"/>
      <c r="BH619" s="34"/>
      <c r="BI619" s="34"/>
      <c r="BJ619" s="34"/>
      <c r="BK619" s="34"/>
      <c r="BL619" s="34"/>
      <c r="BM619" s="34"/>
      <c r="BN619" s="34"/>
      <c r="BO619" s="35"/>
    </row>
    <row r="620" spans="1:67" s="29" customFormat="1" x14ac:dyDescent="0.25">
      <c r="B620" s="273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</row>
    <row r="621" spans="1:67" s="29" customFormat="1" x14ac:dyDescent="0.25">
      <c r="B621" s="273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</row>
  </sheetData>
  <sheetProtection sheet="1" objects="1" scenarios="1" formatCells="0" formatColumns="0" formatRows="0"/>
  <mergeCells count="13">
    <mergeCell ref="C302:AC302"/>
    <mergeCell ref="D304:AB304"/>
    <mergeCell ref="D2:G2"/>
    <mergeCell ref="U4:X4"/>
    <mergeCell ref="Y4:AB4"/>
    <mergeCell ref="AC4:AF4"/>
    <mergeCell ref="D4:D5"/>
    <mergeCell ref="E4:H4"/>
    <mergeCell ref="I4:L4"/>
    <mergeCell ref="M4:P4"/>
    <mergeCell ref="Q4:T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P689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105"/>
    </sheetView>
  </sheetViews>
  <sheetFormatPr baseColWidth="10" defaultRowHeight="14.25" x14ac:dyDescent="0.25"/>
  <cols>
    <col min="1" max="1" width="11.42578125" style="29" hidden="1" customWidth="1"/>
    <col min="2" max="2" width="2.7109375" style="29" customWidth="1"/>
    <col min="3" max="3" width="1.7109375" style="58" customWidth="1"/>
    <col min="4" max="4" width="25.7109375" style="58" customWidth="1"/>
    <col min="5" max="35" width="4" style="58" customWidth="1"/>
    <col min="36" max="37" width="8.7109375" style="58" customWidth="1"/>
    <col min="38" max="38" width="1.7109375" style="58" customWidth="1"/>
    <col min="39" max="39" width="11.42578125" style="38"/>
    <col min="40" max="68" width="11.42578125" style="29"/>
  </cols>
  <sheetData>
    <row r="1" spans="1:68" s="29" customFormat="1" ht="5.0999999999999996" customHeight="1" thickBot="1" x14ac:dyDescent="0.3"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BM1" s="4"/>
      <c r="BN1" s="4"/>
      <c r="BO1" s="30"/>
    </row>
    <row r="2" spans="1:68" s="1" customFormat="1" ht="24.95" customHeight="1" thickTop="1" thickBot="1" x14ac:dyDescent="0.4">
      <c r="A2" s="158"/>
      <c r="B2" s="158"/>
      <c r="C2" s="139"/>
      <c r="D2" s="465" t="str">
        <f>CO!$G$6</f>
        <v>MiEmpresa S.A.</v>
      </c>
      <c r="E2" s="465"/>
      <c r="F2" s="465"/>
      <c r="G2" s="465"/>
      <c r="H2" s="140"/>
      <c r="I2" s="141"/>
      <c r="J2" s="142" t="s">
        <v>62</v>
      </c>
      <c r="K2" s="143"/>
      <c r="L2" s="142"/>
      <c r="M2" s="144"/>
      <c r="N2" s="145"/>
      <c r="O2" s="142"/>
      <c r="P2" s="143"/>
      <c r="Q2" s="143"/>
      <c r="R2" s="143"/>
      <c r="S2" s="145"/>
      <c r="T2" s="460" t="str">
        <f>sb!$D$5</f>
        <v>Marzo</v>
      </c>
      <c r="U2" s="460"/>
      <c r="V2" s="460"/>
      <c r="W2" s="460"/>
      <c r="X2" s="461">
        <f ca="1">CO!$G$8</f>
        <v>2016</v>
      </c>
      <c r="Y2" s="461"/>
      <c r="Z2" s="141"/>
      <c r="AA2" s="141"/>
      <c r="AB2" s="141"/>
      <c r="AC2" s="146"/>
      <c r="AD2" s="156"/>
      <c r="AE2" s="157"/>
      <c r="AF2" s="154"/>
      <c r="AG2" s="154"/>
      <c r="AH2" s="154"/>
      <c r="AI2" s="154"/>
      <c r="AJ2" s="154"/>
      <c r="AK2" s="154"/>
      <c r="AL2" s="154"/>
      <c r="AM2" s="154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</row>
    <row r="3" spans="1:68" ht="2.4500000000000002" customHeight="1" thickTop="1" x14ac:dyDescent="0.25"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68" s="176" customFormat="1" x14ac:dyDescent="0.2">
      <c r="A4" s="173"/>
      <c r="B4" s="173"/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66"/>
      <c r="AH4" s="215"/>
      <c r="AI4" s="214"/>
      <c r="AJ4" s="214"/>
      <c r="AK4" s="214"/>
      <c r="AL4" s="216"/>
      <c r="AM4" s="191"/>
      <c r="AN4" s="190"/>
      <c r="AO4" s="190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3"/>
      <c r="BL4" s="173"/>
      <c r="BM4" s="174"/>
      <c r="BN4" s="174"/>
      <c r="BO4" s="175"/>
      <c r="BP4" s="173"/>
    </row>
    <row r="5" spans="1:68" ht="3.95" customHeight="1" x14ac:dyDescent="0.25"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8" s="176" customFormat="1" ht="12.75" customHeight="1" x14ac:dyDescent="0.2">
      <c r="A6" s="173"/>
      <c r="B6" s="173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AM6" s="170"/>
      <c r="AN6" s="173"/>
      <c r="AO6" s="173"/>
      <c r="AP6" s="173"/>
      <c r="AQ6" s="173"/>
      <c r="AR6" s="173"/>
      <c r="AS6" s="173"/>
      <c r="AT6" s="173"/>
      <c r="AU6" s="173"/>
      <c r="AV6" s="173"/>
      <c r="AW6" s="173"/>
      <c r="AX6" s="173"/>
      <c r="AY6" s="173"/>
      <c r="AZ6" s="173"/>
      <c r="BA6" s="173"/>
      <c r="BB6" s="173"/>
      <c r="BC6" s="173"/>
      <c r="BD6" s="173"/>
      <c r="BE6" s="173"/>
      <c r="BF6" s="173"/>
      <c r="BG6" s="173"/>
      <c r="BH6" s="173"/>
      <c r="BI6" s="173"/>
      <c r="BJ6" s="173"/>
      <c r="BK6" s="173"/>
      <c r="BL6" s="173"/>
      <c r="BM6" s="174"/>
      <c r="BN6" s="174"/>
      <c r="BO6" s="175"/>
      <c r="BP6" s="173"/>
    </row>
    <row r="7" spans="1:68" ht="2.1" customHeight="1" x14ac:dyDescent="0.25"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68" ht="12.75" customHeight="1" x14ac:dyDescent="0.25"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68" ht="12" customHeight="1" x14ac:dyDescent="0.25">
      <c r="C9" s="89"/>
      <c r="D9" s="229" t="str">
        <f>'2'!D9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68" ht="12" customHeight="1" x14ac:dyDescent="0.25">
      <c r="C10" s="89"/>
      <c r="D10" s="230" t="str">
        <f>'2'!D10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68" ht="12" customHeight="1" x14ac:dyDescent="0.25">
      <c r="C11" s="89"/>
      <c r="D11" s="230">
        <f>'2'!D11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68" ht="12" customHeight="1" x14ac:dyDescent="0.25">
      <c r="C12" s="89"/>
      <c r="D12" s="230">
        <f>'2'!D12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68" ht="12" customHeight="1" x14ac:dyDescent="0.25">
      <c r="C13" s="89"/>
      <c r="D13" s="230">
        <f>'2'!D13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68" ht="12" customHeight="1" x14ac:dyDescent="0.25">
      <c r="C14" s="89"/>
      <c r="D14" s="230">
        <f>'2'!D14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68" ht="12" customHeight="1" x14ac:dyDescent="0.25">
      <c r="C15" s="89"/>
      <c r="D15" s="230">
        <f>'2'!D15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68" ht="12" customHeight="1" x14ac:dyDescent="0.25">
      <c r="C16" s="89"/>
      <c r="D16" s="230">
        <f>'2'!D16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2:67" ht="12" customHeight="1" x14ac:dyDescent="0.25">
      <c r="C17" s="89"/>
      <c r="D17" s="230">
        <f>'2'!D17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2:67" ht="12" customHeight="1" x14ac:dyDescent="0.25">
      <c r="B18" s="180" t="s">
        <v>41</v>
      </c>
      <c r="C18" s="89"/>
      <c r="D18" s="230">
        <f>'2'!D18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2:67" ht="12" hidden="1" customHeight="1" x14ac:dyDescent="0.25">
      <c r="B19" s="180"/>
      <c r="C19" s="89"/>
      <c r="D19" s="230">
        <f>'2'!D19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2:67" ht="12" hidden="1" customHeight="1" x14ac:dyDescent="0.25">
      <c r="B20" s="180"/>
      <c r="C20" s="89"/>
      <c r="D20" s="230">
        <f>'2'!D20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2:67" ht="12" hidden="1" customHeight="1" x14ac:dyDescent="0.25">
      <c r="B21" s="180"/>
      <c r="C21" s="89"/>
      <c r="D21" s="230">
        <f>'2'!D21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2:67" ht="12" hidden="1" customHeight="1" x14ac:dyDescent="0.25">
      <c r="B22" s="180"/>
      <c r="C22" s="89"/>
      <c r="D22" s="230">
        <f>'2'!D22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2:67" ht="12" hidden="1" customHeight="1" x14ac:dyDescent="0.25">
      <c r="B23" s="180"/>
      <c r="C23" s="89"/>
      <c r="D23" s="230">
        <f>'2'!D23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2:67" ht="12" hidden="1" customHeight="1" x14ac:dyDescent="0.25">
      <c r="B24" s="180"/>
      <c r="C24" s="89"/>
      <c r="D24" s="230">
        <f>'2'!D24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2:67" ht="12" hidden="1" customHeight="1" x14ac:dyDescent="0.25">
      <c r="B25" s="180"/>
      <c r="C25" s="89"/>
      <c r="D25" s="230">
        <f>'2'!D25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2:67" ht="12" hidden="1" customHeight="1" x14ac:dyDescent="0.25">
      <c r="B26" s="180"/>
      <c r="C26" s="89"/>
      <c r="D26" s="230">
        <f>'2'!D26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2:67" ht="12" hidden="1" customHeight="1" x14ac:dyDescent="0.25">
      <c r="B27" s="180"/>
      <c r="C27" s="89"/>
      <c r="D27" s="230">
        <f>'2'!D27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2:67" ht="12" customHeight="1" x14ac:dyDescent="0.25">
      <c r="C28" s="89"/>
      <c r="D28" s="230">
        <f>'2'!D28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2:67" ht="5.0999999999999996" customHeight="1" x14ac:dyDescent="0.25"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2:67" ht="9.9499999999999993" customHeight="1" x14ac:dyDescent="0.25"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2:67" ht="12.75" customHeight="1" x14ac:dyDescent="0.25"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2:67" ht="12" customHeight="1" x14ac:dyDescent="0.25">
      <c r="C32" s="89"/>
      <c r="D32" s="229" t="str">
        <f>'2'!D32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2:67" ht="12" customHeight="1" x14ac:dyDescent="0.25">
      <c r="C33" s="89"/>
      <c r="D33" s="230" t="str">
        <f>'2'!D33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2:67" ht="12" customHeight="1" x14ac:dyDescent="0.25">
      <c r="C34" s="89"/>
      <c r="D34" s="230" t="str">
        <f>'2'!D34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2:67" ht="12" customHeight="1" x14ac:dyDescent="0.25">
      <c r="C35" s="89"/>
      <c r="D35" s="230">
        <f>'2'!D35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2:67" ht="12" customHeight="1" x14ac:dyDescent="0.25">
      <c r="C36" s="89"/>
      <c r="D36" s="230">
        <f>'2'!D36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2:67" ht="12" customHeight="1" x14ac:dyDescent="0.25">
      <c r="C37" s="89"/>
      <c r="D37" s="230">
        <f>'2'!D37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2:67" ht="12" customHeight="1" x14ac:dyDescent="0.25">
      <c r="C38" s="89"/>
      <c r="D38" s="230">
        <f>'2'!D38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2:67" ht="12" customHeight="1" x14ac:dyDescent="0.25">
      <c r="C39" s="89"/>
      <c r="D39" s="230">
        <f>'2'!D39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2:67" ht="12" customHeight="1" x14ac:dyDescent="0.25">
      <c r="B40" s="180" t="s">
        <v>41</v>
      </c>
      <c r="C40" s="89"/>
      <c r="D40" s="230">
        <f>'2'!D40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2:67" ht="12" hidden="1" customHeight="1" x14ac:dyDescent="0.25">
      <c r="C41" s="89"/>
      <c r="D41" s="230">
        <f>'2'!D41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2:67" ht="12" hidden="1" customHeight="1" x14ac:dyDescent="0.25">
      <c r="C42" s="89"/>
      <c r="D42" s="230">
        <f>'2'!D42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2:67" ht="12" hidden="1" customHeight="1" x14ac:dyDescent="0.25">
      <c r="C43" s="89"/>
      <c r="D43" s="230">
        <f>'2'!D43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2:67" ht="12" hidden="1" customHeight="1" x14ac:dyDescent="0.25">
      <c r="C44" s="89"/>
      <c r="D44" s="230">
        <f>'2'!D44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2:67" ht="12" hidden="1" customHeight="1" x14ac:dyDescent="0.25">
      <c r="C45" s="89"/>
      <c r="D45" s="230">
        <f>'2'!D45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2:67" ht="12" hidden="1" customHeight="1" x14ac:dyDescent="0.25">
      <c r="C46" s="89"/>
      <c r="D46" s="230">
        <f>'2'!D46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2:67" ht="12" hidden="1" customHeight="1" x14ac:dyDescent="0.25">
      <c r="C47" s="89"/>
      <c r="D47" s="230">
        <f>'2'!D47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2:67" ht="12" hidden="1" customHeight="1" x14ac:dyDescent="0.25">
      <c r="C48" s="89"/>
      <c r="D48" s="230">
        <f>'2'!D48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2:67" ht="12" hidden="1" customHeight="1" x14ac:dyDescent="0.25">
      <c r="C49" s="89"/>
      <c r="D49" s="230">
        <f>'2'!D49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2:67" ht="12" hidden="1" customHeight="1" x14ac:dyDescent="0.25">
      <c r="C50" s="89"/>
      <c r="D50" s="230">
        <f>'2'!D50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2:67" ht="12" customHeight="1" x14ac:dyDescent="0.25">
      <c r="C51" s="89"/>
      <c r="D51" s="230">
        <f>'2'!D51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2:67" ht="5.0999999999999996" customHeight="1" x14ac:dyDescent="0.25"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2:67" ht="9.9499999999999993" customHeight="1" x14ac:dyDescent="0.25"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2:67" ht="12.75" customHeight="1" x14ac:dyDescent="0.25"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2:67" ht="12" customHeight="1" x14ac:dyDescent="0.25">
      <c r="C55" s="89"/>
      <c r="D55" s="229">
        <f>'2'!D55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2:67" ht="12" customHeight="1" x14ac:dyDescent="0.25">
      <c r="C56" s="89"/>
      <c r="D56" s="230">
        <f>'2'!D56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2:67" ht="12" customHeight="1" x14ac:dyDescent="0.25">
      <c r="C57" s="89"/>
      <c r="D57" s="230">
        <f>'2'!D57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2:67" ht="12" customHeight="1" x14ac:dyDescent="0.25">
      <c r="C58" s="89"/>
      <c r="D58" s="230">
        <f>'2'!D58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2:67" ht="12" customHeight="1" x14ac:dyDescent="0.25">
      <c r="B59" s="180" t="s">
        <v>41</v>
      </c>
      <c r="C59" s="89"/>
      <c r="D59" s="230">
        <f>'2'!D59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2:67" ht="12" hidden="1" customHeight="1" x14ac:dyDescent="0.25">
      <c r="C60" s="89"/>
      <c r="D60" s="230">
        <f>'2'!D60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2:67" ht="12" hidden="1" customHeight="1" x14ac:dyDescent="0.25">
      <c r="C61" s="89"/>
      <c r="D61" s="230">
        <f>'2'!D61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2:67" ht="12" hidden="1" customHeight="1" x14ac:dyDescent="0.25">
      <c r="C62" s="89"/>
      <c r="D62" s="230">
        <f>'2'!D62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2:67" ht="12" hidden="1" customHeight="1" x14ac:dyDescent="0.25">
      <c r="C63" s="89"/>
      <c r="D63" s="230">
        <f>'2'!D63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2:67" ht="12" hidden="1" customHeight="1" x14ac:dyDescent="0.25">
      <c r="C64" s="89"/>
      <c r="D64" s="230">
        <f>'2'!D64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C65" s="89"/>
      <c r="D65" s="230">
        <f>'2'!D65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C66" s="89"/>
      <c r="D66" s="230">
        <f>'2'!D66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C67" s="89"/>
      <c r="D67" s="230">
        <f>'2'!D67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C68" s="89"/>
      <c r="D68" s="230">
        <f>'2'!D68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C69" s="89"/>
      <c r="D69" s="230">
        <f>'2'!D69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C70" s="89"/>
      <c r="D70" s="230">
        <f>'2'!D70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C71" s="89"/>
      <c r="D71" s="230">
        <f>'2'!D71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C72" s="89"/>
      <c r="D72" s="230">
        <f>'2'!D72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C73" s="89"/>
      <c r="D73" s="230">
        <f>'2'!D73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C74" s="89"/>
      <c r="D74" s="230">
        <f>'2'!D74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161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161"/>
      <c r="C78" s="89"/>
      <c r="D78" s="229">
        <f>'2'!D78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161"/>
      <c r="C79" s="89"/>
      <c r="D79" s="230">
        <f>'2'!D79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161"/>
      <c r="C80" s="89"/>
      <c r="D80" s="230">
        <f>'2'!D80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161"/>
      <c r="C81" s="89"/>
      <c r="D81" s="230">
        <f>'2'!D81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161"/>
      <c r="C82" s="89"/>
      <c r="D82" s="230">
        <f>'2'!D82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161"/>
      <c r="C83" s="89"/>
      <c r="D83" s="230">
        <f>'2'!D83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161"/>
      <c r="C84" s="89"/>
      <c r="D84" s="230">
        <f>'2'!D84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161"/>
      <c r="C85" s="89"/>
      <c r="D85" s="230">
        <f>'2'!D85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161"/>
      <c r="C86" s="89"/>
      <c r="D86" s="230">
        <f>'2'!D86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161"/>
      <c r="B87" s="180" t="s">
        <v>41</v>
      </c>
      <c r="C87" s="89"/>
      <c r="D87" s="230">
        <f>'2'!D87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161"/>
      <c r="C88" s="89"/>
      <c r="D88" s="230">
        <f>'2'!D88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161"/>
      <c r="C89" s="89"/>
      <c r="D89" s="230">
        <f>'2'!D89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161"/>
      <c r="C90" s="89"/>
      <c r="D90" s="230">
        <f>'2'!D90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161"/>
      <c r="C91" s="89"/>
      <c r="D91" s="230">
        <f>'2'!D91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161"/>
      <c r="C92" s="89"/>
      <c r="D92" s="230">
        <f>'2'!D92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161"/>
      <c r="C93" s="89"/>
      <c r="D93" s="230">
        <f>'2'!D93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161"/>
      <c r="C94" s="89"/>
      <c r="D94" s="230">
        <f>'2'!D94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161"/>
      <c r="C95" s="89"/>
      <c r="D95" s="230">
        <f>'2'!D95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161"/>
      <c r="C96" s="89"/>
      <c r="D96" s="230">
        <f>'2'!D96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161"/>
      <c r="C97" s="89"/>
      <c r="D97" s="230">
        <f>'2'!D97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161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161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161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161"/>
      <c r="C101" s="89"/>
      <c r="D101" s="229" t="str">
        <f>'2'!D101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161"/>
      <c r="C102" s="89"/>
      <c r="D102" s="230" t="str">
        <f>'2'!D102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161"/>
      <c r="C103" s="89"/>
      <c r="D103" s="230" t="str">
        <f>'2'!D103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161"/>
      <c r="B104" s="180" t="s">
        <v>41</v>
      </c>
      <c r="C104" s="89"/>
      <c r="D104" s="230">
        <f>'2'!D104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161"/>
      <c r="C105" s="89"/>
      <c r="D105" s="230">
        <f>'2'!D105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161"/>
      <c r="C106" s="89"/>
      <c r="D106" s="230">
        <f>'2'!D106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161"/>
      <c r="C107" s="89"/>
      <c r="D107" s="230">
        <f>'2'!D107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161"/>
      <c r="C108" s="89"/>
      <c r="D108" s="230">
        <f>'2'!D108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161"/>
      <c r="C109" s="89"/>
      <c r="D109" s="230">
        <f>'2'!D109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161"/>
      <c r="C110" s="89"/>
      <c r="D110" s="230">
        <f>'2'!D110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161"/>
      <c r="C111" s="89"/>
      <c r="D111" s="230">
        <f>'2'!D111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161"/>
      <c r="C112" s="89"/>
      <c r="D112" s="230">
        <f>'2'!D112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161"/>
      <c r="C113" s="89"/>
      <c r="D113" s="230">
        <f>'2'!D113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161"/>
      <c r="C114" s="89"/>
      <c r="D114" s="230">
        <f>'2'!D114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161"/>
      <c r="C115" s="89"/>
      <c r="D115" s="230">
        <f>'2'!D115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161"/>
      <c r="C116" s="89"/>
      <c r="D116" s="230">
        <f>'2'!D116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161"/>
      <c r="C117" s="89"/>
      <c r="D117" s="230">
        <f>'2'!D117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161"/>
      <c r="C118" s="89"/>
      <c r="D118" s="230">
        <f>'2'!D118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161"/>
      <c r="C119" s="89"/>
      <c r="D119" s="230">
        <f>'2'!D119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161"/>
      <c r="C120" s="89"/>
      <c r="D120" s="230">
        <f>'2'!D120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161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161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161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161"/>
      <c r="C124" s="89"/>
      <c r="D124" s="229">
        <f>'2'!D124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161"/>
      <c r="C125" s="89"/>
      <c r="D125" s="230">
        <f>'2'!D125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1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161"/>
      <c r="B126" s="180" t="s">
        <v>41</v>
      </c>
      <c r="C126" s="89"/>
      <c r="D126" s="230">
        <f>'2'!D126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161"/>
      <c r="C127" s="89"/>
      <c r="D127" s="230">
        <f>'2'!D127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161"/>
      <c r="C128" s="89"/>
      <c r="D128" s="230">
        <f>'2'!D128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161"/>
      <c r="C129" s="89"/>
      <c r="D129" s="230">
        <f>'2'!D129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161"/>
      <c r="C130" s="89"/>
      <c r="D130" s="230">
        <f>'2'!D130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161"/>
      <c r="C131" s="89"/>
      <c r="D131" s="230">
        <f>'2'!D131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161"/>
      <c r="C132" s="89"/>
      <c r="D132" s="230">
        <f>'2'!D132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161"/>
      <c r="C133" s="89"/>
      <c r="D133" s="230">
        <f>'2'!D133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161"/>
      <c r="C134" s="89"/>
      <c r="D134" s="230">
        <f>'2'!D134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161"/>
      <c r="C135" s="89"/>
      <c r="D135" s="230">
        <f>'2'!D135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161"/>
      <c r="C136" s="89"/>
      <c r="D136" s="230">
        <f>'2'!D136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161"/>
      <c r="C137" s="89"/>
      <c r="D137" s="230">
        <f>'2'!D137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161"/>
      <c r="C138" s="89"/>
      <c r="D138" s="230">
        <f>'2'!D138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161"/>
      <c r="C139" s="89"/>
      <c r="D139" s="230">
        <f>'2'!D139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161"/>
      <c r="C140" s="89"/>
      <c r="D140" s="230">
        <f>'2'!D140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161"/>
      <c r="C141" s="89"/>
      <c r="D141" s="230">
        <f>'2'!D141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161"/>
      <c r="C142" s="89"/>
      <c r="D142" s="230">
        <f>'2'!D142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>IF($AJ$148=0,"",AJ142/AJ$148)</f>
        <v/>
      </c>
      <c r="AL142" s="90"/>
      <c r="BM142" s="4"/>
      <c r="BN142" s="4"/>
      <c r="BO142" s="30"/>
    </row>
    <row r="143" spans="1:67" ht="12" customHeight="1" x14ac:dyDescent="0.25">
      <c r="A143" s="161"/>
      <c r="C143" s="89"/>
      <c r="D143" s="230">
        <f>'2'!D143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161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161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161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161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161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161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161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5">
      <c r="A151" s="161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162"/>
      <c r="AL151" s="38"/>
      <c r="AM151" s="38"/>
      <c r="BM151" s="4"/>
      <c r="BN151" s="4"/>
      <c r="BO151" s="30"/>
    </row>
    <row r="152" spans="1:67" s="29" customFormat="1" x14ac:dyDescent="0.25">
      <c r="A152" s="161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BM152" s="4"/>
      <c r="BN152" s="4"/>
      <c r="BO152" s="30"/>
    </row>
    <row r="153" spans="1:67" s="29" customFormat="1" x14ac:dyDescent="0.25">
      <c r="A153" s="161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BM153" s="4"/>
      <c r="BN153" s="4"/>
      <c r="BO153" s="30"/>
    </row>
    <row r="154" spans="1:67" s="29" customFormat="1" x14ac:dyDescent="0.25">
      <c r="A154" s="161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BM154" s="4"/>
      <c r="BN154" s="4"/>
      <c r="BO154" s="30"/>
    </row>
    <row r="155" spans="1:67" s="29" customFormat="1" x14ac:dyDescent="0.25">
      <c r="A155" s="161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BM155" s="4"/>
      <c r="BN155" s="4"/>
      <c r="BO155" s="30"/>
    </row>
    <row r="156" spans="1:67" s="29" customFormat="1" x14ac:dyDescent="0.25">
      <c r="A156" s="161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BM156" s="4"/>
      <c r="BN156" s="4"/>
      <c r="BO156" s="30"/>
    </row>
    <row r="157" spans="1:67" s="29" customFormat="1" x14ac:dyDescent="0.25">
      <c r="A157" s="161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BM157" s="4"/>
      <c r="BN157" s="4"/>
      <c r="BO157" s="30"/>
    </row>
    <row r="158" spans="1:67" s="29" customFormat="1" x14ac:dyDescent="0.25">
      <c r="A158" s="161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BM158" s="4"/>
      <c r="BN158" s="4"/>
      <c r="BO158" s="30"/>
    </row>
    <row r="159" spans="1:67" s="29" customFormat="1" x14ac:dyDescent="0.25">
      <c r="A159" s="161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BM159" s="4"/>
      <c r="BN159" s="4"/>
      <c r="BO159" s="30"/>
    </row>
    <row r="160" spans="1:67" s="29" customFormat="1" x14ac:dyDescent="0.25">
      <c r="A160" s="161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BM160" s="4"/>
      <c r="BN160" s="4"/>
      <c r="BO160" s="30"/>
    </row>
    <row r="161" spans="1:67" s="29" customFormat="1" x14ac:dyDescent="0.25">
      <c r="A161" s="161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BM161" s="4"/>
      <c r="BN161" s="4"/>
      <c r="BO161" s="30"/>
    </row>
    <row r="162" spans="1:67" s="29" customFormat="1" x14ac:dyDescent="0.25">
      <c r="A162" s="161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BM162" s="4"/>
      <c r="BN162" s="4"/>
      <c r="BO162" s="30"/>
    </row>
    <row r="163" spans="1:67" s="29" customFormat="1" x14ac:dyDescent="0.25">
      <c r="A163" s="161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BM163" s="4"/>
      <c r="BN163" s="4"/>
      <c r="BO163" s="30"/>
    </row>
    <row r="164" spans="1:67" s="29" customFormat="1" x14ac:dyDescent="0.25">
      <c r="A164" s="161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BM164" s="4"/>
      <c r="BN164" s="4"/>
      <c r="BO164" s="30"/>
    </row>
    <row r="165" spans="1:67" s="29" customFormat="1" x14ac:dyDescent="0.25">
      <c r="A165" s="161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BM165" s="4"/>
      <c r="BN165" s="4"/>
      <c r="BO165" s="30"/>
    </row>
    <row r="166" spans="1:67" s="29" customFormat="1" x14ac:dyDescent="0.25">
      <c r="A166" s="161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BM166" s="4"/>
      <c r="BN166" s="4"/>
      <c r="BO166" s="30"/>
    </row>
    <row r="167" spans="1:67" s="29" customFormat="1" x14ac:dyDescent="0.25">
      <c r="A167" s="161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BM167" s="4"/>
      <c r="BN167" s="4"/>
      <c r="BO167" s="30"/>
    </row>
    <row r="168" spans="1:67" s="29" customFormat="1" x14ac:dyDescent="0.25">
      <c r="A168" s="161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BM168" s="4"/>
      <c r="BN168" s="4"/>
      <c r="BO168" s="30"/>
    </row>
    <row r="169" spans="1:67" s="29" customFormat="1" x14ac:dyDescent="0.25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BM169" s="4"/>
      <c r="BN169" s="4"/>
      <c r="BO169" s="30"/>
    </row>
    <row r="170" spans="1:67" s="29" customFormat="1" x14ac:dyDescent="0.25"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BM170" s="4"/>
      <c r="BN170" s="4"/>
      <c r="BO170" s="30"/>
    </row>
    <row r="171" spans="1:67" s="29" customFormat="1" x14ac:dyDescent="0.25"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BM171" s="4"/>
      <c r="BN171" s="4"/>
      <c r="BO171" s="30"/>
    </row>
    <row r="172" spans="1:67" s="29" customFormat="1" x14ac:dyDescent="0.25"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BM172" s="4"/>
      <c r="BN172" s="4"/>
      <c r="BO172" s="30"/>
    </row>
    <row r="173" spans="1:67" s="29" customFormat="1" x14ac:dyDescent="0.25"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BM173" s="4"/>
      <c r="BN173" s="4"/>
      <c r="BO173" s="30"/>
    </row>
    <row r="174" spans="1:67" s="29" customFormat="1" x14ac:dyDescent="0.25"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BM174" s="4"/>
      <c r="BN174" s="4"/>
      <c r="BO174" s="30"/>
    </row>
    <row r="175" spans="1:67" s="29" customFormat="1" x14ac:dyDescent="0.25"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BM175" s="4"/>
      <c r="BN175" s="4"/>
      <c r="BO175" s="30"/>
    </row>
    <row r="176" spans="1:67" s="29" customFormat="1" x14ac:dyDescent="0.25"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BM176" s="4"/>
      <c r="BN176" s="4"/>
      <c r="BO176" s="30"/>
    </row>
    <row r="177" spans="3:67" s="29" customFormat="1" x14ac:dyDescent="0.25"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BM177" s="4"/>
      <c r="BN177" s="4"/>
      <c r="BO177" s="30"/>
    </row>
    <row r="178" spans="3:67" s="29" customFormat="1" x14ac:dyDescent="0.25"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BM178" s="4"/>
      <c r="BN178" s="4"/>
      <c r="BO178" s="30"/>
    </row>
    <row r="179" spans="3:67" s="29" customFormat="1" x14ac:dyDescent="0.25"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BM179" s="4"/>
      <c r="BN179" s="4"/>
      <c r="BO179" s="30"/>
    </row>
    <row r="180" spans="3:67" s="29" customFormat="1" x14ac:dyDescent="0.25"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BM180" s="4"/>
      <c r="BN180" s="4"/>
      <c r="BO180" s="30"/>
    </row>
    <row r="181" spans="3:67" s="29" customFormat="1" x14ac:dyDescent="0.25"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BM181" s="4"/>
      <c r="BN181" s="4"/>
      <c r="BO181" s="30"/>
    </row>
    <row r="182" spans="3:67" s="29" customFormat="1" x14ac:dyDescent="0.25"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BM182" s="4"/>
      <c r="BN182" s="4"/>
      <c r="BO182" s="30"/>
    </row>
    <row r="183" spans="3:67" s="29" customFormat="1" x14ac:dyDescent="0.25"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BM183" s="4"/>
      <c r="BN183" s="4"/>
      <c r="BO183" s="30"/>
    </row>
    <row r="184" spans="3:67" s="29" customFormat="1" x14ac:dyDescent="0.25"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BM184" s="4"/>
      <c r="BN184" s="4"/>
      <c r="BO184" s="30"/>
    </row>
    <row r="185" spans="3:67" s="29" customFormat="1" x14ac:dyDescent="0.25"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BM185" s="4"/>
      <c r="BN185" s="4"/>
      <c r="BO185" s="30"/>
    </row>
    <row r="186" spans="3:67" s="29" customFormat="1" x14ac:dyDescent="0.25"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BM186" s="4"/>
      <c r="BN186" s="4"/>
      <c r="BO186" s="30"/>
    </row>
    <row r="187" spans="3:67" s="29" customFormat="1" x14ac:dyDescent="0.25"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BM187" s="4"/>
      <c r="BN187" s="4"/>
      <c r="BO187" s="30"/>
    </row>
    <row r="188" spans="3:67" s="29" customFormat="1" x14ac:dyDescent="0.25"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BM188" s="4"/>
      <c r="BN188" s="4"/>
      <c r="BO188" s="30"/>
    </row>
    <row r="189" spans="3:67" s="29" customFormat="1" x14ac:dyDescent="0.25"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BM189" s="4"/>
      <c r="BN189" s="4"/>
      <c r="BO189" s="30"/>
    </row>
    <row r="190" spans="3:67" s="29" customFormat="1" x14ac:dyDescent="0.25"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BM190" s="4"/>
      <c r="BN190" s="4"/>
      <c r="BO190" s="30"/>
    </row>
    <row r="191" spans="3:67" s="29" customFormat="1" x14ac:dyDescent="0.25"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BM191" s="4"/>
      <c r="BN191" s="4"/>
      <c r="BO191" s="30"/>
    </row>
    <row r="192" spans="3:67" s="29" customFormat="1" x14ac:dyDescent="0.25"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BM192" s="4"/>
      <c r="BN192" s="4"/>
      <c r="BO192" s="30"/>
    </row>
    <row r="193" spans="3:67" s="29" customFormat="1" x14ac:dyDescent="0.25"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BM193" s="4"/>
      <c r="BN193" s="4"/>
      <c r="BO193" s="30"/>
    </row>
    <row r="194" spans="3:67" s="29" customFormat="1" x14ac:dyDescent="0.25"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BM194" s="4"/>
      <c r="BN194" s="4"/>
      <c r="BO194" s="30"/>
    </row>
    <row r="195" spans="3:67" s="29" customFormat="1" x14ac:dyDescent="0.25"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BM195" s="4"/>
      <c r="BN195" s="4"/>
      <c r="BO195" s="30"/>
    </row>
    <row r="196" spans="3:67" s="29" customFormat="1" x14ac:dyDescent="0.25"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BM196" s="4"/>
      <c r="BN196" s="4"/>
      <c r="BO196" s="30"/>
    </row>
    <row r="197" spans="3:67" s="29" customFormat="1" x14ac:dyDescent="0.25"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BM197" s="4"/>
      <c r="BN197" s="4"/>
      <c r="BO197" s="30"/>
    </row>
    <row r="198" spans="3:67" s="29" customFormat="1" x14ac:dyDescent="0.25"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BM198" s="4"/>
      <c r="BN198" s="4"/>
      <c r="BO198" s="30"/>
    </row>
    <row r="199" spans="3:67" s="29" customFormat="1" x14ac:dyDescent="0.25"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BM199" s="4"/>
      <c r="BN199" s="4"/>
      <c r="BO199" s="30"/>
    </row>
    <row r="200" spans="3:67" s="29" customFormat="1" x14ac:dyDescent="0.25"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BM200" s="4"/>
      <c r="BN200" s="4"/>
      <c r="BO200" s="30"/>
    </row>
    <row r="201" spans="3:67" s="29" customFormat="1" x14ac:dyDescent="0.25"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BM201" s="4"/>
      <c r="BN201" s="4"/>
      <c r="BO201" s="30"/>
    </row>
    <row r="202" spans="3:67" s="29" customFormat="1" x14ac:dyDescent="0.25"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BM202" s="4"/>
      <c r="BN202" s="4"/>
      <c r="BO202" s="30"/>
    </row>
    <row r="203" spans="3:67" s="29" customFormat="1" x14ac:dyDescent="0.25"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BM203" s="4"/>
      <c r="BN203" s="4"/>
      <c r="BO203" s="30"/>
    </row>
    <row r="204" spans="3:67" s="29" customFormat="1" x14ac:dyDescent="0.25"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BM204" s="4"/>
      <c r="BN204" s="4"/>
      <c r="BO204" s="30"/>
    </row>
    <row r="205" spans="3:67" s="29" customFormat="1" x14ac:dyDescent="0.25"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BM205" s="4"/>
      <c r="BN205" s="4"/>
      <c r="BO205" s="30"/>
    </row>
    <row r="206" spans="3:67" s="29" customFormat="1" x14ac:dyDescent="0.25"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BM206" s="4"/>
      <c r="BN206" s="4"/>
      <c r="BO206" s="30"/>
    </row>
    <row r="207" spans="3:67" s="29" customFormat="1" x14ac:dyDescent="0.25"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BM207" s="4"/>
      <c r="BN207" s="4"/>
      <c r="BO207" s="30"/>
    </row>
    <row r="208" spans="3:67" s="29" customFormat="1" x14ac:dyDescent="0.25"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BM208" s="4"/>
      <c r="BN208" s="4"/>
      <c r="BO208" s="30"/>
    </row>
    <row r="209" spans="3:67" s="29" customFormat="1" x14ac:dyDescent="0.25"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BM209" s="4"/>
      <c r="BN209" s="4"/>
      <c r="BO209" s="30"/>
    </row>
    <row r="210" spans="3:67" s="29" customFormat="1" x14ac:dyDescent="0.25"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BM210" s="4"/>
      <c r="BN210" s="4"/>
      <c r="BO210" s="30"/>
    </row>
    <row r="211" spans="3:67" s="29" customFormat="1" x14ac:dyDescent="0.25"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BM211" s="4"/>
      <c r="BN211" s="4"/>
      <c r="BO211" s="30"/>
    </row>
    <row r="212" spans="3:67" s="29" customFormat="1" x14ac:dyDescent="0.25"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BM212" s="4"/>
      <c r="BN212" s="4"/>
      <c r="BO212" s="30"/>
    </row>
    <row r="213" spans="3:67" s="29" customFormat="1" x14ac:dyDescent="0.25"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BM213" s="4"/>
      <c r="BN213" s="4"/>
      <c r="BO213" s="30"/>
    </row>
    <row r="214" spans="3:67" s="29" customFormat="1" x14ac:dyDescent="0.25"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BM214" s="4"/>
      <c r="BN214" s="4"/>
      <c r="BO214" s="30"/>
    </row>
    <row r="215" spans="3:67" s="29" customFormat="1" x14ac:dyDescent="0.25"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BM215" s="4"/>
      <c r="BN215" s="4"/>
      <c r="BO215" s="30"/>
    </row>
    <row r="216" spans="3:67" s="29" customFormat="1" x14ac:dyDescent="0.25"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BM216" s="4"/>
      <c r="BN216" s="4"/>
      <c r="BO216" s="30"/>
    </row>
    <row r="217" spans="3:67" s="29" customFormat="1" x14ac:dyDescent="0.25"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BM217" s="4"/>
      <c r="BN217" s="4"/>
      <c r="BO217" s="30"/>
    </row>
    <row r="218" spans="3:67" s="29" customFormat="1" x14ac:dyDescent="0.25"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BM218" s="4"/>
      <c r="BN218" s="4"/>
      <c r="BO218" s="30"/>
    </row>
    <row r="219" spans="3:67" s="29" customFormat="1" x14ac:dyDescent="0.25"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BM219" s="4"/>
      <c r="BN219" s="4"/>
      <c r="BO219" s="30"/>
    </row>
    <row r="220" spans="3:67" s="29" customFormat="1" x14ac:dyDescent="0.25"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BM220" s="4"/>
      <c r="BN220" s="4"/>
      <c r="BO220" s="30"/>
    </row>
    <row r="221" spans="3:67" s="29" customFormat="1" x14ac:dyDescent="0.25"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BM221" s="4"/>
      <c r="BN221" s="4"/>
      <c r="BO221" s="30"/>
    </row>
    <row r="222" spans="3:67" s="29" customFormat="1" x14ac:dyDescent="0.25"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BM222" s="4"/>
      <c r="BN222" s="4"/>
      <c r="BO222" s="30"/>
    </row>
    <row r="223" spans="3:67" s="29" customFormat="1" x14ac:dyDescent="0.25"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BM223" s="4"/>
      <c r="BN223" s="4"/>
      <c r="BO223" s="30"/>
    </row>
    <row r="224" spans="3:67" s="29" customFormat="1" x14ac:dyDescent="0.25"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BM224" s="4"/>
      <c r="BN224" s="4"/>
      <c r="BO224" s="30"/>
    </row>
    <row r="225" spans="3:67" s="29" customFormat="1" x14ac:dyDescent="0.25"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BM225" s="4"/>
      <c r="BN225" s="4"/>
      <c r="BO225" s="30"/>
    </row>
    <row r="226" spans="3:67" s="29" customFormat="1" x14ac:dyDescent="0.25"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BM226" s="4"/>
      <c r="BN226" s="4"/>
      <c r="BO226" s="30"/>
    </row>
    <row r="227" spans="3:67" s="29" customFormat="1" x14ac:dyDescent="0.25"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BM227" s="4"/>
      <c r="BN227" s="4"/>
      <c r="BO227" s="30"/>
    </row>
    <row r="228" spans="3:67" s="29" customFormat="1" x14ac:dyDescent="0.25"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BM228" s="4"/>
      <c r="BN228" s="4"/>
      <c r="BO228" s="30"/>
    </row>
    <row r="229" spans="3:67" s="29" customFormat="1" x14ac:dyDescent="0.25"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BM229" s="4"/>
      <c r="BN229" s="4"/>
      <c r="BO229" s="30"/>
    </row>
    <row r="230" spans="3:67" s="29" customFormat="1" x14ac:dyDescent="0.25"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BM230" s="4"/>
      <c r="BN230" s="4"/>
      <c r="BO230" s="30"/>
    </row>
    <row r="231" spans="3:67" s="29" customFormat="1" x14ac:dyDescent="0.25"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BM231" s="4"/>
      <c r="BN231" s="4"/>
      <c r="BO231" s="30"/>
    </row>
    <row r="232" spans="3:67" s="29" customFormat="1" x14ac:dyDescent="0.25"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BM232" s="4"/>
      <c r="BN232" s="4"/>
      <c r="BO232" s="30"/>
    </row>
    <row r="233" spans="3:67" s="29" customFormat="1" x14ac:dyDescent="0.25"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BM233" s="4"/>
      <c r="BN233" s="4"/>
      <c r="BO233" s="30"/>
    </row>
    <row r="234" spans="3:67" s="29" customFormat="1" x14ac:dyDescent="0.25"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BM234" s="4"/>
      <c r="BN234" s="4"/>
      <c r="BO234" s="30"/>
    </row>
    <row r="235" spans="3:67" s="29" customFormat="1" x14ac:dyDescent="0.25"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BM235" s="4"/>
      <c r="BN235" s="4"/>
      <c r="BO235" s="30"/>
    </row>
    <row r="236" spans="3:67" s="29" customFormat="1" x14ac:dyDescent="0.25"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BM236" s="4"/>
      <c r="BN236" s="4"/>
      <c r="BO236" s="30"/>
    </row>
    <row r="237" spans="3:67" s="29" customFormat="1" x14ac:dyDescent="0.25"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BM237" s="4"/>
      <c r="BN237" s="4"/>
      <c r="BO237" s="30"/>
    </row>
    <row r="238" spans="3:67" s="29" customFormat="1" x14ac:dyDescent="0.25"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BM238" s="4"/>
      <c r="BN238" s="4"/>
      <c r="BO238" s="30"/>
    </row>
    <row r="239" spans="3:67" s="29" customFormat="1" x14ac:dyDescent="0.25"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BM239" s="4"/>
      <c r="BN239" s="4"/>
      <c r="BO239" s="30"/>
    </row>
    <row r="240" spans="3:67" s="29" customFormat="1" x14ac:dyDescent="0.25"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BM240" s="4"/>
      <c r="BN240" s="4"/>
      <c r="BO240" s="30"/>
    </row>
    <row r="241" spans="3:67" s="29" customFormat="1" x14ac:dyDescent="0.25"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BM241" s="4"/>
      <c r="BN241" s="4"/>
      <c r="BO241" s="30"/>
    </row>
    <row r="242" spans="3:67" s="29" customFormat="1" x14ac:dyDescent="0.25"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BM242" s="4"/>
      <c r="BN242" s="4"/>
      <c r="BO242" s="30"/>
    </row>
    <row r="243" spans="3:67" s="29" customFormat="1" x14ac:dyDescent="0.25"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BM243" s="4"/>
      <c r="BN243" s="4"/>
      <c r="BO243" s="30"/>
    </row>
    <row r="244" spans="3:67" s="29" customFormat="1" x14ac:dyDescent="0.25"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BM244" s="4"/>
      <c r="BN244" s="4"/>
      <c r="BO244" s="30"/>
    </row>
    <row r="245" spans="3:67" s="29" customFormat="1" x14ac:dyDescent="0.25"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BM245" s="4"/>
      <c r="BN245" s="4"/>
      <c r="BO245" s="30"/>
    </row>
    <row r="246" spans="3:67" s="29" customFormat="1" x14ac:dyDescent="0.25"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BM246" s="4"/>
      <c r="BN246" s="4"/>
      <c r="BO246" s="30"/>
    </row>
    <row r="247" spans="3:67" s="29" customFormat="1" x14ac:dyDescent="0.25"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BM247" s="4"/>
      <c r="BN247" s="4"/>
      <c r="BO247" s="30"/>
    </row>
    <row r="248" spans="3:67" s="29" customFormat="1" x14ac:dyDescent="0.25"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BM248" s="4"/>
      <c r="BN248" s="4"/>
      <c r="BO248" s="30"/>
    </row>
    <row r="249" spans="3:67" s="29" customFormat="1" x14ac:dyDescent="0.25"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BM249" s="4"/>
      <c r="BN249" s="4"/>
      <c r="BO249" s="30"/>
    </row>
    <row r="250" spans="3:67" s="29" customFormat="1" x14ac:dyDescent="0.25"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BM250" s="4"/>
      <c r="BN250" s="4"/>
      <c r="BO250" s="30"/>
    </row>
    <row r="251" spans="3:67" s="29" customFormat="1" x14ac:dyDescent="0.25"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BM251" s="4"/>
      <c r="BN251" s="4"/>
      <c r="BO251" s="30"/>
    </row>
    <row r="252" spans="3:67" s="29" customFormat="1" x14ac:dyDescent="0.25"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BM252" s="4"/>
      <c r="BN252" s="4"/>
      <c r="BO252" s="30"/>
    </row>
    <row r="253" spans="3:67" s="29" customFormat="1" x14ac:dyDescent="0.25"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BM253" s="4"/>
      <c r="BN253" s="4"/>
      <c r="BO253" s="30"/>
    </row>
    <row r="254" spans="3:67" s="29" customFormat="1" x14ac:dyDescent="0.25"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BM254" s="4"/>
      <c r="BN254" s="4"/>
      <c r="BO254" s="30"/>
    </row>
    <row r="255" spans="3:67" s="29" customFormat="1" x14ac:dyDescent="0.25"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BM255" s="4"/>
      <c r="BN255" s="4"/>
      <c r="BO255" s="30"/>
    </row>
    <row r="256" spans="3:67" s="29" customFormat="1" x14ac:dyDescent="0.25"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BM256" s="4"/>
      <c r="BN256" s="4"/>
      <c r="BO256" s="30"/>
    </row>
    <row r="257" spans="3:67" s="29" customFormat="1" x14ac:dyDescent="0.25"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BM257" s="4"/>
      <c r="BN257" s="4"/>
      <c r="BO257" s="30"/>
    </row>
    <row r="258" spans="3:67" s="29" customFormat="1" x14ac:dyDescent="0.25"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BM258" s="4"/>
      <c r="BN258" s="4"/>
      <c r="BO258" s="30"/>
    </row>
    <row r="259" spans="3:67" s="29" customFormat="1" x14ac:dyDescent="0.25"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BM259" s="4"/>
      <c r="BN259" s="4"/>
      <c r="BO259" s="30"/>
    </row>
    <row r="260" spans="3:67" s="29" customFormat="1" x14ac:dyDescent="0.25"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BM260" s="4"/>
      <c r="BN260" s="4"/>
      <c r="BO260" s="30"/>
    </row>
    <row r="261" spans="3:67" s="29" customFormat="1" x14ac:dyDescent="0.25"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BM261" s="4"/>
      <c r="BN261" s="4"/>
      <c r="BO261" s="30"/>
    </row>
    <row r="262" spans="3:67" s="29" customFormat="1" x14ac:dyDescent="0.25"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BM262" s="4"/>
      <c r="BN262" s="4"/>
      <c r="BO262" s="30"/>
    </row>
    <row r="263" spans="3:67" s="29" customFormat="1" x14ac:dyDescent="0.25"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BM263" s="4"/>
      <c r="BN263" s="4"/>
      <c r="BO263" s="30"/>
    </row>
    <row r="264" spans="3:67" s="29" customFormat="1" x14ac:dyDescent="0.25"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BM264" s="4"/>
      <c r="BN264" s="4"/>
      <c r="BO264" s="30"/>
    </row>
    <row r="265" spans="3:67" s="29" customFormat="1" x14ac:dyDescent="0.25"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BM265" s="4"/>
      <c r="BN265" s="4"/>
      <c r="BO265" s="30"/>
    </row>
    <row r="266" spans="3:67" s="29" customFormat="1" x14ac:dyDescent="0.25"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BM266" s="4"/>
      <c r="BN266" s="4"/>
      <c r="BO266" s="30"/>
    </row>
    <row r="267" spans="3:67" s="29" customFormat="1" x14ac:dyDescent="0.25"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BM267" s="4"/>
      <c r="BN267" s="4"/>
      <c r="BO267" s="30"/>
    </row>
    <row r="268" spans="3:67" s="29" customFormat="1" x14ac:dyDescent="0.25"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BM268" s="4"/>
      <c r="BN268" s="4"/>
      <c r="BO268" s="30"/>
    </row>
    <row r="269" spans="3:67" s="29" customFormat="1" x14ac:dyDescent="0.25"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BM269" s="4"/>
      <c r="BN269" s="4"/>
      <c r="BO269" s="30"/>
    </row>
    <row r="270" spans="3:67" s="29" customFormat="1" x14ac:dyDescent="0.25"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BM270" s="4"/>
      <c r="BN270" s="4"/>
      <c r="BO270" s="30"/>
    </row>
    <row r="271" spans="3:67" s="29" customFormat="1" x14ac:dyDescent="0.25"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BM271" s="4"/>
      <c r="BN271" s="4"/>
      <c r="BO271" s="30"/>
    </row>
    <row r="272" spans="3:67" s="29" customFormat="1" x14ac:dyDescent="0.25"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BM272" s="4"/>
      <c r="BN272" s="4"/>
      <c r="BO272" s="30"/>
    </row>
    <row r="273" spans="3:67" s="29" customFormat="1" x14ac:dyDescent="0.25"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BM273" s="4"/>
      <c r="BN273" s="4"/>
      <c r="BO273" s="30"/>
    </row>
    <row r="274" spans="3:67" s="29" customFormat="1" x14ac:dyDescent="0.25"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BM274" s="4"/>
      <c r="BN274" s="4"/>
      <c r="BO274" s="30"/>
    </row>
    <row r="275" spans="3:67" s="29" customFormat="1" x14ac:dyDescent="0.25"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BM275" s="4"/>
      <c r="BN275" s="4"/>
      <c r="BO275" s="30"/>
    </row>
    <row r="276" spans="3:67" s="29" customFormat="1" x14ac:dyDescent="0.25"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BM276" s="4"/>
      <c r="BN276" s="4"/>
      <c r="BO276" s="30"/>
    </row>
    <row r="277" spans="3:67" s="29" customFormat="1" x14ac:dyDescent="0.25"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BM277" s="4"/>
      <c r="BN277" s="4"/>
      <c r="BO277" s="30"/>
    </row>
    <row r="278" spans="3:67" s="29" customFormat="1" x14ac:dyDescent="0.25"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BM278" s="4"/>
      <c r="BN278" s="4"/>
      <c r="BO278" s="30"/>
    </row>
    <row r="279" spans="3:67" s="29" customFormat="1" x14ac:dyDescent="0.25"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BM279" s="4"/>
      <c r="BN279" s="4"/>
      <c r="BO279" s="30"/>
    </row>
    <row r="280" spans="3:67" s="29" customFormat="1" x14ac:dyDescent="0.25"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BM280" s="4"/>
      <c r="BN280" s="4"/>
      <c r="BO280" s="30"/>
    </row>
    <row r="281" spans="3:67" s="29" customFormat="1" x14ac:dyDescent="0.25"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BM281" s="4"/>
      <c r="BN281" s="4"/>
      <c r="BO281" s="30"/>
    </row>
    <row r="282" spans="3:67" s="29" customFormat="1" x14ac:dyDescent="0.25"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BM282" s="4"/>
      <c r="BN282" s="4"/>
      <c r="BO282" s="30"/>
    </row>
    <row r="283" spans="3:67" s="29" customFormat="1" x14ac:dyDescent="0.25"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BM283" s="4"/>
      <c r="BN283" s="4"/>
      <c r="BO283" s="30"/>
    </row>
    <row r="284" spans="3:67" s="29" customFormat="1" x14ac:dyDescent="0.25"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BM284" s="4"/>
      <c r="BN284" s="4"/>
      <c r="BO284" s="30"/>
    </row>
    <row r="285" spans="3:67" s="29" customFormat="1" x14ac:dyDescent="0.25"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BM285" s="4"/>
      <c r="BN285" s="4"/>
      <c r="BO285" s="30"/>
    </row>
    <row r="286" spans="3:67" s="29" customFormat="1" x14ac:dyDescent="0.25"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BM286" s="4"/>
      <c r="BN286" s="4"/>
      <c r="BO286" s="30"/>
    </row>
    <row r="287" spans="3:67" s="29" customFormat="1" x14ac:dyDescent="0.25"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BM287" s="4"/>
      <c r="BN287" s="4"/>
      <c r="BO287" s="30"/>
    </row>
    <row r="288" spans="3:67" s="29" customFormat="1" x14ac:dyDescent="0.25"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BM288" s="4"/>
      <c r="BN288" s="4"/>
      <c r="BO288" s="30"/>
    </row>
    <row r="289" spans="3:67" s="29" customFormat="1" x14ac:dyDescent="0.25"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BM289" s="4"/>
      <c r="BN289" s="4"/>
      <c r="BO289" s="30"/>
    </row>
    <row r="290" spans="3:67" s="29" customFormat="1" x14ac:dyDescent="0.25"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BM290" s="4"/>
      <c r="BN290" s="4"/>
      <c r="BO290" s="30"/>
    </row>
    <row r="291" spans="3:67" s="29" customFormat="1" x14ac:dyDescent="0.25"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BM291" s="4"/>
      <c r="BN291" s="4"/>
      <c r="BO291" s="30"/>
    </row>
    <row r="292" spans="3:67" s="29" customFormat="1" x14ac:dyDescent="0.25"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BM292" s="4"/>
      <c r="BN292" s="4"/>
      <c r="BO292" s="30"/>
    </row>
    <row r="293" spans="3:67" s="29" customFormat="1" x14ac:dyDescent="0.25"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BM293" s="4"/>
      <c r="BN293" s="4"/>
      <c r="BO293" s="30"/>
    </row>
    <row r="294" spans="3:67" s="29" customFormat="1" x14ac:dyDescent="0.25"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BM294" s="4"/>
      <c r="BN294" s="4"/>
      <c r="BO294" s="30"/>
    </row>
    <row r="295" spans="3:67" s="29" customFormat="1" x14ac:dyDescent="0.25"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BM295" s="4"/>
      <c r="BN295" s="4"/>
      <c r="BO295" s="30"/>
    </row>
    <row r="296" spans="3:67" s="29" customFormat="1" x14ac:dyDescent="0.25"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BM296" s="4"/>
      <c r="BN296" s="4"/>
      <c r="BO296" s="30"/>
    </row>
    <row r="297" spans="3:67" s="29" customFormat="1" x14ac:dyDescent="0.25"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BM297" s="4"/>
      <c r="BN297" s="4"/>
      <c r="BO297" s="30"/>
    </row>
    <row r="298" spans="3:67" s="29" customFormat="1" x14ac:dyDescent="0.25"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BM298" s="4"/>
      <c r="BN298" s="4"/>
      <c r="BO298" s="30"/>
    </row>
    <row r="299" spans="3:67" s="29" customFormat="1" x14ac:dyDescent="0.25"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BM299" s="4"/>
      <c r="BN299" s="4"/>
      <c r="BO299" s="30"/>
    </row>
    <row r="300" spans="3:67" s="29" customFormat="1" x14ac:dyDescent="0.25"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BM300" s="4"/>
      <c r="BN300" s="4"/>
      <c r="BO300" s="30"/>
    </row>
    <row r="301" spans="3:67" s="29" customFormat="1" ht="5.0999999999999996" customHeight="1" thickBot="1" x14ac:dyDescent="0.3"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BM301" s="4"/>
      <c r="BN301" s="4"/>
      <c r="BO301" s="30"/>
    </row>
    <row r="302" spans="3:67" ht="20.100000000000001" customHeight="1" thickTop="1" thickBot="1" x14ac:dyDescent="0.3">
      <c r="C302" s="462" t="s">
        <v>21</v>
      </c>
      <c r="D302" s="463"/>
      <c r="E302" s="463"/>
      <c r="F302" s="463"/>
      <c r="G302" s="463"/>
      <c r="H302" s="463"/>
      <c r="I302" s="463"/>
      <c r="J302" s="463"/>
      <c r="K302" s="463"/>
      <c r="L302" s="463"/>
      <c r="M302" s="463"/>
      <c r="N302" s="463"/>
      <c r="O302" s="463"/>
      <c r="P302" s="463"/>
      <c r="Q302" s="463"/>
      <c r="R302" s="463"/>
      <c r="S302" s="463"/>
      <c r="T302" s="463"/>
      <c r="U302" s="463"/>
      <c r="V302" s="463"/>
      <c r="W302" s="463"/>
      <c r="X302" s="463"/>
      <c r="Y302" s="463"/>
      <c r="Z302" s="463"/>
      <c r="AA302" s="463"/>
      <c r="AB302" s="463"/>
      <c r="AC302" s="464"/>
      <c r="AD302" s="163"/>
      <c r="AE302" s="163"/>
      <c r="AF302" s="163"/>
      <c r="AG302" s="163"/>
      <c r="AH302" s="163"/>
      <c r="AI302" s="163"/>
      <c r="AJ302" s="38"/>
      <c r="AK302" s="38"/>
      <c r="AL302" s="38"/>
      <c r="BM302" s="4"/>
      <c r="BN302" s="4"/>
      <c r="BO302" s="30"/>
    </row>
    <row r="303" spans="3:67" ht="9.9499999999999993" customHeight="1" thickTop="1" x14ac:dyDescent="0.25"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38"/>
      <c r="AE303" s="38"/>
      <c r="AF303" s="38"/>
      <c r="AG303" s="38"/>
      <c r="AH303" s="38"/>
      <c r="AI303" s="38"/>
      <c r="AJ303" s="38"/>
      <c r="AK303" s="38"/>
      <c r="AL303" s="38"/>
      <c r="BM303" s="4"/>
      <c r="BN303" s="4"/>
      <c r="BO303" s="30"/>
    </row>
    <row r="304" spans="3:67" ht="16.5" x14ac:dyDescent="0.3"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38"/>
      <c r="AE304" s="38"/>
      <c r="AF304" s="38"/>
      <c r="AG304" s="38"/>
      <c r="AH304" s="38"/>
      <c r="AI304" s="38"/>
      <c r="AJ304" s="38"/>
      <c r="AK304" s="38"/>
      <c r="AL304" s="38"/>
      <c r="BM304" s="4"/>
      <c r="BN304" s="4"/>
      <c r="BO304" s="30"/>
    </row>
    <row r="305" spans="3:67" ht="12.75" customHeight="1" x14ac:dyDescent="0.25"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38"/>
      <c r="AE305" s="38"/>
      <c r="AF305" s="38"/>
      <c r="AG305" s="38"/>
      <c r="AH305" s="38"/>
      <c r="AI305" s="38"/>
      <c r="AJ305" s="38"/>
      <c r="AK305" s="38"/>
      <c r="AL305" s="38"/>
      <c r="BM305" s="4"/>
      <c r="BN305" s="4"/>
      <c r="BO305" s="30"/>
    </row>
    <row r="306" spans="3:67" x14ac:dyDescent="0.25"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38"/>
      <c r="AE306" s="38"/>
      <c r="AF306" s="38"/>
      <c r="AG306" s="38"/>
      <c r="AH306" s="38"/>
      <c r="AI306" s="38"/>
      <c r="AJ306" s="38"/>
      <c r="AK306" s="38"/>
      <c r="AL306" s="38"/>
      <c r="BM306" s="4"/>
      <c r="BN306" s="4"/>
      <c r="BO306" s="30"/>
    </row>
    <row r="307" spans="3:67" x14ac:dyDescent="0.25"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38"/>
      <c r="AE307" s="38"/>
      <c r="AF307" s="38"/>
      <c r="AG307" s="38"/>
      <c r="AH307" s="38"/>
      <c r="AI307" s="38"/>
      <c r="AJ307" s="38"/>
      <c r="AK307" s="38"/>
      <c r="AL307" s="38"/>
      <c r="BM307" s="4"/>
      <c r="BN307" s="4"/>
      <c r="BO307" s="30"/>
    </row>
    <row r="308" spans="3:67" x14ac:dyDescent="0.25"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38"/>
      <c r="AE308" s="38"/>
      <c r="AF308" s="38"/>
      <c r="AG308" s="38"/>
      <c r="AH308" s="38"/>
      <c r="AI308" s="38"/>
      <c r="AJ308" s="38"/>
      <c r="AK308" s="38"/>
      <c r="AL308" s="38"/>
      <c r="BM308" s="4"/>
      <c r="BN308" s="4"/>
      <c r="BO308" s="30"/>
    </row>
    <row r="309" spans="3:67" x14ac:dyDescent="0.25"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38"/>
      <c r="AE309" s="38"/>
      <c r="AF309" s="38"/>
      <c r="AG309" s="38"/>
      <c r="AH309" s="38"/>
      <c r="AI309" s="38"/>
      <c r="AJ309" s="38"/>
      <c r="AK309" s="38"/>
      <c r="AL309" s="38"/>
      <c r="BM309" s="4"/>
      <c r="BN309" s="4"/>
      <c r="BO309" s="30"/>
    </row>
    <row r="310" spans="3:67" x14ac:dyDescent="0.25"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38"/>
      <c r="AE310" s="38"/>
      <c r="AF310" s="38"/>
      <c r="AG310" s="38"/>
      <c r="AH310" s="38"/>
      <c r="AI310" s="38"/>
      <c r="AJ310" s="38"/>
      <c r="AK310" s="38"/>
      <c r="AL310" s="38"/>
      <c r="BM310" s="4"/>
      <c r="BN310" s="4"/>
      <c r="BO310" s="30"/>
    </row>
    <row r="311" spans="3:67" x14ac:dyDescent="0.25"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38"/>
      <c r="AE311" s="38"/>
      <c r="AF311" s="38"/>
      <c r="AG311" s="38"/>
      <c r="AH311" s="38"/>
      <c r="AI311" s="38"/>
      <c r="AJ311" s="38"/>
      <c r="AK311" s="38"/>
      <c r="AL311" s="38"/>
      <c r="BM311" s="4"/>
      <c r="BN311" s="4"/>
      <c r="BO311" s="30"/>
    </row>
    <row r="312" spans="3:67" x14ac:dyDescent="0.25"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38"/>
      <c r="AE312" s="38"/>
      <c r="AF312" s="38"/>
      <c r="AG312" s="38"/>
      <c r="AH312" s="38"/>
      <c r="AI312" s="38"/>
      <c r="AJ312" s="38"/>
      <c r="AK312" s="38"/>
      <c r="AL312" s="38"/>
      <c r="BM312" s="4"/>
      <c r="BN312" s="4"/>
      <c r="BO312" s="30"/>
    </row>
    <row r="313" spans="3:67" x14ac:dyDescent="0.25"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38"/>
      <c r="AE313" s="38"/>
      <c r="AF313" s="38"/>
      <c r="AG313" s="38"/>
      <c r="AH313" s="38"/>
      <c r="AI313" s="38"/>
      <c r="AJ313" s="38"/>
      <c r="AK313" s="38"/>
      <c r="AL313" s="38"/>
      <c r="BM313" s="4"/>
      <c r="BN313" s="4"/>
      <c r="BO313" s="30"/>
    </row>
    <row r="314" spans="3:67" ht="15.75" x14ac:dyDescent="0.3"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38"/>
      <c r="AE314" s="38"/>
      <c r="AF314" s="38"/>
      <c r="AG314" s="38"/>
      <c r="AH314" s="38"/>
      <c r="AI314" s="38"/>
      <c r="AJ314" s="38"/>
      <c r="AK314" s="38"/>
      <c r="AL314" s="38"/>
      <c r="BM314" s="4"/>
      <c r="BN314" s="4"/>
      <c r="BO314" s="30"/>
    </row>
    <row r="315" spans="3:67" ht="12.75" customHeight="1" x14ac:dyDescent="0.25"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38"/>
      <c r="AE315" s="38"/>
      <c r="AF315" s="38"/>
      <c r="AG315" s="38"/>
      <c r="AH315" s="38"/>
      <c r="AI315" s="38"/>
      <c r="AJ315" s="38"/>
      <c r="AK315" s="38"/>
      <c r="AL315" s="38"/>
      <c r="BM315" s="4"/>
      <c r="BN315" s="4"/>
      <c r="BO315" s="30"/>
    </row>
    <row r="316" spans="3:67" x14ac:dyDescent="0.25"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38"/>
      <c r="AE316" s="38"/>
      <c r="AF316" s="38"/>
      <c r="AG316" s="38"/>
      <c r="AH316" s="38"/>
      <c r="AI316" s="38"/>
      <c r="AJ316" s="38"/>
      <c r="AK316" s="38"/>
      <c r="AL316" s="38"/>
      <c r="BM316" s="4"/>
      <c r="BN316" s="4"/>
      <c r="BO316" s="30"/>
    </row>
    <row r="317" spans="3:67" ht="12.75" customHeight="1" x14ac:dyDescent="0.25"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38"/>
      <c r="AE317" s="38"/>
      <c r="AF317" s="38"/>
      <c r="AG317" s="38"/>
      <c r="AH317" s="38"/>
      <c r="AI317" s="38"/>
      <c r="AJ317" s="38"/>
      <c r="AK317" s="38"/>
      <c r="AL317" s="38"/>
      <c r="BM317" s="4"/>
      <c r="BN317" s="4"/>
      <c r="BO317" s="30"/>
    </row>
    <row r="318" spans="3:67" ht="12.75" customHeight="1" x14ac:dyDescent="0.25"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38"/>
      <c r="AE318" s="38"/>
      <c r="AF318" s="38"/>
      <c r="AG318" s="38"/>
      <c r="AH318" s="38"/>
      <c r="AI318" s="38"/>
      <c r="AJ318" s="38"/>
      <c r="AK318" s="38"/>
      <c r="AL318" s="38"/>
      <c r="BM318" s="4"/>
      <c r="BN318" s="4"/>
      <c r="BO318" s="30"/>
    </row>
    <row r="319" spans="3:67" ht="12.75" customHeight="1" x14ac:dyDescent="0.25"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38"/>
      <c r="AE319" s="38"/>
      <c r="AF319" s="38"/>
      <c r="AG319" s="38"/>
      <c r="AH319" s="38"/>
      <c r="AI319" s="38"/>
      <c r="AJ319" s="38"/>
      <c r="AK319" s="38"/>
      <c r="AL319" s="38"/>
      <c r="BM319" s="4"/>
      <c r="BN319" s="4"/>
      <c r="BO319" s="30"/>
    </row>
    <row r="320" spans="3:67" ht="12.75" customHeight="1" x14ac:dyDescent="0.3"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38"/>
      <c r="AE320" s="38"/>
      <c r="AF320" s="38"/>
      <c r="AG320" s="38"/>
      <c r="AH320" s="38"/>
      <c r="AI320" s="38"/>
      <c r="AJ320" s="38"/>
      <c r="AK320" s="38"/>
      <c r="AL320" s="38"/>
      <c r="BM320" s="4"/>
      <c r="BN320" s="4"/>
      <c r="BO320" s="30"/>
    </row>
    <row r="321" spans="3:67" ht="12.75" customHeight="1" x14ac:dyDescent="0.25"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38"/>
      <c r="AE321" s="38"/>
      <c r="AF321" s="38"/>
      <c r="AG321" s="38"/>
      <c r="AH321" s="38"/>
      <c r="AI321" s="38"/>
      <c r="AJ321" s="38"/>
      <c r="AK321" s="38"/>
      <c r="AL321" s="38"/>
      <c r="BM321" s="4"/>
      <c r="BN321" s="4"/>
      <c r="BO321" s="30"/>
    </row>
    <row r="322" spans="3:67" ht="12.75" customHeight="1" x14ac:dyDescent="0.3"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38"/>
      <c r="AE322" s="38"/>
      <c r="AF322" s="38"/>
      <c r="AG322" s="38"/>
      <c r="AH322" s="38"/>
      <c r="AI322" s="38"/>
      <c r="AJ322" s="38"/>
      <c r="AK322" s="38"/>
      <c r="AL322" s="38"/>
      <c r="BM322" s="4"/>
      <c r="BN322" s="4"/>
      <c r="BO322" s="30"/>
    </row>
    <row r="323" spans="3:67" ht="15" customHeight="1" x14ac:dyDescent="0.25"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38"/>
      <c r="AE323" s="38"/>
      <c r="AF323" s="38"/>
      <c r="AG323" s="38"/>
      <c r="AH323" s="38"/>
      <c r="AI323" s="38"/>
      <c r="AJ323" s="38"/>
      <c r="AK323" s="38"/>
      <c r="AL323" s="38"/>
      <c r="BM323" s="4"/>
      <c r="BN323" s="4"/>
      <c r="BO323" s="30"/>
    </row>
    <row r="324" spans="3:67" s="29" customFormat="1" ht="12.75" customHeight="1" x14ac:dyDescent="0.25">
      <c r="C324" s="164"/>
      <c r="D324" s="165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BM324" s="4"/>
      <c r="BN324" s="4"/>
      <c r="BO324" s="30"/>
    </row>
    <row r="325" spans="3:67" s="29" customFormat="1" ht="12.75" customHeight="1" x14ac:dyDescent="0.25">
      <c r="C325" s="39"/>
      <c r="D325" s="166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BM325" s="4"/>
      <c r="BN325" s="4"/>
      <c r="BO325" s="30"/>
    </row>
    <row r="326" spans="3:67" s="29" customFormat="1" ht="12.75" customHeight="1" x14ac:dyDescent="0.25"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BM326" s="4"/>
      <c r="BN326" s="4"/>
      <c r="BO326" s="30"/>
    </row>
    <row r="327" spans="3:67" s="29" customFormat="1" x14ac:dyDescent="0.25"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BM327" s="4"/>
      <c r="BN327" s="4"/>
      <c r="BO327" s="30"/>
    </row>
    <row r="328" spans="3:67" s="29" customFormat="1" x14ac:dyDescent="0.25"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BM328" s="4"/>
      <c r="BN328" s="4"/>
      <c r="BO328" s="30"/>
    </row>
    <row r="329" spans="3:67" s="29" customFormat="1" x14ac:dyDescent="0.25"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BM329" s="4"/>
      <c r="BN329" s="4"/>
      <c r="BO329" s="30"/>
    </row>
    <row r="330" spans="3:67" s="29" customFormat="1" x14ac:dyDescent="0.25"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BM330" s="4"/>
      <c r="BN330" s="4"/>
      <c r="BO330" s="30"/>
    </row>
    <row r="331" spans="3:67" s="29" customFormat="1" x14ac:dyDescent="0.25"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BM331" s="4"/>
      <c r="BN331" s="4"/>
      <c r="BO331" s="30"/>
    </row>
    <row r="332" spans="3:67" s="29" customFormat="1" x14ac:dyDescent="0.25">
      <c r="C332" s="38"/>
      <c r="D332" s="167" t="s">
        <v>49</v>
      </c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BM332" s="4"/>
      <c r="BN332" s="4"/>
      <c r="BO332" s="30"/>
    </row>
    <row r="333" spans="3:67" s="29" customFormat="1" x14ac:dyDescent="0.25"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BM333" s="4"/>
      <c r="BN333" s="4"/>
      <c r="BO333" s="30"/>
    </row>
    <row r="334" spans="3:67" s="29" customFormat="1" x14ac:dyDescent="0.25"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BM334" s="4"/>
      <c r="BN334" s="4"/>
      <c r="BO334" s="30"/>
    </row>
    <row r="335" spans="3:67" s="29" customFormat="1" x14ac:dyDescent="0.25"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BM335" s="4"/>
      <c r="BN335" s="4"/>
      <c r="BO335" s="30"/>
    </row>
    <row r="336" spans="3:67" s="29" customFormat="1" x14ac:dyDescent="0.25"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BM336" s="4"/>
      <c r="BN336" s="4"/>
      <c r="BO336" s="30"/>
    </row>
    <row r="337" spans="3:67" s="29" customFormat="1" x14ac:dyDescent="0.25"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BM337" s="4"/>
      <c r="BN337" s="4"/>
      <c r="BO337" s="30"/>
    </row>
    <row r="338" spans="3:67" s="29" customFormat="1" x14ac:dyDescent="0.25"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BM338" s="4"/>
      <c r="BN338" s="4"/>
      <c r="BO338" s="30"/>
    </row>
    <row r="339" spans="3:67" s="29" customFormat="1" x14ac:dyDescent="0.25"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BM339" s="4"/>
      <c r="BN339" s="4"/>
      <c r="BO339" s="30"/>
    </row>
    <row r="340" spans="3:67" s="29" customFormat="1" x14ac:dyDescent="0.25"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BM340" s="4"/>
      <c r="BN340" s="4"/>
      <c r="BO340" s="30"/>
    </row>
    <row r="341" spans="3:67" s="29" customFormat="1" x14ac:dyDescent="0.25"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BM341" s="4"/>
      <c r="BN341" s="4"/>
      <c r="BO341" s="30"/>
    </row>
    <row r="342" spans="3:67" s="29" customFormat="1" x14ac:dyDescent="0.25"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BM342" s="4"/>
      <c r="BN342" s="4"/>
      <c r="BO342" s="30"/>
    </row>
    <row r="343" spans="3:67" s="29" customFormat="1" x14ac:dyDescent="0.25"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BM343" s="4"/>
      <c r="BN343" s="4"/>
      <c r="BO343" s="30"/>
    </row>
    <row r="344" spans="3:67" s="29" customFormat="1" x14ac:dyDescent="0.25"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BM344" s="4"/>
      <c r="BN344" s="4"/>
      <c r="BO344" s="30"/>
    </row>
    <row r="345" spans="3:67" s="29" customFormat="1" x14ac:dyDescent="0.25"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BM345" s="4"/>
      <c r="BN345" s="4"/>
      <c r="BO345" s="30"/>
    </row>
    <row r="346" spans="3:67" s="29" customFormat="1" x14ac:dyDescent="0.25"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BM346" s="4"/>
      <c r="BN346" s="4"/>
      <c r="BO346" s="30"/>
    </row>
    <row r="347" spans="3:67" s="29" customFormat="1" x14ac:dyDescent="0.25"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BM347" s="4"/>
      <c r="BN347" s="4"/>
      <c r="BO347" s="30"/>
    </row>
    <row r="348" spans="3:67" s="29" customFormat="1" x14ac:dyDescent="0.25"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BM348" s="4"/>
      <c r="BN348" s="4"/>
      <c r="BO348" s="30"/>
    </row>
    <row r="349" spans="3:67" s="29" customFormat="1" x14ac:dyDescent="0.25"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BM349" s="4"/>
      <c r="BN349" s="4"/>
      <c r="BO349" s="30"/>
    </row>
    <row r="350" spans="3:67" s="29" customFormat="1" x14ac:dyDescent="0.25"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BM350" s="4"/>
      <c r="BN350" s="4"/>
      <c r="BO350" s="30"/>
    </row>
    <row r="351" spans="3:67" s="29" customFormat="1" x14ac:dyDescent="0.25"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BM351" s="4"/>
      <c r="BN351" s="4"/>
      <c r="BO351" s="30"/>
    </row>
    <row r="352" spans="3:67" s="29" customFormat="1" x14ac:dyDescent="0.25"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BM352" s="4"/>
      <c r="BN352" s="4"/>
      <c r="BO352" s="30"/>
    </row>
    <row r="353" spans="3:67" s="29" customFormat="1" x14ac:dyDescent="0.25"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BM353" s="4"/>
      <c r="BN353" s="4"/>
      <c r="BO353" s="30"/>
    </row>
    <row r="354" spans="3:67" s="29" customFormat="1" x14ac:dyDescent="0.25"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BM354" s="4"/>
      <c r="BN354" s="4"/>
      <c r="BO354" s="30"/>
    </row>
    <row r="355" spans="3:67" s="29" customFormat="1" x14ac:dyDescent="0.25"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BM355" s="4"/>
      <c r="BN355" s="4"/>
      <c r="BO355" s="30"/>
    </row>
    <row r="356" spans="3:67" s="29" customFormat="1" x14ac:dyDescent="0.25"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BM356" s="4"/>
      <c r="BN356" s="4"/>
      <c r="BO356" s="30"/>
    </row>
    <row r="357" spans="3:67" s="29" customFormat="1" x14ac:dyDescent="0.25"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BM357" s="4"/>
      <c r="BN357" s="4"/>
      <c r="BO357" s="30"/>
    </row>
    <row r="358" spans="3:67" s="29" customFormat="1" x14ac:dyDescent="0.25"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BM358" s="4"/>
      <c r="BN358" s="4"/>
      <c r="BO358" s="30"/>
    </row>
    <row r="359" spans="3:67" s="29" customFormat="1" x14ac:dyDescent="0.25"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BM359" s="4"/>
      <c r="BN359" s="4"/>
      <c r="BO359" s="30"/>
    </row>
    <row r="360" spans="3:67" s="29" customFormat="1" x14ac:dyDescent="0.25"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BM360" s="4"/>
      <c r="BN360" s="4"/>
      <c r="BO360" s="30"/>
    </row>
    <row r="361" spans="3:67" s="29" customFormat="1" x14ac:dyDescent="0.25"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BM361" s="4"/>
      <c r="BN361" s="4"/>
      <c r="BO361" s="30"/>
    </row>
    <row r="362" spans="3:67" s="29" customFormat="1" x14ac:dyDescent="0.25"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BM362" s="4"/>
      <c r="BN362" s="4"/>
      <c r="BO362" s="30"/>
    </row>
    <row r="363" spans="3:67" s="29" customFormat="1" x14ac:dyDescent="0.25"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BM363" s="4"/>
      <c r="BN363" s="4"/>
      <c r="BO363" s="30"/>
    </row>
    <row r="364" spans="3:67" s="29" customFormat="1" x14ac:dyDescent="0.25"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BM364" s="4"/>
      <c r="BN364" s="4"/>
      <c r="BO364" s="30"/>
    </row>
    <row r="365" spans="3:67" s="29" customFormat="1" x14ac:dyDescent="0.25"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BM365" s="4"/>
      <c r="BN365" s="4"/>
      <c r="BO365" s="30"/>
    </row>
    <row r="366" spans="3:67" s="29" customFormat="1" x14ac:dyDescent="0.25"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BM366" s="4"/>
      <c r="BN366" s="4"/>
      <c r="BO366" s="30"/>
    </row>
    <row r="367" spans="3:67" s="29" customFormat="1" x14ac:dyDescent="0.25"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BM367" s="4"/>
      <c r="BN367" s="4"/>
      <c r="BO367" s="30"/>
    </row>
    <row r="368" spans="3:67" s="29" customFormat="1" x14ac:dyDescent="0.25"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BM368" s="4"/>
      <c r="BN368" s="4"/>
      <c r="BO368" s="30"/>
    </row>
    <row r="369" spans="3:67" s="29" customFormat="1" x14ac:dyDescent="0.25"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BM369" s="4"/>
      <c r="BN369" s="4"/>
      <c r="BO369" s="30"/>
    </row>
    <row r="370" spans="3:67" s="29" customFormat="1" x14ac:dyDescent="0.25"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BM370" s="4"/>
      <c r="BN370" s="4"/>
      <c r="BO370" s="30"/>
    </row>
    <row r="371" spans="3:67" s="29" customFormat="1" x14ac:dyDescent="0.25"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BM371" s="4"/>
      <c r="BN371" s="4"/>
      <c r="BO371" s="30"/>
    </row>
    <row r="372" spans="3:67" s="29" customFormat="1" x14ac:dyDescent="0.25"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BM372" s="4"/>
      <c r="BN372" s="4"/>
      <c r="BO372" s="30"/>
    </row>
    <row r="373" spans="3:67" s="29" customFormat="1" x14ac:dyDescent="0.25"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BM373" s="4"/>
      <c r="BN373" s="4"/>
      <c r="BO373" s="30"/>
    </row>
    <row r="374" spans="3:67" s="29" customFormat="1" x14ac:dyDescent="0.25"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BM374" s="4"/>
      <c r="BN374" s="4"/>
      <c r="BO374" s="30"/>
    </row>
    <row r="375" spans="3:67" s="29" customFormat="1" x14ac:dyDescent="0.25"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BM375" s="4"/>
      <c r="BN375" s="4"/>
      <c r="BO375" s="30"/>
    </row>
    <row r="376" spans="3:67" s="29" customFormat="1" x14ac:dyDescent="0.25"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BM376" s="4"/>
      <c r="BN376" s="4"/>
      <c r="BO376" s="30"/>
    </row>
    <row r="377" spans="3:67" s="29" customFormat="1" x14ac:dyDescent="0.25"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BM377" s="4"/>
      <c r="BN377" s="4"/>
      <c r="BO377" s="30"/>
    </row>
    <row r="378" spans="3:67" s="29" customFormat="1" x14ac:dyDescent="0.25"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BM378" s="4"/>
      <c r="BN378" s="4"/>
      <c r="BO378" s="30"/>
    </row>
    <row r="379" spans="3:67" s="29" customFormat="1" x14ac:dyDescent="0.25"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BM379" s="4"/>
      <c r="BN379" s="4"/>
      <c r="BO379" s="30"/>
    </row>
    <row r="380" spans="3:67" s="29" customFormat="1" x14ac:dyDescent="0.25"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BM380" s="4"/>
      <c r="BN380" s="4"/>
      <c r="BO380" s="30"/>
    </row>
    <row r="381" spans="3:67" s="29" customFormat="1" x14ac:dyDescent="0.25"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BM381" s="4"/>
      <c r="BN381" s="4"/>
      <c r="BO381" s="30"/>
    </row>
    <row r="382" spans="3:67" s="29" customFormat="1" x14ac:dyDescent="0.25"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BM382" s="4"/>
      <c r="BN382" s="4"/>
      <c r="BO382" s="30"/>
    </row>
    <row r="383" spans="3:67" s="29" customFormat="1" x14ac:dyDescent="0.25"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BM383" s="4"/>
      <c r="BN383" s="4"/>
      <c r="BO383" s="30"/>
    </row>
    <row r="384" spans="3:67" s="29" customFormat="1" x14ac:dyDescent="0.25"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BM384" s="4"/>
      <c r="BN384" s="4"/>
      <c r="BO384" s="30"/>
    </row>
    <row r="385" spans="3:67" s="29" customFormat="1" x14ac:dyDescent="0.25"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BM385" s="4"/>
      <c r="BN385" s="4"/>
      <c r="BO385" s="30"/>
    </row>
    <row r="386" spans="3:67" s="29" customFormat="1" x14ac:dyDescent="0.25"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BM386" s="4"/>
      <c r="BN386" s="4"/>
      <c r="BO386" s="30"/>
    </row>
    <row r="387" spans="3:67" s="29" customFormat="1" x14ac:dyDescent="0.25"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BM387" s="4"/>
      <c r="BN387" s="4"/>
      <c r="BO387" s="30"/>
    </row>
    <row r="388" spans="3:67" s="29" customFormat="1" x14ac:dyDescent="0.25"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BM388" s="4"/>
      <c r="BN388" s="4"/>
      <c r="BO388" s="30"/>
    </row>
    <row r="389" spans="3:67" s="29" customFormat="1" x14ac:dyDescent="0.25"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BM389" s="4"/>
      <c r="BN389" s="4"/>
      <c r="BO389" s="30"/>
    </row>
    <row r="390" spans="3:67" s="29" customFormat="1" x14ac:dyDescent="0.25"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BM390" s="4"/>
      <c r="BN390" s="4"/>
      <c r="BO390" s="30"/>
    </row>
    <row r="391" spans="3:67" s="29" customFormat="1" x14ac:dyDescent="0.25"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BM391" s="4"/>
      <c r="BN391" s="4"/>
      <c r="BO391" s="30"/>
    </row>
    <row r="392" spans="3:67" s="29" customFormat="1" x14ac:dyDescent="0.25"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BM392" s="4"/>
      <c r="BN392" s="4"/>
      <c r="BO392" s="30"/>
    </row>
    <row r="393" spans="3:67" s="29" customFormat="1" x14ac:dyDescent="0.25"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BM393" s="4"/>
      <c r="BN393" s="4"/>
      <c r="BO393" s="30"/>
    </row>
    <row r="394" spans="3:67" s="29" customFormat="1" x14ac:dyDescent="0.25"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BM394" s="4"/>
      <c r="BN394" s="4"/>
      <c r="BO394" s="30"/>
    </row>
    <row r="395" spans="3:67" s="29" customFormat="1" x14ac:dyDescent="0.25"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BM395" s="4"/>
      <c r="BN395" s="4"/>
      <c r="BO395" s="30"/>
    </row>
    <row r="396" spans="3:67" s="29" customFormat="1" x14ac:dyDescent="0.25"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BM396" s="4"/>
      <c r="BN396" s="4"/>
      <c r="BO396" s="30"/>
    </row>
    <row r="397" spans="3:67" s="29" customFormat="1" x14ac:dyDescent="0.25"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BM397" s="4"/>
      <c r="BN397" s="4"/>
      <c r="BO397" s="30"/>
    </row>
    <row r="398" spans="3:67" s="29" customFormat="1" x14ac:dyDescent="0.25"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BM398" s="4"/>
      <c r="BN398" s="4"/>
      <c r="BO398" s="30"/>
    </row>
    <row r="399" spans="3:67" s="29" customFormat="1" x14ac:dyDescent="0.25"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BM399" s="4"/>
      <c r="BN399" s="4"/>
      <c r="BO399" s="30"/>
    </row>
    <row r="400" spans="3:67" s="29" customFormat="1" x14ac:dyDescent="0.25"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BM400" s="4"/>
      <c r="BN400" s="4"/>
      <c r="BO400" s="30"/>
    </row>
    <row r="401" spans="3:67" s="29" customFormat="1" x14ac:dyDescent="0.25"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BM401" s="4"/>
      <c r="BN401" s="4"/>
      <c r="BO401" s="30"/>
    </row>
    <row r="402" spans="3:67" s="29" customFormat="1" x14ac:dyDescent="0.25"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BM402" s="4"/>
      <c r="BN402" s="4"/>
      <c r="BO402" s="30"/>
    </row>
    <row r="403" spans="3:67" s="29" customFormat="1" x14ac:dyDescent="0.25"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BM403" s="4"/>
      <c r="BN403" s="4"/>
      <c r="BO403" s="30"/>
    </row>
    <row r="404" spans="3:67" s="29" customFormat="1" x14ac:dyDescent="0.25"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BM404" s="4"/>
      <c r="BN404" s="4"/>
      <c r="BO404" s="30"/>
    </row>
    <row r="405" spans="3:67" s="29" customFormat="1" x14ac:dyDescent="0.25"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BM405" s="4"/>
      <c r="BN405" s="4"/>
      <c r="BO405" s="30"/>
    </row>
    <row r="406" spans="3:67" s="29" customFormat="1" x14ac:dyDescent="0.25"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BM406" s="4"/>
      <c r="BN406" s="4"/>
      <c r="BO406" s="30"/>
    </row>
    <row r="407" spans="3:67" s="29" customFormat="1" x14ac:dyDescent="0.25"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BM407" s="4"/>
      <c r="BN407" s="4"/>
      <c r="BO407" s="30"/>
    </row>
    <row r="408" spans="3:67" s="29" customFormat="1" x14ac:dyDescent="0.25"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BM408" s="4"/>
      <c r="BN408" s="4"/>
      <c r="BO408" s="30"/>
    </row>
    <row r="409" spans="3:67" s="29" customFormat="1" x14ac:dyDescent="0.25"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BM409" s="4"/>
      <c r="BN409" s="4"/>
      <c r="BO409" s="30"/>
    </row>
    <row r="410" spans="3:67" s="29" customFormat="1" x14ac:dyDescent="0.25"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BM410" s="4"/>
      <c r="BN410" s="4"/>
      <c r="BO410" s="30"/>
    </row>
    <row r="411" spans="3:67" s="29" customFormat="1" x14ac:dyDescent="0.25"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BM411" s="4"/>
      <c r="BN411" s="4"/>
      <c r="BO411" s="30"/>
    </row>
    <row r="412" spans="3:67" s="29" customFormat="1" x14ac:dyDescent="0.25"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BM412" s="4"/>
      <c r="BN412" s="4"/>
      <c r="BO412" s="30"/>
    </row>
    <row r="413" spans="3:67" s="29" customFormat="1" x14ac:dyDescent="0.25"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BM413" s="4"/>
      <c r="BN413" s="4"/>
      <c r="BO413" s="30"/>
    </row>
    <row r="414" spans="3:67" s="29" customFormat="1" x14ac:dyDescent="0.25"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BM414" s="4"/>
      <c r="BN414" s="4"/>
      <c r="BO414" s="30"/>
    </row>
    <row r="415" spans="3:67" s="29" customFormat="1" x14ac:dyDescent="0.25"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BM415" s="4"/>
      <c r="BN415" s="4"/>
      <c r="BO415" s="30"/>
    </row>
    <row r="416" spans="3:67" s="29" customFormat="1" x14ac:dyDescent="0.25"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BM416" s="4"/>
      <c r="BN416" s="4"/>
      <c r="BO416" s="30"/>
    </row>
    <row r="417" spans="3:67" s="29" customFormat="1" x14ac:dyDescent="0.25"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BM417" s="4"/>
      <c r="BN417" s="4"/>
      <c r="BO417" s="30"/>
    </row>
    <row r="418" spans="3:67" s="29" customFormat="1" x14ac:dyDescent="0.25"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BM418" s="4"/>
      <c r="BN418" s="4"/>
      <c r="BO418" s="30"/>
    </row>
    <row r="419" spans="3:67" s="29" customFormat="1" x14ac:dyDescent="0.25"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BM419" s="4"/>
      <c r="BN419" s="4"/>
      <c r="BO419" s="30"/>
    </row>
    <row r="420" spans="3:67" s="29" customFormat="1" x14ac:dyDescent="0.25"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BM420" s="4"/>
      <c r="BN420" s="4"/>
      <c r="BO420" s="30"/>
    </row>
    <row r="421" spans="3:67" s="29" customFormat="1" x14ac:dyDescent="0.25"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BM421" s="4"/>
      <c r="BN421" s="4"/>
      <c r="BO421" s="30"/>
    </row>
    <row r="422" spans="3:67" s="29" customFormat="1" x14ac:dyDescent="0.25"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BM422" s="4"/>
      <c r="BN422" s="4"/>
      <c r="BO422" s="30"/>
    </row>
    <row r="423" spans="3:67" s="29" customFormat="1" x14ac:dyDescent="0.25"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BM423" s="4"/>
      <c r="BN423" s="4"/>
      <c r="BO423" s="30"/>
    </row>
    <row r="424" spans="3:67" s="29" customFormat="1" x14ac:dyDescent="0.25"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BM424" s="4"/>
      <c r="BN424" s="4"/>
      <c r="BO424" s="30"/>
    </row>
    <row r="425" spans="3:67" s="29" customFormat="1" x14ac:dyDescent="0.25"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BM425" s="4"/>
      <c r="BN425" s="4"/>
      <c r="BO425" s="30"/>
    </row>
    <row r="426" spans="3:67" s="29" customFormat="1" x14ac:dyDescent="0.25"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BM426" s="4"/>
      <c r="BN426" s="4"/>
      <c r="BO426" s="30"/>
    </row>
    <row r="427" spans="3:67" s="29" customFormat="1" x14ac:dyDescent="0.25"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BM427" s="4"/>
      <c r="BN427" s="4"/>
      <c r="BO427" s="30"/>
    </row>
    <row r="428" spans="3:67" s="29" customFormat="1" x14ac:dyDescent="0.25"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BM428" s="4"/>
      <c r="BN428" s="4"/>
      <c r="BO428" s="30"/>
    </row>
    <row r="429" spans="3:67" s="29" customFormat="1" x14ac:dyDescent="0.25"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BM429" s="4"/>
      <c r="BN429" s="4"/>
      <c r="BO429" s="30"/>
    </row>
    <row r="430" spans="3:67" s="29" customFormat="1" x14ac:dyDescent="0.25"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BM430" s="4"/>
      <c r="BN430" s="4"/>
      <c r="BO430" s="30"/>
    </row>
    <row r="431" spans="3:67" s="29" customFormat="1" x14ac:dyDescent="0.25"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BM431" s="4"/>
      <c r="BN431" s="4"/>
      <c r="BO431" s="30"/>
    </row>
    <row r="432" spans="3:67" s="29" customFormat="1" x14ac:dyDescent="0.25"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BM432" s="4"/>
      <c r="BN432" s="4"/>
      <c r="BO432" s="30"/>
    </row>
    <row r="433" spans="3:67" s="29" customFormat="1" x14ac:dyDescent="0.25"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BM433" s="4"/>
      <c r="BN433" s="4"/>
      <c r="BO433" s="30"/>
    </row>
    <row r="434" spans="3:67" s="29" customFormat="1" x14ac:dyDescent="0.25"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BM434" s="4"/>
      <c r="BN434" s="4"/>
      <c r="BO434" s="30"/>
    </row>
    <row r="435" spans="3:67" s="29" customFormat="1" x14ac:dyDescent="0.25"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BM435" s="4"/>
      <c r="BN435" s="4"/>
      <c r="BO435" s="30"/>
    </row>
    <row r="436" spans="3:67" s="29" customFormat="1" x14ac:dyDescent="0.25"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BM436" s="4"/>
      <c r="BN436" s="4"/>
      <c r="BO436" s="30"/>
    </row>
    <row r="437" spans="3:67" s="29" customFormat="1" x14ac:dyDescent="0.25"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BM437" s="4"/>
      <c r="BN437" s="4"/>
      <c r="BO437" s="30"/>
    </row>
    <row r="438" spans="3:67" s="29" customFormat="1" x14ac:dyDescent="0.25"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BM438" s="4"/>
      <c r="BN438" s="4"/>
      <c r="BO438" s="30"/>
    </row>
    <row r="439" spans="3:67" s="29" customFormat="1" x14ac:dyDescent="0.25"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BM439" s="4"/>
      <c r="BN439" s="4"/>
      <c r="BO439" s="30"/>
    </row>
    <row r="440" spans="3:67" s="29" customFormat="1" x14ac:dyDescent="0.25"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BM440" s="4"/>
      <c r="BN440" s="4"/>
      <c r="BO440" s="30"/>
    </row>
    <row r="441" spans="3:67" s="29" customFormat="1" x14ac:dyDescent="0.25"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BM441" s="4"/>
      <c r="BN441" s="4"/>
      <c r="BO441" s="30"/>
    </row>
    <row r="442" spans="3:67" s="29" customFormat="1" x14ac:dyDescent="0.25"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BM442" s="4"/>
      <c r="BN442" s="4"/>
      <c r="BO442" s="30"/>
    </row>
    <row r="443" spans="3:67" s="29" customFormat="1" x14ac:dyDescent="0.25"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BM443" s="4"/>
      <c r="BN443" s="4"/>
      <c r="BO443" s="30"/>
    </row>
    <row r="444" spans="3:67" s="29" customFormat="1" x14ac:dyDescent="0.25"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BM444" s="4"/>
      <c r="BN444" s="4"/>
      <c r="BO444" s="30"/>
    </row>
    <row r="445" spans="3:67" s="29" customFormat="1" x14ac:dyDescent="0.25"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BM445" s="4"/>
      <c r="BN445" s="4"/>
      <c r="BO445" s="30"/>
    </row>
    <row r="446" spans="3:67" s="29" customFormat="1" x14ac:dyDescent="0.25"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BM446" s="4"/>
      <c r="BN446" s="4"/>
      <c r="BO446" s="30"/>
    </row>
    <row r="447" spans="3:67" s="29" customFormat="1" x14ac:dyDescent="0.25"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BM447" s="4"/>
      <c r="BN447" s="4"/>
      <c r="BO447" s="30"/>
    </row>
    <row r="448" spans="3:67" s="29" customFormat="1" x14ac:dyDescent="0.25"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BM448" s="4"/>
      <c r="BN448" s="4"/>
      <c r="BO448" s="30"/>
    </row>
    <row r="449" spans="3:67" s="29" customFormat="1" x14ac:dyDescent="0.25"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BM449" s="4"/>
      <c r="BN449" s="4"/>
      <c r="BO449" s="30"/>
    </row>
    <row r="450" spans="3:67" s="29" customFormat="1" x14ac:dyDescent="0.25"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BM450" s="4"/>
      <c r="BN450" s="4"/>
      <c r="BO450" s="30"/>
    </row>
    <row r="451" spans="3:67" s="29" customFormat="1" x14ac:dyDescent="0.25"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BM451" s="4"/>
      <c r="BN451" s="4"/>
      <c r="BO451" s="30"/>
    </row>
    <row r="452" spans="3:67" s="29" customFormat="1" x14ac:dyDescent="0.25"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BM452" s="4"/>
      <c r="BN452" s="4"/>
      <c r="BO452" s="30"/>
    </row>
    <row r="453" spans="3:67" s="29" customFormat="1" x14ac:dyDescent="0.25"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BM453" s="4"/>
      <c r="BN453" s="4"/>
      <c r="BO453" s="30"/>
    </row>
    <row r="454" spans="3:67" s="29" customFormat="1" x14ac:dyDescent="0.25"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BM454" s="4"/>
      <c r="BN454" s="4"/>
      <c r="BO454" s="30"/>
    </row>
    <row r="455" spans="3:67" s="29" customFormat="1" x14ac:dyDescent="0.25"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BM455" s="4"/>
      <c r="BN455" s="4"/>
      <c r="BO455" s="30"/>
    </row>
    <row r="456" spans="3:67" s="29" customFormat="1" x14ac:dyDescent="0.25"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BM456" s="4"/>
      <c r="BN456" s="4"/>
      <c r="BO456" s="30"/>
    </row>
    <row r="457" spans="3:67" s="29" customFormat="1" x14ac:dyDescent="0.25"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BM457" s="4"/>
      <c r="BN457" s="4"/>
      <c r="BO457" s="30"/>
    </row>
    <row r="458" spans="3:67" s="29" customFormat="1" x14ac:dyDescent="0.25"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BM458" s="4"/>
      <c r="BN458" s="4"/>
      <c r="BO458" s="30"/>
    </row>
    <row r="459" spans="3:67" s="29" customFormat="1" x14ac:dyDescent="0.25"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BM459" s="4"/>
      <c r="BN459" s="4"/>
      <c r="BO459" s="30"/>
    </row>
    <row r="460" spans="3:67" s="29" customFormat="1" x14ac:dyDescent="0.25"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BM460" s="4"/>
      <c r="BN460" s="4"/>
      <c r="BO460" s="30"/>
    </row>
    <row r="461" spans="3:67" s="29" customFormat="1" x14ac:dyDescent="0.25"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BM461" s="4"/>
      <c r="BN461" s="4"/>
      <c r="BO461" s="30"/>
    </row>
    <row r="462" spans="3:67" s="29" customFormat="1" x14ac:dyDescent="0.25"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BM462" s="4"/>
      <c r="BN462" s="4"/>
      <c r="BO462" s="30"/>
    </row>
    <row r="463" spans="3:67" s="29" customFormat="1" x14ac:dyDescent="0.25"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BM463" s="4"/>
      <c r="BN463" s="4"/>
      <c r="BO463" s="30"/>
    </row>
    <row r="464" spans="3:67" s="29" customFormat="1" x14ac:dyDescent="0.25"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BM464" s="4"/>
      <c r="BN464" s="4"/>
      <c r="BO464" s="30"/>
    </row>
    <row r="465" spans="3:67" s="29" customFormat="1" x14ac:dyDescent="0.25"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BM465" s="4"/>
      <c r="BN465" s="4"/>
      <c r="BO465" s="30"/>
    </row>
    <row r="466" spans="3:67" s="29" customFormat="1" x14ac:dyDescent="0.25"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BM466" s="4"/>
      <c r="BN466" s="4"/>
      <c r="BO466" s="30"/>
    </row>
    <row r="467" spans="3:67" s="29" customFormat="1" x14ac:dyDescent="0.25"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BM467" s="4"/>
      <c r="BN467" s="4"/>
      <c r="BO467" s="30"/>
    </row>
    <row r="468" spans="3:67" s="29" customFormat="1" x14ac:dyDescent="0.25"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BM468" s="4"/>
      <c r="BN468" s="4"/>
      <c r="BO468" s="30"/>
    </row>
    <row r="469" spans="3:67" s="29" customFormat="1" x14ac:dyDescent="0.25"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BM469" s="4"/>
      <c r="BN469" s="4"/>
      <c r="BO469" s="30"/>
    </row>
    <row r="470" spans="3:67" s="29" customFormat="1" x14ac:dyDescent="0.25"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BM470" s="4"/>
      <c r="BN470" s="4"/>
      <c r="BO470" s="30"/>
    </row>
    <row r="471" spans="3:67" s="29" customFormat="1" x14ac:dyDescent="0.25"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BM471" s="4"/>
      <c r="BN471" s="4"/>
      <c r="BO471" s="30"/>
    </row>
    <row r="472" spans="3:67" s="29" customFormat="1" x14ac:dyDescent="0.25"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BM472" s="4"/>
      <c r="BN472" s="4"/>
      <c r="BO472" s="30"/>
    </row>
    <row r="473" spans="3:67" s="29" customFormat="1" x14ac:dyDescent="0.25"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BM473" s="4"/>
      <c r="BN473" s="4"/>
      <c r="BO473" s="30"/>
    </row>
    <row r="474" spans="3:67" s="29" customFormat="1" x14ac:dyDescent="0.25"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BM474" s="4"/>
      <c r="BN474" s="4"/>
      <c r="BO474" s="30"/>
    </row>
    <row r="475" spans="3:67" s="29" customFormat="1" x14ac:dyDescent="0.25"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BM475" s="4"/>
      <c r="BN475" s="4"/>
      <c r="BO475" s="30"/>
    </row>
    <row r="476" spans="3:67" s="29" customFormat="1" x14ac:dyDescent="0.25"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BM476" s="4"/>
      <c r="BN476" s="4"/>
      <c r="BO476" s="30"/>
    </row>
    <row r="477" spans="3:67" s="29" customFormat="1" x14ac:dyDescent="0.25"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BM477" s="4"/>
      <c r="BN477" s="4"/>
      <c r="BO477" s="30"/>
    </row>
    <row r="478" spans="3:67" s="29" customFormat="1" x14ac:dyDescent="0.25"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BM478" s="4"/>
      <c r="BN478" s="4"/>
      <c r="BO478" s="30"/>
    </row>
    <row r="479" spans="3:67" s="29" customFormat="1" x14ac:dyDescent="0.25"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BM479" s="4"/>
      <c r="BN479" s="4"/>
      <c r="BO479" s="30"/>
    </row>
    <row r="480" spans="3:67" s="29" customFormat="1" x14ac:dyDescent="0.25"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BM480" s="4"/>
      <c r="BN480" s="4"/>
      <c r="BO480" s="30"/>
    </row>
    <row r="481" spans="3:67" s="29" customFormat="1" x14ac:dyDescent="0.25"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BM481" s="4"/>
      <c r="BN481" s="4"/>
      <c r="BO481" s="30"/>
    </row>
    <row r="482" spans="3:67" s="29" customFormat="1" x14ac:dyDescent="0.25"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BM482" s="4"/>
      <c r="BN482" s="4"/>
      <c r="BO482" s="30"/>
    </row>
    <row r="483" spans="3:67" s="29" customFormat="1" x14ac:dyDescent="0.25"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BM483" s="4"/>
      <c r="BN483" s="4"/>
      <c r="BO483" s="30"/>
    </row>
    <row r="484" spans="3:67" s="29" customFormat="1" x14ac:dyDescent="0.25"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BM484" s="4"/>
      <c r="BN484" s="4"/>
      <c r="BO484" s="30"/>
    </row>
    <row r="485" spans="3:67" s="29" customFormat="1" x14ac:dyDescent="0.25"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BM485" s="4"/>
      <c r="BN485" s="4"/>
      <c r="BO485" s="30"/>
    </row>
    <row r="486" spans="3:67" s="29" customFormat="1" x14ac:dyDescent="0.25"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BM486" s="4"/>
      <c r="BN486" s="4"/>
      <c r="BO486" s="30"/>
    </row>
    <row r="487" spans="3:67" s="29" customFormat="1" x14ac:dyDescent="0.25"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BM487" s="4"/>
      <c r="BN487" s="4"/>
      <c r="BO487" s="30"/>
    </row>
    <row r="488" spans="3:67" s="29" customFormat="1" x14ac:dyDescent="0.25"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BM488" s="4"/>
      <c r="BN488" s="4"/>
      <c r="BO488" s="30"/>
    </row>
    <row r="489" spans="3:67" s="29" customFormat="1" x14ac:dyDescent="0.25"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BM489" s="4"/>
      <c r="BN489" s="4"/>
      <c r="BO489" s="30"/>
    </row>
    <row r="490" spans="3:67" s="29" customFormat="1" x14ac:dyDescent="0.25"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BM490" s="4"/>
      <c r="BN490" s="4"/>
      <c r="BO490" s="30"/>
    </row>
    <row r="491" spans="3:67" s="29" customFormat="1" x14ac:dyDescent="0.25"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BM491" s="4"/>
      <c r="BN491" s="4"/>
      <c r="BO491" s="30"/>
    </row>
    <row r="492" spans="3:67" s="29" customFormat="1" x14ac:dyDescent="0.25"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BM492" s="4"/>
      <c r="BN492" s="4"/>
      <c r="BO492" s="30"/>
    </row>
    <row r="493" spans="3:67" s="29" customFormat="1" x14ac:dyDescent="0.25"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BM493" s="4"/>
      <c r="BN493" s="4"/>
      <c r="BO493" s="30"/>
    </row>
    <row r="494" spans="3:67" s="29" customFormat="1" x14ac:dyDescent="0.25"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BM494" s="4"/>
      <c r="BN494" s="4"/>
      <c r="BO494" s="30"/>
    </row>
    <row r="495" spans="3:67" s="29" customFormat="1" x14ac:dyDescent="0.25"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BM495" s="4"/>
      <c r="BN495" s="4"/>
      <c r="BO495" s="30"/>
    </row>
    <row r="496" spans="3:67" s="29" customFormat="1" x14ac:dyDescent="0.25"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BM496" s="4"/>
      <c r="BN496" s="4"/>
      <c r="BO496" s="30"/>
    </row>
    <row r="497" spans="3:67" s="29" customFormat="1" x14ac:dyDescent="0.25"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BM497" s="4"/>
      <c r="BN497" s="4"/>
      <c r="BO497" s="30"/>
    </row>
    <row r="498" spans="3:67" s="29" customFormat="1" x14ac:dyDescent="0.25"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BM498" s="4"/>
      <c r="BN498" s="4"/>
      <c r="BO498" s="30"/>
    </row>
    <row r="499" spans="3:67" s="29" customFormat="1" x14ac:dyDescent="0.25"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BM499" s="4"/>
      <c r="BN499" s="4"/>
      <c r="BO499" s="30"/>
    </row>
    <row r="500" spans="3:67" s="29" customFormat="1" x14ac:dyDescent="0.25"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BM500" s="4"/>
      <c r="BN500" s="4"/>
      <c r="BO500" s="30"/>
    </row>
    <row r="501" spans="3:67" s="29" customFormat="1" x14ac:dyDescent="0.25"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BM501" s="4"/>
      <c r="BN501" s="4"/>
      <c r="BO501" s="30"/>
    </row>
    <row r="502" spans="3:67" s="29" customFormat="1" x14ac:dyDescent="0.25"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BM502" s="4"/>
      <c r="BN502" s="4"/>
      <c r="BO502" s="30"/>
    </row>
    <row r="503" spans="3:67" s="29" customFormat="1" x14ac:dyDescent="0.25"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BM503" s="4"/>
      <c r="BN503" s="4"/>
      <c r="BO503" s="30"/>
    </row>
    <row r="504" spans="3:67" s="29" customFormat="1" x14ac:dyDescent="0.25"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BM504" s="4"/>
      <c r="BN504" s="4"/>
      <c r="BO504" s="30"/>
    </row>
    <row r="505" spans="3:67" s="29" customFormat="1" x14ac:dyDescent="0.25"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BM505" s="4"/>
      <c r="BN505" s="4"/>
      <c r="BO505" s="30"/>
    </row>
    <row r="506" spans="3:67" s="29" customFormat="1" x14ac:dyDescent="0.25"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BM506" s="4"/>
      <c r="BN506" s="4"/>
      <c r="BO506" s="30"/>
    </row>
    <row r="507" spans="3:67" s="29" customFormat="1" x14ac:dyDescent="0.25"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BM507" s="4"/>
      <c r="BN507" s="4"/>
      <c r="BO507" s="30"/>
    </row>
    <row r="508" spans="3:67" s="29" customFormat="1" x14ac:dyDescent="0.25"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BM508" s="4"/>
      <c r="BN508" s="4"/>
      <c r="BO508" s="30"/>
    </row>
    <row r="509" spans="3:67" s="29" customFormat="1" x14ac:dyDescent="0.25"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BM509" s="4"/>
      <c r="BN509" s="4"/>
      <c r="BO509" s="30"/>
    </row>
    <row r="510" spans="3:67" s="29" customFormat="1" x14ac:dyDescent="0.25"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BM510" s="4"/>
      <c r="BN510" s="4"/>
      <c r="BO510" s="30"/>
    </row>
    <row r="511" spans="3:67" s="29" customFormat="1" x14ac:dyDescent="0.25"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BM511" s="4"/>
      <c r="BN511" s="4"/>
      <c r="BO511" s="30"/>
    </row>
    <row r="512" spans="3:67" s="29" customFormat="1" x14ac:dyDescent="0.25"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BM512" s="4"/>
      <c r="BN512" s="4"/>
      <c r="BO512" s="30"/>
    </row>
    <row r="513" spans="3:67" s="29" customFormat="1" x14ac:dyDescent="0.25"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BM513" s="4"/>
      <c r="BN513" s="4"/>
      <c r="BO513" s="30"/>
    </row>
    <row r="514" spans="3:67" s="29" customFormat="1" x14ac:dyDescent="0.25"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BM514" s="4"/>
      <c r="BN514" s="4"/>
      <c r="BO514" s="30"/>
    </row>
    <row r="515" spans="3:67" s="29" customFormat="1" x14ac:dyDescent="0.25"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BM515" s="4"/>
      <c r="BN515" s="4"/>
      <c r="BO515" s="30"/>
    </row>
    <row r="516" spans="3:67" s="29" customFormat="1" x14ac:dyDescent="0.25"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BM516" s="4"/>
      <c r="BN516" s="4"/>
      <c r="BO516" s="30"/>
    </row>
    <row r="517" spans="3:67" s="29" customFormat="1" x14ac:dyDescent="0.25"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BM517" s="4"/>
      <c r="BN517" s="4"/>
      <c r="BO517" s="30"/>
    </row>
    <row r="518" spans="3:67" s="29" customFormat="1" x14ac:dyDescent="0.25"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BM518" s="4"/>
      <c r="BN518" s="4"/>
      <c r="BO518" s="30"/>
    </row>
    <row r="519" spans="3:67" s="29" customFormat="1" x14ac:dyDescent="0.25"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BM519" s="4"/>
      <c r="BN519" s="4"/>
      <c r="BO519" s="30"/>
    </row>
    <row r="520" spans="3:67" s="29" customFormat="1" x14ac:dyDescent="0.25"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BM520" s="4"/>
      <c r="BN520" s="4"/>
      <c r="BO520" s="30"/>
    </row>
    <row r="521" spans="3:67" s="29" customFormat="1" x14ac:dyDescent="0.25"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BM521" s="4"/>
      <c r="BN521" s="4"/>
      <c r="BO521" s="30"/>
    </row>
    <row r="522" spans="3:67" s="29" customFormat="1" x14ac:dyDescent="0.25"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BM522" s="4"/>
      <c r="BN522" s="4"/>
      <c r="BO522" s="30"/>
    </row>
    <row r="523" spans="3:67" s="29" customFormat="1" x14ac:dyDescent="0.25"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BM523" s="4"/>
      <c r="BN523" s="4"/>
      <c r="BO523" s="30"/>
    </row>
    <row r="524" spans="3:67" s="29" customFormat="1" x14ac:dyDescent="0.25"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BM524" s="4"/>
      <c r="BN524" s="4"/>
      <c r="BO524" s="30"/>
    </row>
    <row r="525" spans="3:67" s="29" customFormat="1" x14ac:dyDescent="0.25"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BM525" s="4"/>
      <c r="BN525" s="4"/>
      <c r="BO525" s="30"/>
    </row>
    <row r="526" spans="3:67" s="29" customFormat="1" x14ac:dyDescent="0.25"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BM526" s="4"/>
      <c r="BN526" s="4"/>
      <c r="BO526" s="30"/>
    </row>
    <row r="527" spans="3:67" s="29" customFormat="1" x14ac:dyDescent="0.25"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BM527" s="4"/>
      <c r="BN527" s="4"/>
      <c r="BO527" s="30"/>
    </row>
    <row r="528" spans="3:67" s="29" customFormat="1" x14ac:dyDescent="0.25"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BM528" s="4"/>
      <c r="BN528" s="4"/>
      <c r="BO528" s="30"/>
    </row>
    <row r="529" spans="3:67" s="29" customFormat="1" x14ac:dyDescent="0.25"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BM529" s="4"/>
      <c r="BN529" s="4"/>
      <c r="BO529" s="30"/>
    </row>
    <row r="530" spans="3:67" s="29" customFormat="1" x14ac:dyDescent="0.25"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BM530" s="4"/>
      <c r="BN530" s="4"/>
      <c r="BO530" s="30"/>
    </row>
    <row r="531" spans="3:67" s="29" customFormat="1" x14ac:dyDescent="0.25"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BM531" s="4"/>
      <c r="BN531" s="4"/>
      <c r="BO531" s="30"/>
    </row>
    <row r="532" spans="3:67" s="29" customFormat="1" x14ac:dyDescent="0.25"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BM532" s="4"/>
      <c r="BN532" s="4"/>
      <c r="BO532" s="30"/>
    </row>
    <row r="533" spans="3:67" s="29" customFormat="1" x14ac:dyDescent="0.25"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BM533" s="4"/>
      <c r="BN533" s="4"/>
      <c r="BO533" s="30"/>
    </row>
    <row r="534" spans="3:67" s="29" customFormat="1" x14ac:dyDescent="0.25"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BM534" s="4"/>
      <c r="BN534" s="4"/>
      <c r="BO534" s="30"/>
    </row>
    <row r="535" spans="3:67" s="29" customFormat="1" x14ac:dyDescent="0.25"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BM535" s="4"/>
      <c r="BN535" s="4"/>
      <c r="BO535" s="30"/>
    </row>
    <row r="536" spans="3:67" s="29" customFormat="1" x14ac:dyDescent="0.25"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BM536" s="4"/>
      <c r="BN536" s="4"/>
      <c r="BO536" s="30"/>
    </row>
    <row r="537" spans="3:67" s="29" customFormat="1" x14ac:dyDescent="0.25"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BM537" s="4"/>
      <c r="BN537" s="4"/>
      <c r="BO537" s="30"/>
    </row>
    <row r="538" spans="3:67" s="29" customFormat="1" x14ac:dyDescent="0.25"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BM538" s="4"/>
      <c r="BN538" s="4"/>
      <c r="BO538" s="30"/>
    </row>
    <row r="539" spans="3:67" s="29" customFormat="1" x14ac:dyDescent="0.25"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BM539" s="4"/>
      <c r="BN539" s="4"/>
      <c r="BO539" s="30"/>
    </row>
    <row r="540" spans="3:67" s="29" customFormat="1" x14ac:dyDescent="0.25"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BM540" s="4"/>
      <c r="BN540" s="4"/>
      <c r="BO540" s="30"/>
    </row>
    <row r="541" spans="3:67" s="29" customFormat="1" x14ac:dyDescent="0.25"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BM541" s="4"/>
      <c r="BN541" s="4"/>
      <c r="BO541" s="30"/>
    </row>
    <row r="542" spans="3:67" s="29" customFormat="1" x14ac:dyDescent="0.25"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BM542" s="4"/>
      <c r="BN542" s="4"/>
      <c r="BO542" s="30"/>
    </row>
    <row r="543" spans="3:67" s="29" customFormat="1" x14ac:dyDescent="0.25"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BM543" s="4"/>
      <c r="BN543" s="4"/>
      <c r="BO543" s="30"/>
    </row>
    <row r="544" spans="3:67" s="29" customFormat="1" x14ac:dyDescent="0.25"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BM544" s="4"/>
      <c r="BN544" s="4"/>
      <c r="BO544" s="30"/>
    </row>
    <row r="545" spans="3:67" s="29" customFormat="1" x14ac:dyDescent="0.25"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BM545" s="4"/>
      <c r="BN545" s="4"/>
      <c r="BO545" s="30"/>
    </row>
    <row r="546" spans="3:67" s="29" customFormat="1" x14ac:dyDescent="0.25"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BM546" s="4"/>
      <c r="BN546" s="4"/>
      <c r="BO546" s="30"/>
    </row>
    <row r="547" spans="3:67" s="29" customFormat="1" x14ac:dyDescent="0.25"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BM547" s="4"/>
      <c r="BN547" s="4"/>
      <c r="BO547" s="30"/>
    </row>
    <row r="548" spans="3:67" s="29" customFormat="1" x14ac:dyDescent="0.25"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BM548" s="4"/>
      <c r="BN548" s="4"/>
      <c r="BO548" s="30"/>
    </row>
    <row r="549" spans="3:67" s="29" customFormat="1" x14ac:dyDescent="0.25"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BM549" s="4"/>
      <c r="BN549" s="4"/>
      <c r="BO549" s="30"/>
    </row>
    <row r="550" spans="3:67" s="29" customFormat="1" x14ac:dyDescent="0.25"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BM550" s="4"/>
      <c r="BN550" s="4"/>
      <c r="BO550" s="30"/>
    </row>
    <row r="551" spans="3:67" s="29" customFormat="1" x14ac:dyDescent="0.25"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BM551" s="4"/>
      <c r="BN551" s="4"/>
      <c r="BO551" s="30"/>
    </row>
    <row r="552" spans="3:67" s="29" customFormat="1" x14ac:dyDescent="0.25"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BM552" s="4"/>
      <c r="BN552" s="4"/>
      <c r="BO552" s="30"/>
    </row>
    <row r="553" spans="3:67" s="29" customFormat="1" x14ac:dyDescent="0.25"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BM553" s="4"/>
      <c r="BN553" s="4"/>
      <c r="BO553" s="30"/>
    </row>
    <row r="554" spans="3:67" s="29" customFormat="1" x14ac:dyDescent="0.25"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BM554" s="4"/>
      <c r="BN554" s="4"/>
      <c r="BO554" s="30"/>
    </row>
    <row r="555" spans="3:67" s="29" customFormat="1" x14ac:dyDescent="0.25"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BM555" s="4"/>
      <c r="BN555" s="4"/>
      <c r="BO555" s="30"/>
    </row>
    <row r="556" spans="3:67" s="29" customFormat="1" x14ac:dyDescent="0.25"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BM556" s="4"/>
      <c r="BN556" s="4"/>
      <c r="BO556" s="30"/>
    </row>
    <row r="557" spans="3:67" s="29" customFormat="1" x14ac:dyDescent="0.25"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BM557" s="4"/>
      <c r="BN557" s="4"/>
      <c r="BO557" s="30"/>
    </row>
    <row r="558" spans="3:67" s="29" customFormat="1" x14ac:dyDescent="0.25"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BM558" s="4"/>
      <c r="BN558" s="4"/>
      <c r="BO558" s="30"/>
    </row>
    <row r="559" spans="3:67" s="29" customFormat="1" x14ac:dyDescent="0.25"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BM559" s="4"/>
      <c r="BN559" s="4"/>
      <c r="BO559" s="30"/>
    </row>
    <row r="560" spans="3:67" s="29" customFormat="1" x14ac:dyDescent="0.25"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BM560" s="4"/>
      <c r="BN560" s="4"/>
      <c r="BO560" s="30"/>
    </row>
    <row r="561" spans="3:67" s="29" customFormat="1" x14ac:dyDescent="0.25"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BM561" s="4"/>
      <c r="BN561" s="4"/>
      <c r="BO561" s="30"/>
    </row>
    <row r="562" spans="3:67" s="29" customFormat="1" x14ac:dyDescent="0.25"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BM562" s="4"/>
      <c r="BN562" s="4"/>
      <c r="BO562" s="30"/>
    </row>
    <row r="563" spans="3:67" s="29" customFormat="1" x14ac:dyDescent="0.25"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BM563" s="4"/>
      <c r="BN563" s="4"/>
      <c r="BO563" s="30"/>
    </row>
    <row r="564" spans="3:67" s="29" customFormat="1" x14ac:dyDescent="0.25"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BM564" s="4"/>
      <c r="BN564" s="4"/>
      <c r="BO564" s="30"/>
    </row>
    <row r="565" spans="3:67" s="29" customFormat="1" x14ac:dyDescent="0.25"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BM565" s="4"/>
      <c r="BN565" s="4"/>
      <c r="BO565" s="30"/>
    </row>
    <row r="566" spans="3:67" s="29" customFormat="1" x14ac:dyDescent="0.25"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BM566" s="4"/>
      <c r="BN566" s="4"/>
      <c r="BO566" s="30"/>
    </row>
    <row r="567" spans="3:67" s="29" customFormat="1" x14ac:dyDescent="0.25"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BM567" s="4"/>
      <c r="BN567" s="4"/>
      <c r="BO567" s="30"/>
    </row>
    <row r="568" spans="3:67" s="29" customFormat="1" x14ac:dyDescent="0.25"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BM568" s="4"/>
      <c r="BN568" s="4"/>
      <c r="BO568" s="30"/>
    </row>
    <row r="569" spans="3:67" s="29" customFormat="1" x14ac:dyDescent="0.25"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BM569" s="4"/>
      <c r="BN569" s="4"/>
      <c r="BO569" s="30"/>
    </row>
    <row r="570" spans="3:67" s="29" customFormat="1" x14ac:dyDescent="0.25"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BM570" s="4"/>
      <c r="BN570" s="4"/>
      <c r="BO570" s="30"/>
    </row>
    <row r="571" spans="3:67" s="29" customFormat="1" x14ac:dyDescent="0.25"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BM571" s="4"/>
      <c r="BN571" s="4"/>
      <c r="BO571" s="30"/>
    </row>
    <row r="572" spans="3:67" s="29" customFormat="1" x14ac:dyDescent="0.25"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BM572" s="4"/>
      <c r="BN572" s="4"/>
      <c r="BO572" s="30"/>
    </row>
    <row r="573" spans="3:67" s="29" customFormat="1" x14ac:dyDescent="0.25"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BM573" s="4"/>
      <c r="BN573" s="4"/>
      <c r="BO573" s="30"/>
    </row>
    <row r="574" spans="3:67" s="29" customFormat="1" x14ac:dyDescent="0.25"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BM574" s="4"/>
      <c r="BN574" s="4"/>
      <c r="BO574" s="30"/>
    </row>
    <row r="575" spans="3:67" s="29" customFormat="1" x14ac:dyDescent="0.25"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BM575" s="4"/>
      <c r="BN575" s="4"/>
      <c r="BO575" s="30"/>
    </row>
    <row r="576" spans="3:67" s="29" customFormat="1" x14ac:dyDescent="0.25"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BM576" s="4"/>
      <c r="BN576" s="4"/>
      <c r="BO576" s="30"/>
    </row>
    <row r="577" spans="3:67" s="29" customFormat="1" x14ac:dyDescent="0.25"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BM577" s="4"/>
      <c r="BN577" s="4"/>
      <c r="BO577" s="30"/>
    </row>
    <row r="578" spans="3:67" s="29" customFormat="1" x14ac:dyDescent="0.25"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BM578" s="4"/>
      <c r="BN578" s="4"/>
      <c r="BO578" s="30"/>
    </row>
    <row r="579" spans="3:67" s="29" customFormat="1" x14ac:dyDescent="0.25"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BM579" s="4"/>
      <c r="BN579" s="4"/>
      <c r="BO579" s="30"/>
    </row>
    <row r="580" spans="3:67" s="29" customFormat="1" x14ac:dyDescent="0.25"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BM580" s="4"/>
      <c r="BN580" s="4"/>
      <c r="BO580" s="30"/>
    </row>
    <row r="581" spans="3:67" s="29" customFormat="1" x14ac:dyDescent="0.25"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BM581" s="4"/>
      <c r="BN581" s="4"/>
      <c r="BO581" s="30"/>
    </row>
    <row r="582" spans="3:67" s="29" customFormat="1" x14ac:dyDescent="0.25"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BM582" s="4"/>
      <c r="BN582" s="4"/>
      <c r="BO582" s="30"/>
    </row>
    <row r="583" spans="3:67" s="29" customFormat="1" x14ac:dyDescent="0.25"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BM583" s="4"/>
      <c r="BN583" s="4"/>
      <c r="BO583" s="30"/>
    </row>
    <row r="584" spans="3:67" s="29" customFormat="1" x14ac:dyDescent="0.25"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BM584" s="4"/>
      <c r="BN584" s="4"/>
      <c r="BO584" s="30"/>
    </row>
    <row r="585" spans="3:67" s="29" customFormat="1" x14ac:dyDescent="0.25"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BM585" s="4"/>
      <c r="BN585" s="4"/>
      <c r="BO585" s="30"/>
    </row>
    <row r="586" spans="3:67" s="29" customFormat="1" x14ac:dyDescent="0.25"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BM586" s="4"/>
      <c r="BN586" s="4"/>
      <c r="BO586" s="30"/>
    </row>
    <row r="587" spans="3:67" s="29" customFormat="1" x14ac:dyDescent="0.25"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BM587" s="4"/>
      <c r="BN587" s="4"/>
      <c r="BO587" s="30"/>
    </row>
    <row r="588" spans="3:67" s="29" customFormat="1" x14ac:dyDescent="0.25"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BM588" s="4"/>
      <c r="BN588" s="4"/>
      <c r="BO588" s="30"/>
    </row>
    <row r="589" spans="3:67" s="29" customFormat="1" x14ac:dyDescent="0.25"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BM589" s="4"/>
      <c r="BN589" s="4"/>
      <c r="BO589" s="30"/>
    </row>
    <row r="590" spans="3:67" s="29" customFormat="1" x14ac:dyDescent="0.25"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BM590" s="4"/>
      <c r="BN590" s="4"/>
      <c r="BO590" s="30"/>
    </row>
    <row r="591" spans="3:67" s="29" customFormat="1" x14ac:dyDescent="0.25"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BM591" s="4"/>
      <c r="BN591" s="4"/>
      <c r="BO591" s="30"/>
    </row>
    <row r="592" spans="3:67" s="29" customFormat="1" x14ac:dyDescent="0.25"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BM592" s="4"/>
      <c r="BN592" s="4"/>
      <c r="BO592" s="30"/>
    </row>
    <row r="593" spans="1:67" s="29" customFormat="1" x14ac:dyDescent="0.25"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BM593" s="4"/>
      <c r="BN593" s="4"/>
      <c r="BO593" s="30"/>
    </row>
    <row r="594" spans="1:67" s="29" customFormat="1" x14ac:dyDescent="0.25"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BM594" s="4"/>
      <c r="BN594" s="4"/>
      <c r="BO594" s="30"/>
    </row>
    <row r="595" spans="1:67" s="29" customFormat="1" x14ac:dyDescent="0.25"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BM595" s="4"/>
      <c r="BN595" s="4"/>
      <c r="BO595" s="30"/>
    </row>
    <row r="596" spans="1:67" s="29" customFormat="1" x14ac:dyDescent="0.25">
      <c r="A596" s="4"/>
      <c r="B596" s="4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s="29" customFormat="1" x14ac:dyDescent="0.25">
      <c r="A597" s="4"/>
      <c r="B597" s="4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s="29" customFormat="1" x14ac:dyDescent="0.25">
      <c r="A598" s="4"/>
      <c r="B598" s="4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s="29" customFormat="1" x14ac:dyDescent="0.25">
      <c r="A599" s="4"/>
      <c r="B599" s="4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s="29" customFormat="1" x14ac:dyDescent="0.25">
      <c r="A600" s="4"/>
      <c r="B600" s="4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5">
      <c r="A601" s="4"/>
      <c r="B601" s="4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5">
      <c r="A602" s="4"/>
      <c r="B602" s="4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5">
      <c r="A603" s="4"/>
      <c r="B603" s="4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5">
      <c r="A604" s="4"/>
      <c r="B604" s="4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5">
      <c r="A605" s="4"/>
      <c r="B605" s="4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5">
      <c r="A606" s="4"/>
      <c r="B606" s="4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5">
      <c r="A607" s="4"/>
      <c r="B607" s="4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5">
      <c r="A608" s="4"/>
      <c r="B608" s="4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5">
      <c r="A609" s="4"/>
      <c r="B609" s="4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5">
      <c r="A610" s="4"/>
      <c r="B610" s="4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5">
      <c r="A611" s="4"/>
      <c r="B611" s="4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5">
      <c r="A612" s="4"/>
      <c r="B612" s="4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5">
      <c r="A613" s="4"/>
      <c r="B613" s="4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s="29" customFormat="1" x14ac:dyDescent="0.25">
      <c r="A614" s="4"/>
      <c r="B614" s="4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s="29" customFormat="1" x14ac:dyDescent="0.25">
      <c r="A615" s="4"/>
      <c r="B615" s="4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s="29" customFormat="1" x14ac:dyDescent="0.25">
      <c r="A616" s="4"/>
      <c r="B616" s="4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s="29" customFormat="1" x14ac:dyDescent="0.25">
      <c r="A617" s="4"/>
      <c r="B617" s="4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s="29" customFormat="1" x14ac:dyDescent="0.25">
      <c r="A618" s="4"/>
      <c r="B618" s="4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s="29" customFormat="1" x14ac:dyDescent="0.25">
      <c r="A619" s="34"/>
      <c r="B619" s="34"/>
      <c r="C619" s="155"/>
      <c r="D619" s="155"/>
      <c r="E619" s="155"/>
      <c r="F619" s="155"/>
      <c r="G619" s="155"/>
      <c r="H619" s="155"/>
      <c r="I619" s="155"/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55"/>
      <c r="AA619" s="155"/>
      <c r="AB619" s="155"/>
      <c r="AC619" s="155"/>
      <c r="AD619" s="155"/>
      <c r="AE619" s="155"/>
      <c r="AF619" s="155"/>
      <c r="AG619" s="155"/>
      <c r="AH619" s="155"/>
      <c r="AI619" s="155"/>
      <c r="AJ619" s="155"/>
      <c r="AK619" s="155"/>
      <c r="AL619" s="155"/>
      <c r="AM619" s="155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  <row r="620" spans="1:67" s="29" customFormat="1" x14ac:dyDescent="0.25"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</row>
    <row r="621" spans="1:67" s="29" customFormat="1" x14ac:dyDescent="0.25"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</row>
    <row r="622" spans="1:67" s="29" customFormat="1" x14ac:dyDescent="0.25"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</row>
    <row r="623" spans="1:67" s="29" customFormat="1" x14ac:dyDescent="0.25"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</row>
    <row r="624" spans="1:67" s="29" customFormat="1" x14ac:dyDescent="0.25"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</row>
    <row r="625" spans="3:39" s="29" customFormat="1" x14ac:dyDescent="0.25"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</row>
    <row r="626" spans="3:39" s="29" customFormat="1" x14ac:dyDescent="0.25"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</row>
    <row r="627" spans="3:39" s="29" customFormat="1" x14ac:dyDescent="0.25"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</row>
    <row r="628" spans="3:39" s="29" customFormat="1" x14ac:dyDescent="0.25"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</row>
    <row r="629" spans="3:39" s="29" customFormat="1" x14ac:dyDescent="0.25"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</row>
    <row r="630" spans="3:39" s="29" customFormat="1" x14ac:dyDescent="0.25"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</row>
    <row r="631" spans="3:39" s="29" customFormat="1" x14ac:dyDescent="0.25"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</row>
    <row r="632" spans="3:39" s="29" customFormat="1" x14ac:dyDescent="0.25"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</row>
    <row r="633" spans="3:39" s="29" customFormat="1" x14ac:dyDescent="0.25"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</row>
    <row r="634" spans="3:39" s="29" customFormat="1" x14ac:dyDescent="0.25"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</row>
    <row r="635" spans="3:39" s="29" customFormat="1" x14ac:dyDescent="0.25"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</row>
    <row r="636" spans="3:39" s="29" customFormat="1" x14ac:dyDescent="0.25"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</row>
    <row r="637" spans="3:39" s="29" customFormat="1" x14ac:dyDescent="0.25"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</row>
    <row r="638" spans="3:39" s="29" customFormat="1" x14ac:dyDescent="0.25"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</row>
    <row r="639" spans="3:39" s="29" customFormat="1" x14ac:dyDescent="0.25"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</row>
    <row r="640" spans="3:39" s="29" customFormat="1" x14ac:dyDescent="0.25"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</row>
    <row r="641" spans="3:39" s="29" customFormat="1" x14ac:dyDescent="0.25"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</row>
    <row r="642" spans="3:39" s="29" customFormat="1" x14ac:dyDescent="0.25"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</row>
    <row r="643" spans="3:39" s="29" customFormat="1" x14ac:dyDescent="0.25"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</row>
    <row r="644" spans="3:39" s="29" customFormat="1" x14ac:dyDescent="0.25"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</row>
    <row r="645" spans="3:39" s="29" customFormat="1" x14ac:dyDescent="0.25"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</row>
    <row r="646" spans="3:39" s="29" customFormat="1" x14ac:dyDescent="0.25"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</row>
    <row r="647" spans="3:39" s="29" customFormat="1" x14ac:dyDescent="0.25"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</row>
    <row r="648" spans="3:39" s="29" customFormat="1" x14ac:dyDescent="0.25"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</row>
    <row r="649" spans="3:39" s="29" customFormat="1" x14ac:dyDescent="0.25"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</row>
    <row r="650" spans="3:39" s="29" customFormat="1" x14ac:dyDescent="0.25"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</row>
    <row r="651" spans="3:39" s="29" customFormat="1" x14ac:dyDescent="0.25"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</row>
    <row r="652" spans="3:39" s="29" customFormat="1" x14ac:dyDescent="0.25"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</row>
    <row r="653" spans="3:39" s="29" customFormat="1" x14ac:dyDescent="0.25"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</row>
    <row r="654" spans="3:39" s="29" customFormat="1" x14ac:dyDescent="0.25"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</row>
    <row r="655" spans="3:39" s="29" customFormat="1" x14ac:dyDescent="0.25"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</row>
    <row r="656" spans="3:39" s="29" customFormat="1" x14ac:dyDescent="0.25"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</row>
    <row r="657" spans="3:39" s="29" customFormat="1" x14ac:dyDescent="0.25"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</row>
    <row r="658" spans="3:39" s="29" customFormat="1" x14ac:dyDescent="0.25"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</row>
    <row r="659" spans="3:39" s="29" customFormat="1" x14ac:dyDescent="0.25"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</row>
    <row r="660" spans="3:39" s="29" customFormat="1" x14ac:dyDescent="0.25"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</row>
    <row r="661" spans="3:39" s="29" customFormat="1" x14ac:dyDescent="0.25"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</row>
    <row r="662" spans="3:39" s="29" customFormat="1" x14ac:dyDescent="0.25"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</row>
    <row r="663" spans="3:39" s="29" customFormat="1" x14ac:dyDescent="0.25"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</row>
    <row r="664" spans="3:39" s="29" customFormat="1" x14ac:dyDescent="0.25"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</row>
    <row r="665" spans="3:39" s="29" customFormat="1" x14ac:dyDescent="0.25"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</row>
    <row r="666" spans="3:39" s="29" customFormat="1" x14ac:dyDescent="0.25"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</row>
    <row r="667" spans="3:39" s="29" customFormat="1" x14ac:dyDescent="0.25"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</row>
    <row r="668" spans="3:39" s="29" customFormat="1" x14ac:dyDescent="0.25"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</row>
    <row r="669" spans="3:39" s="29" customFormat="1" x14ac:dyDescent="0.25"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</row>
    <row r="670" spans="3:39" s="29" customFormat="1" x14ac:dyDescent="0.25"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</row>
    <row r="671" spans="3:39" s="29" customFormat="1" x14ac:dyDescent="0.25"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</row>
    <row r="672" spans="3:39" s="29" customFormat="1" x14ac:dyDescent="0.25"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</row>
    <row r="673" spans="3:39" s="29" customFormat="1" x14ac:dyDescent="0.25"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</row>
    <row r="674" spans="3:39" s="29" customFormat="1" x14ac:dyDescent="0.25"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</row>
    <row r="675" spans="3:39" s="29" customFormat="1" x14ac:dyDescent="0.25"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</row>
    <row r="676" spans="3:39" s="29" customFormat="1" x14ac:dyDescent="0.25"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</row>
    <row r="677" spans="3:39" s="29" customFormat="1" x14ac:dyDescent="0.25"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</row>
    <row r="678" spans="3:39" s="29" customFormat="1" x14ac:dyDescent="0.25"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</row>
    <row r="679" spans="3:39" s="29" customFormat="1" x14ac:dyDescent="0.25"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</row>
    <row r="680" spans="3:39" s="29" customFormat="1" x14ac:dyDescent="0.25"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</row>
    <row r="681" spans="3:39" s="29" customFormat="1" x14ac:dyDescent="0.25"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</row>
    <row r="682" spans="3:39" s="29" customFormat="1" x14ac:dyDescent="0.25"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</row>
    <row r="683" spans="3:39" s="29" customFormat="1" x14ac:dyDescent="0.25"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</row>
    <row r="684" spans="3:39" s="29" customFormat="1" x14ac:dyDescent="0.25"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</row>
    <row r="685" spans="3:39" s="29" customFormat="1" x14ac:dyDescent="0.25"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</row>
    <row r="686" spans="3:39" s="29" customFormat="1" x14ac:dyDescent="0.25"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</row>
    <row r="687" spans="3:39" s="29" customFormat="1" x14ac:dyDescent="0.25"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</row>
    <row r="688" spans="3:39" s="29" customFormat="1" x14ac:dyDescent="0.25"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</row>
    <row r="689" spans="3:39" s="29" customFormat="1" x14ac:dyDescent="0.25"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</row>
  </sheetData>
  <sheetProtection sheet="1" objects="1" scenarios="1" formatCells="0" formatColumns="0" formatRows="0"/>
  <mergeCells count="13">
    <mergeCell ref="C302:AC302"/>
    <mergeCell ref="D304:AB304"/>
    <mergeCell ref="D2:G2"/>
    <mergeCell ref="U4:X4"/>
    <mergeCell ref="Y4:AB4"/>
    <mergeCell ref="AC4:AF4"/>
    <mergeCell ref="D4:D5"/>
    <mergeCell ref="E4:H4"/>
    <mergeCell ref="I4:L4"/>
    <mergeCell ref="M4:P4"/>
    <mergeCell ref="Q4:T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Q619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110"/>
    </sheetView>
  </sheetViews>
  <sheetFormatPr baseColWidth="10" defaultRowHeight="12.75" x14ac:dyDescent="0.2"/>
  <cols>
    <col min="1" max="1" width="11.42578125" style="29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69" width="11.42578125" style="29"/>
  </cols>
  <sheetData>
    <row r="1" spans="1:69" s="29" customFormat="1" ht="5.0999999999999996" customHeight="1" thickBot="1" x14ac:dyDescent="0.25">
      <c r="BM1" s="4"/>
      <c r="BN1" s="4"/>
      <c r="BO1" s="30"/>
    </row>
    <row r="2" spans="1:69" s="1" customFormat="1" ht="24.95" customHeight="1" thickTop="1" thickBot="1" x14ac:dyDescent="0.3">
      <c r="A2" s="158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sb!$E$5</f>
        <v>Abril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</row>
    <row r="3" spans="1:69" ht="2.4500000000000002" customHeight="1" thickTop="1" x14ac:dyDescent="0.25"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69" ht="14.25" x14ac:dyDescent="0.2"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66"/>
      <c r="AH4" s="234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69" ht="3.95" customHeight="1" x14ac:dyDescent="0.25"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9" ht="12.75" customHeight="1" x14ac:dyDescent="0.2"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69" ht="2.1" customHeight="1" x14ac:dyDescent="0.25"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69" ht="12.75" customHeight="1" x14ac:dyDescent="0.25"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69" ht="12" customHeight="1" x14ac:dyDescent="0.25">
      <c r="C9" s="89"/>
      <c r="D9" s="229" t="str">
        <f>'3'!D9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69" ht="12" customHeight="1" x14ac:dyDescent="0.25">
      <c r="C10" s="89"/>
      <c r="D10" s="230" t="str">
        <f>'3'!D10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69" ht="12" customHeight="1" x14ac:dyDescent="0.25">
      <c r="C11" s="89"/>
      <c r="D11" s="230">
        <f>'3'!D11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69" ht="12" customHeight="1" x14ac:dyDescent="0.25">
      <c r="C12" s="89"/>
      <c r="D12" s="230">
        <f>'3'!D12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69" ht="12" customHeight="1" x14ac:dyDescent="0.25">
      <c r="C13" s="89"/>
      <c r="D13" s="230">
        <f>'3'!D13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69" ht="12" customHeight="1" x14ac:dyDescent="0.25">
      <c r="C14" s="89"/>
      <c r="D14" s="230">
        <f>'3'!D14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69" ht="12" customHeight="1" x14ac:dyDescent="0.25">
      <c r="C15" s="89"/>
      <c r="D15" s="230">
        <f>'3'!D15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69" ht="12" customHeight="1" x14ac:dyDescent="0.25">
      <c r="C16" s="89"/>
      <c r="D16" s="230">
        <f>'3'!D16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2:67" ht="12" customHeight="1" x14ac:dyDescent="0.25">
      <c r="C17" s="89"/>
      <c r="D17" s="230">
        <f>'3'!D17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2:67" ht="12" customHeight="1" x14ac:dyDescent="0.25">
      <c r="B18" s="180" t="s">
        <v>41</v>
      </c>
      <c r="C18" s="89"/>
      <c r="D18" s="230">
        <f>'3'!D18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2:67" ht="12" hidden="1" customHeight="1" x14ac:dyDescent="0.25">
      <c r="B19" s="180"/>
      <c r="C19" s="89"/>
      <c r="D19" s="230">
        <f>'3'!D19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2:67" ht="12" hidden="1" customHeight="1" x14ac:dyDescent="0.25">
      <c r="B20" s="180"/>
      <c r="C20" s="89"/>
      <c r="D20" s="230">
        <f>'3'!D20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2:67" ht="12" hidden="1" customHeight="1" x14ac:dyDescent="0.25">
      <c r="B21" s="180"/>
      <c r="C21" s="89"/>
      <c r="D21" s="230">
        <f>'3'!D21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2:67" ht="12" hidden="1" customHeight="1" x14ac:dyDescent="0.25">
      <c r="B22" s="180"/>
      <c r="C22" s="89"/>
      <c r="D22" s="230">
        <f>'3'!D22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2:67" ht="12" hidden="1" customHeight="1" x14ac:dyDescent="0.25">
      <c r="B23" s="180"/>
      <c r="C23" s="89"/>
      <c r="D23" s="230">
        <f>'3'!D23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2:67" ht="12" hidden="1" customHeight="1" x14ac:dyDescent="0.25">
      <c r="B24" s="180"/>
      <c r="C24" s="89"/>
      <c r="D24" s="230">
        <f>'3'!D24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2:67" ht="12" hidden="1" customHeight="1" x14ac:dyDescent="0.25">
      <c r="B25" s="180"/>
      <c r="C25" s="89"/>
      <c r="D25" s="230">
        <f>'3'!D25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2:67" ht="12" hidden="1" customHeight="1" x14ac:dyDescent="0.25">
      <c r="B26" s="180"/>
      <c r="C26" s="89"/>
      <c r="D26" s="230">
        <f>'3'!D26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2:67" ht="12" hidden="1" customHeight="1" x14ac:dyDescent="0.25">
      <c r="B27" s="180"/>
      <c r="C27" s="89"/>
      <c r="D27" s="230">
        <f>'3'!D27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2:67" ht="12" customHeight="1" x14ac:dyDescent="0.25">
      <c r="C28" s="89"/>
      <c r="D28" s="230">
        <f>'3'!D28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2:67" ht="5.0999999999999996" customHeight="1" x14ac:dyDescent="0.25"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2:67" ht="9.9499999999999993" customHeight="1" x14ac:dyDescent="0.25"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2:67" ht="12.75" customHeight="1" x14ac:dyDescent="0.25"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2:67" ht="12" customHeight="1" x14ac:dyDescent="0.25">
      <c r="C32" s="89"/>
      <c r="D32" s="229" t="str">
        <f>'3'!D32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2:67" ht="12" customHeight="1" x14ac:dyDescent="0.25">
      <c r="C33" s="89"/>
      <c r="D33" s="230" t="str">
        <f>'3'!D33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2:67" ht="12" customHeight="1" x14ac:dyDescent="0.25">
      <c r="C34" s="89"/>
      <c r="D34" s="230" t="str">
        <f>'3'!D34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2:67" ht="12" customHeight="1" x14ac:dyDescent="0.25">
      <c r="C35" s="89"/>
      <c r="D35" s="230">
        <f>'3'!D35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2:67" ht="12" customHeight="1" x14ac:dyDescent="0.25">
      <c r="C36" s="89"/>
      <c r="D36" s="230">
        <f>'3'!D36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2:67" ht="12" customHeight="1" x14ac:dyDescent="0.25">
      <c r="C37" s="89"/>
      <c r="D37" s="230">
        <f>'3'!D37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2:67" ht="12" customHeight="1" x14ac:dyDescent="0.25">
      <c r="C38" s="89"/>
      <c r="D38" s="230">
        <f>'3'!D38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2:67" ht="12" customHeight="1" x14ac:dyDescent="0.25">
      <c r="C39" s="89"/>
      <c r="D39" s="230">
        <f>'3'!D39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2:67" ht="12" customHeight="1" x14ac:dyDescent="0.25">
      <c r="B40" s="180" t="s">
        <v>41</v>
      </c>
      <c r="C40" s="89"/>
      <c r="D40" s="230">
        <f>'3'!D40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2:67" ht="12" hidden="1" customHeight="1" x14ac:dyDescent="0.25">
      <c r="C41" s="89"/>
      <c r="D41" s="230">
        <f>'3'!D41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2:67" ht="12" hidden="1" customHeight="1" x14ac:dyDescent="0.25">
      <c r="C42" s="89"/>
      <c r="D42" s="230">
        <f>'3'!D42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2:67" ht="12" hidden="1" customHeight="1" x14ac:dyDescent="0.25">
      <c r="C43" s="89"/>
      <c r="D43" s="230">
        <f>'3'!D43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2:67" ht="12" hidden="1" customHeight="1" x14ac:dyDescent="0.25">
      <c r="C44" s="89"/>
      <c r="D44" s="230">
        <f>'3'!D44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2:67" ht="12" hidden="1" customHeight="1" x14ac:dyDescent="0.25">
      <c r="C45" s="89"/>
      <c r="D45" s="230">
        <f>'3'!D45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2:67" ht="12" hidden="1" customHeight="1" x14ac:dyDescent="0.25">
      <c r="C46" s="89"/>
      <c r="D46" s="230">
        <f>'3'!D46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2:67" ht="12" hidden="1" customHeight="1" x14ac:dyDescent="0.25">
      <c r="C47" s="89"/>
      <c r="D47" s="230">
        <f>'3'!D47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2:67" ht="12" hidden="1" customHeight="1" x14ac:dyDescent="0.25">
      <c r="C48" s="89"/>
      <c r="D48" s="230">
        <f>'3'!D48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2:67" ht="12" hidden="1" customHeight="1" x14ac:dyDescent="0.25">
      <c r="C49" s="89"/>
      <c r="D49" s="230">
        <f>'3'!D49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2:67" ht="12" hidden="1" customHeight="1" x14ac:dyDescent="0.25">
      <c r="C50" s="89"/>
      <c r="D50" s="230">
        <f>'3'!D50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2:67" ht="12" customHeight="1" x14ac:dyDescent="0.25">
      <c r="C51" s="89"/>
      <c r="D51" s="230">
        <f>'3'!D51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2:67" ht="5.0999999999999996" customHeight="1" x14ac:dyDescent="0.25"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2:67" ht="9.9499999999999993" customHeight="1" x14ac:dyDescent="0.25"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2:67" ht="12.75" customHeight="1" x14ac:dyDescent="0.25"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2:67" ht="12" customHeight="1" x14ac:dyDescent="0.25">
      <c r="C55" s="89"/>
      <c r="D55" s="229">
        <f>'3'!D55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2:67" ht="12" customHeight="1" x14ac:dyDescent="0.25">
      <c r="C56" s="89"/>
      <c r="D56" s="230">
        <f>'3'!D56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2:67" ht="12" customHeight="1" x14ac:dyDescent="0.25">
      <c r="C57" s="89"/>
      <c r="D57" s="230">
        <f>'3'!D57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2:67" ht="12" customHeight="1" x14ac:dyDescent="0.25">
      <c r="C58" s="89"/>
      <c r="D58" s="230">
        <f>'3'!D58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2:67" ht="12" customHeight="1" x14ac:dyDescent="0.25">
      <c r="B59" s="180" t="s">
        <v>41</v>
      </c>
      <c r="C59" s="89"/>
      <c r="D59" s="230">
        <f>'3'!D59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2:67" ht="12" hidden="1" customHeight="1" x14ac:dyDescent="0.25">
      <c r="C60" s="89"/>
      <c r="D60" s="230">
        <f>'3'!D60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2:67" ht="12" hidden="1" customHeight="1" x14ac:dyDescent="0.25">
      <c r="C61" s="89"/>
      <c r="D61" s="230">
        <f>'3'!D61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2:67" ht="12" hidden="1" customHeight="1" x14ac:dyDescent="0.25">
      <c r="C62" s="89"/>
      <c r="D62" s="230">
        <f>'3'!D62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2:67" ht="12" hidden="1" customHeight="1" x14ac:dyDescent="0.25">
      <c r="C63" s="89"/>
      <c r="D63" s="230">
        <f>'3'!D63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2:67" ht="12" hidden="1" customHeight="1" x14ac:dyDescent="0.25">
      <c r="C64" s="89"/>
      <c r="D64" s="230">
        <f>'3'!D64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C65" s="89"/>
      <c r="D65" s="230">
        <f>'3'!D65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C66" s="89"/>
      <c r="D66" s="230">
        <f>'3'!D66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C67" s="89"/>
      <c r="D67" s="230">
        <f>'3'!D67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C68" s="89"/>
      <c r="D68" s="230">
        <f>'3'!D68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C69" s="89"/>
      <c r="D69" s="230">
        <f>'3'!D69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C70" s="89"/>
      <c r="D70" s="230">
        <f>'3'!D70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C71" s="89"/>
      <c r="D71" s="230">
        <f>'3'!D71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C72" s="89"/>
      <c r="D72" s="230">
        <f>'3'!D72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C73" s="89"/>
      <c r="D73" s="230">
        <f>'3'!D73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C74" s="89"/>
      <c r="D74" s="230">
        <f>'3'!D74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161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IF($AJ$148=0,"",J77/AJ$148)</f>
        <v/>
      </c>
      <c r="AL77" s="90"/>
      <c r="BM77" s="4"/>
      <c r="BN77" s="4"/>
      <c r="BO77" s="30"/>
    </row>
    <row r="78" spans="1:67" ht="12" customHeight="1" x14ac:dyDescent="0.25">
      <c r="A78" s="161"/>
      <c r="C78" s="89"/>
      <c r="D78" s="229">
        <f>'3'!D78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161"/>
      <c r="C79" s="89"/>
      <c r="D79" s="230">
        <f>'3'!D79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161"/>
      <c r="C80" s="89"/>
      <c r="D80" s="230">
        <f>'3'!D80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161"/>
      <c r="C81" s="89"/>
      <c r="D81" s="230">
        <f>'3'!D81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161"/>
      <c r="C82" s="89"/>
      <c r="D82" s="230">
        <f>'3'!D82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161"/>
      <c r="C83" s="89"/>
      <c r="D83" s="230">
        <f>'3'!D83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161"/>
      <c r="C84" s="89"/>
      <c r="D84" s="230">
        <f>'3'!D84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161"/>
      <c r="C85" s="89"/>
      <c r="D85" s="230">
        <f>'3'!D85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161"/>
      <c r="C86" s="89"/>
      <c r="D86" s="230">
        <f>'3'!D86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161"/>
      <c r="B87" s="180" t="s">
        <v>41</v>
      </c>
      <c r="C87" s="89"/>
      <c r="D87" s="230">
        <f>'3'!D87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161"/>
      <c r="C88" s="89"/>
      <c r="D88" s="230">
        <f>'3'!D88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161"/>
      <c r="C89" s="89"/>
      <c r="D89" s="230">
        <f>'3'!D89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161"/>
      <c r="C90" s="89"/>
      <c r="D90" s="230">
        <f>'3'!D90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161"/>
      <c r="C91" s="89"/>
      <c r="D91" s="230">
        <f>'3'!D91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161"/>
      <c r="C92" s="89"/>
      <c r="D92" s="230">
        <f>'3'!D92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161"/>
      <c r="C93" s="89"/>
      <c r="D93" s="230">
        <f>'3'!D93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161"/>
      <c r="C94" s="89"/>
      <c r="D94" s="230">
        <f>'3'!D94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161"/>
      <c r="C95" s="89"/>
      <c r="D95" s="230">
        <f>'3'!D95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161"/>
      <c r="C96" s="89"/>
      <c r="D96" s="230">
        <f>'3'!D96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161"/>
      <c r="C97" s="89"/>
      <c r="D97" s="230">
        <f>'3'!D97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161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161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161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161"/>
      <c r="C101" s="89"/>
      <c r="D101" s="229" t="str">
        <f>'3'!D101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161"/>
      <c r="C102" s="89"/>
      <c r="D102" s="230" t="str">
        <f>'3'!D102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161"/>
      <c r="C103" s="89"/>
      <c r="D103" s="230" t="str">
        <f>'3'!D103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161"/>
      <c r="B104" s="180" t="s">
        <v>41</v>
      </c>
      <c r="C104" s="89"/>
      <c r="D104" s="230">
        <f>'3'!D104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161"/>
      <c r="C105" s="89"/>
      <c r="D105" s="230">
        <f>'3'!D105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161"/>
      <c r="C106" s="89"/>
      <c r="D106" s="230">
        <f>'3'!D106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161"/>
      <c r="C107" s="89"/>
      <c r="D107" s="230">
        <f>'3'!D107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161"/>
      <c r="C108" s="89"/>
      <c r="D108" s="230">
        <f>'3'!D108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161"/>
      <c r="C109" s="89"/>
      <c r="D109" s="230">
        <f>'3'!D109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161"/>
      <c r="C110" s="89"/>
      <c r="D110" s="230">
        <f>'3'!D110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161"/>
      <c r="C111" s="89"/>
      <c r="D111" s="230">
        <f>'3'!D111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161"/>
      <c r="C112" s="89"/>
      <c r="D112" s="230">
        <f>'3'!D112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161"/>
      <c r="C113" s="89"/>
      <c r="D113" s="230">
        <f>'3'!D113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161"/>
      <c r="C114" s="89"/>
      <c r="D114" s="230">
        <f>'3'!D114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161"/>
      <c r="C115" s="89"/>
      <c r="D115" s="230">
        <f>'3'!D115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161"/>
      <c r="C116" s="89"/>
      <c r="D116" s="230">
        <f>'3'!D116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161"/>
      <c r="C117" s="89"/>
      <c r="D117" s="230">
        <f>'3'!D117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161"/>
      <c r="C118" s="89"/>
      <c r="D118" s="230">
        <f>'3'!D118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161"/>
      <c r="C119" s="89"/>
      <c r="D119" s="230">
        <f>'3'!D119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161"/>
      <c r="C120" s="89"/>
      <c r="D120" s="230">
        <f>'3'!D120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161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161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161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161"/>
      <c r="C124" s="89"/>
      <c r="D124" s="229">
        <f>'3'!D124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161"/>
      <c r="C125" s="89"/>
      <c r="D125" s="230">
        <f>'3'!D125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161"/>
      <c r="B126" s="180" t="s">
        <v>41</v>
      </c>
      <c r="C126" s="89"/>
      <c r="D126" s="230">
        <f>'3'!D126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161"/>
      <c r="C127" s="89"/>
      <c r="D127" s="230">
        <f>'3'!D127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161"/>
      <c r="C128" s="89"/>
      <c r="D128" s="230">
        <f>'3'!D128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161"/>
      <c r="C129" s="89"/>
      <c r="D129" s="230">
        <f>'3'!D129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161"/>
      <c r="C130" s="89"/>
      <c r="D130" s="230">
        <f>'3'!D130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161"/>
      <c r="C131" s="89"/>
      <c r="D131" s="230">
        <f>'3'!D131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161"/>
      <c r="C132" s="89"/>
      <c r="D132" s="230">
        <f>'3'!D132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161"/>
      <c r="C133" s="89"/>
      <c r="D133" s="230">
        <f>'3'!D133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161"/>
      <c r="C134" s="89"/>
      <c r="D134" s="230">
        <f>'3'!D134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161"/>
      <c r="C135" s="89"/>
      <c r="D135" s="230">
        <f>'3'!D135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161"/>
      <c r="C136" s="89"/>
      <c r="D136" s="230">
        <f>'3'!D136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161"/>
      <c r="C137" s="89"/>
      <c r="D137" s="230">
        <f>'3'!D137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161"/>
      <c r="C138" s="89"/>
      <c r="D138" s="230">
        <f>'3'!D138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161"/>
      <c r="C139" s="89"/>
      <c r="D139" s="230">
        <f>'3'!D139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161"/>
      <c r="C140" s="89"/>
      <c r="D140" s="230">
        <f>'3'!D140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161"/>
      <c r="C141" s="89"/>
      <c r="D141" s="230">
        <f>'3'!D141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161"/>
      <c r="C142" s="89"/>
      <c r="D142" s="230">
        <f>'3'!D142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161"/>
      <c r="C143" s="89"/>
      <c r="D143" s="230">
        <f>'3'!D143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161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161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161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161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161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161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161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3:67" s="29" customFormat="1" x14ac:dyDescent="0.2">
      <c r="BM289" s="4"/>
      <c r="BN289" s="4"/>
      <c r="BO289" s="30"/>
    </row>
    <row r="290" spans="3:67" s="29" customFormat="1" x14ac:dyDescent="0.2">
      <c r="BM290" s="4"/>
      <c r="BN290" s="4"/>
      <c r="BO290" s="30"/>
    </row>
    <row r="291" spans="3:67" s="29" customFormat="1" x14ac:dyDescent="0.2">
      <c r="BM291" s="4"/>
      <c r="BN291" s="4"/>
      <c r="BO291" s="30"/>
    </row>
    <row r="292" spans="3:67" s="29" customFormat="1" x14ac:dyDescent="0.2">
      <c r="BM292" s="4"/>
      <c r="BN292" s="4"/>
      <c r="BO292" s="30"/>
    </row>
    <row r="293" spans="3:67" s="29" customFormat="1" x14ac:dyDescent="0.2">
      <c r="BM293" s="4"/>
      <c r="BN293" s="4"/>
      <c r="BO293" s="30"/>
    </row>
    <row r="294" spans="3:67" s="29" customFormat="1" x14ac:dyDescent="0.2">
      <c r="BM294" s="4"/>
      <c r="BN294" s="4"/>
      <c r="BO294" s="30"/>
    </row>
    <row r="295" spans="3:67" s="29" customFormat="1" x14ac:dyDescent="0.2">
      <c r="BM295" s="4"/>
      <c r="BN295" s="4"/>
      <c r="BO295" s="30"/>
    </row>
    <row r="296" spans="3:67" s="29" customFormat="1" x14ac:dyDescent="0.2">
      <c r="BM296" s="4"/>
      <c r="BN296" s="4"/>
      <c r="BO296" s="30"/>
    </row>
    <row r="297" spans="3:67" s="29" customFormat="1" x14ac:dyDescent="0.2">
      <c r="BM297" s="4"/>
      <c r="BN297" s="4"/>
      <c r="BO297" s="30"/>
    </row>
    <row r="298" spans="3:67" s="29" customFormat="1" x14ac:dyDescent="0.2">
      <c r="BM298" s="4"/>
      <c r="BN298" s="4"/>
      <c r="BO298" s="30"/>
    </row>
    <row r="299" spans="3:67" s="29" customFormat="1" x14ac:dyDescent="0.2">
      <c r="BM299" s="4"/>
      <c r="BN299" s="4"/>
      <c r="BO299" s="30"/>
    </row>
    <row r="300" spans="3:67" s="29" customFormat="1" ht="14.25" x14ac:dyDescent="0.25"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BM300" s="4"/>
      <c r="BN300" s="4"/>
      <c r="BO300" s="30"/>
    </row>
    <row r="301" spans="3:67" s="29" customFormat="1" ht="5.0999999999999996" customHeight="1" thickBot="1" x14ac:dyDescent="0.3"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BM301" s="4"/>
      <c r="BN301" s="4"/>
      <c r="BO301" s="30"/>
    </row>
    <row r="302" spans="3:67" ht="20.100000000000001" customHeight="1" thickTop="1" thickBot="1" x14ac:dyDescent="0.25">
      <c r="C302" s="449" t="s">
        <v>21</v>
      </c>
      <c r="D302" s="450"/>
      <c r="E302" s="450"/>
      <c r="F302" s="450"/>
      <c r="G302" s="450"/>
      <c r="H302" s="450"/>
      <c r="I302" s="450"/>
      <c r="J302" s="450"/>
      <c r="K302" s="450"/>
      <c r="L302" s="450"/>
      <c r="M302" s="450"/>
      <c r="N302" s="450"/>
      <c r="O302" s="450"/>
      <c r="P302" s="450"/>
      <c r="Q302" s="450"/>
      <c r="R302" s="450"/>
      <c r="S302" s="450"/>
      <c r="T302" s="450"/>
      <c r="U302" s="450"/>
      <c r="V302" s="450"/>
      <c r="W302" s="450"/>
      <c r="X302" s="450"/>
      <c r="Y302" s="450"/>
      <c r="Z302" s="450"/>
      <c r="AA302" s="450"/>
      <c r="AB302" s="450"/>
      <c r="AC302" s="451"/>
      <c r="AD302" s="163"/>
      <c r="AE302" s="163"/>
      <c r="AF302" s="16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3:67" ht="9.9499999999999993" customHeight="1" thickTop="1" x14ac:dyDescent="0.25"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38"/>
      <c r="AE303" s="38"/>
      <c r="AF303" s="38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3:67" ht="16.5" x14ac:dyDescent="0.3">
      <c r="C304" s="289" t="s">
        <v>24</v>
      </c>
      <c r="D304" s="466" t="s">
        <v>148</v>
      </c>
      <c r="E304" s="466"/>
      <c r="F304" s="466"/>
      <c r="G304" s="466"/>
      <c r="H304" s="466"/>
      <c r="I304" s="466"/>
      <c r="J304" s="466"/>
      <c r="K304" s="466"/>
      <c r="L304" s="466"/>
      <c r="M304" s="466"/>
      <c r="N304" s="466"/>
      <c r="O304" s="466"/>
      <c r="P304" s="466"/>
      <c r="Q304" s="466"/>
      <c r="R304" s="466"/>
      <c r="S304" s="466"/>
      <c r="T304" s="466"/>
      <c r="U304" s="466"/>
      <c r="V304" s="466"/>
      <c r="W304" s="466"/>
      <c r="X304" s="466"/>
      <c r="Y304" s="466"/>
      <c r="Z304" s="466"/>
      <c r="AA304" s="466"/>
      <c r="AB304" s="466"/>
      <c r="AC304" s="90"/>
      <c r="AD304" s="38"/>
      <c r="AE304" s="38"/>
      <c r="AF304" s="38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3:67" ht="12.75" customHeight="1" x14ac:dyDescent="0.25"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38"/>
      <c r="AE305" s="38"/>
      <c r="AF305" s="38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3:67" ht="14.25" x14ac:dyDescent="0.25"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38"/>
      <c r="AE306" s="38"/>
      <c r="AF306" s="38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3:67" ht="14.25" x14ac:dyDescent="0.25"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38"/>
      <c r="AE307" s="38"/>
      <c r="AF307" s="38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3:67" ht="14.25" x14ac:dyDescent="0.25"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38"/>
      <c r="AE308" s="38"/>
      <c r="AF308" s="38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3:67" ht="14.25" x14ac:dyDescent="0.25"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38"/>
      <c r="AE309" s="38"/>
      <c r="AF309" s="38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3:67" ht="14.25" x14ac:dyDescent="0.25"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38"/>
      <c r="AE310" s="38"/>
      <c r="AF310" s="38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3:67" ht="14.25" x14ac:dyDescent="0.25"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38"/>
      <c r="AE311" s="38"/>
      <c r="AF311" s="38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3:67" ht="14.25" x14ac:dyDescent="0.25"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38"/>
      <c r="AE312" s="38"/>
      <c r="AF312" s="38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3:67" ht="12.75" customHeight="1" x14ac:dyDescent="0.25"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38"/>
      <c r="AE313" s="38"/>
      <c r="AF313" s="38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3:67" ht="15.75" x14ac:dyDescent="0.3"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38"/>
      <c r="AE314" s="38"/>
      <c r="AF314" s="38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3:67" ht="12.75" customHeight="1" x14ac:dyDescent="0.25"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38"/>
      <c r="AE315" s="38"/>
      <c r="AF315" s="38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3:67" ht="14.25" x14ac:dyDescent="0.25"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38"/>
      <c r="AE316" s="38"/>
      <c r="AF316" s="38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3:67" ht="12.75" customHeight="1" x14ac:dyDescent="0.25"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38"/>
      <c r="AE317" s="38"/>
      <c r="AF317" s="38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3:67" ht="12.75" customHeight="1" x14ac:dyDescent="0.25"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38"/>
      <c r="AE318" s="38"/>
      <c r="AF318" s="38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3:67" ht="12.75" customHeight="1" x14ac:dyDescent="0.25"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38"/>
      <c r="AE319" s="38"/>
      <c r="AF319" s="38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3:67" ht="12.75" customHeight="1" x14ac:dyDescent="0.3"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38"/>
      <c r="AE320" s="38"/>
      <c r="AF320" s="38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3:67" ht="12.75" customHeight="1" x14ac:dyDescent="0.25"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38"/>
      <c r="AE321" s="38"/>
      <c r="AF321" s="38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3:67" ht="12.75" customHeight="1" x14ac:dyDescent="0.3"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38"/>
      <c r="AE322" s="38"/>
      <c r="AF322" s="38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3:67" ht="15" customHeight="1" x14ac:dyDescent="0.25"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38"/>
      <c r="AE323" s="38"/>
      <c r="AF323" s="38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3:67" s="29" customFormat="1" ht="12.75" customHeight="1" x14ac:dyDescent="0.25">
      <c r="C324" s="164"/>
      <c r="D324" s="165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38"/>
      <c r="Z324" s="38"/>
      <c r="AA324" s="38"/>
      <c r="AB324" s="38"/>
      <c r="AC324" s="38"/>
      <c r="AD324" s="38"/>
      <c r="AE324" s="38"/>
      <c r="AF324" s="38"/>
      <c r="BM324" s="4"/>
      <c r="BN324" s="4"/>
      <c r="BO324" s="30"/>
    </row>
    <row r="325" spans="3:67" s="29" customFormat="1" ht="12.75" customHeight="1" x14ac:dyDescent="0.2">
      <c r="C325" s="3"/>
      <c r="D325" s="18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BM325" s="4"/>
      <c r="BN325" s="4"/>
      <c r="BO325" s="30"/>
    </row>
    <row r="326" spans="3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3:67" s="29" customFormat="1" x14ac:dyDescent="0.2">
      <c r="BM327" s="4"/>
      <c r="BN327" s="4"/>
      <c r="BO327" s="30"/>
    </row>
    <row r="328" spans="3:67" s="29" customFormat="1" x14ac:dyDescent="0.2">
      <c r="BM328" s="4"/>
      <c r="BN328" s="4"/>
      <c r="BO328" s="30"/>
    </row>
    <row r="329" spans="3:67" s="29" customFormat="1" x14ac:dyDescent="0.2">
      <c r="BM329" s="4"/>
      <c r="BN329" s="4"/>
      <c r="BO329" s="30"/>
    </row>
    <row r="330" spans="3:67" s="29" customFormat="1" x14ac:dyDescent="0.2">
      <c r="BM330" s="4"/>
      <c r="BN330" s="4"/>
      <c r="BO330" s="30"/>
    </row>
    <row r="331" spans="3:67" s="29" customFormat="1" x14ac:dyDescent="0.2">
      <c r="BM331" s="4"/>
      <c r="BN331" s="4"/>
      <c r="BO331" s="30"/>
    </row>
    <row r="332" spans="3:67" s="29" customFormat="1" x14ac:dyDescent="0.2">
      <c r="D332" s="187" t="s">
        <v>49</v>
      </c>
      <c r="BM332" s="4"/>
      <c r="BN332" s="4"/>
      <c r="BO332" s="30"/>
    </row>
    <row r="333" spans="3:67" s="29" customFormat="1" x14ac:dyDescent="0.2">
      <c r="BM333" s="4"/>
      <c r="BN333" s="4"/>
      <c r="BO333" s="30"/>
    </row>
    <row r="334" spans="3:67" s="29" customFormat="1" x14ac:dyDescent="0.2">
      <c r="BM334" s="4"/>
      <c r="BN334" s="4"/>
      <c r="BO334" s="30"/>
    </row>
    <row r="335" spans="3:67" s="29" customFormat="1" x14ac:dyDescent="0.2">
      <c r="BM335" s="4"/>
      <c r="BN335" s="4"/>
      <c r="BO335" s="30"/>
    </row>
    <row r="336" spans="3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65:67" s="29" customFormat="1" x14ac:dyDescent="0.2">
      <c r="BM449" s="4"/>
      <c r="BN449" s="4"/>
      <c r="BO449" s="30"/>
    </row>
    <row r="450" spans="65:67" s="29" customFormat="1" x14ac:dyDescent="0.2">
      <c r="BM450" s="4"/>
      <c r="BN450" s="4"/>
      <c r="BO450" s="30"/>
    </row>
    <row r="451" spans="65:67" s="29" customFormat="1" x14ac:dyDescent="0.2">
      <c r="BM451" s="4"/>
      <c r="BN451" s="4"/>
      <c r="BO451" s="30"/>
    </row>
    <row r="452" spans="65:67" s="29" customFormat="1" x14ac:dyDescent="0.2">
      <c r="BM452" s="4"/>
      <c r="BN452" s="4"/>
      <c r="BO452" s="30"/>
    </row>
    <row r="453" spans="65:67" s="29" customFormat="1" x14ac:dyDescent="0.2">
      <c r="BM453" s="4"/>
      <c r="BN453" s="4"/>
      <c r="BO453" s="30"/>
    </row>
    <row r="454" spans="65:67" s="29" customFormat="1" x14ac:dyDescent="0.2">
      <c r="BM454" s="4"/>
      <c r="BN454" s="4"/>
      <c r="BO454" s="30"/>
    </row>
    <row r="455" spans="65:67" s="29" customFormat="1" x14ac:dyDescent="0.2">
      <c r="BM455" s="4"/>
      <c r="BN455" s="4"/>
      <c r="BO455" s="30"/>
    </row>
    <row r="456" spans="65:67" s="29" customFormat="1" x14ac:dyDescent="0.2">
      <c r="BM456" s="4"/>
      <c r="BN456" s="4"/>
      <c r="BO456" s="30"/>
    </row>
    <row r="457" spans="65:67" s="29" customFormat="1" x14ac:dyDescent="0.2">
      <c r="BM457" s="4"/>
      <c r="BN457" s="4"/>
      <c r="BO457" s="30"/>
    </row>
    <row r="458" spans="65:67" s="29" customFormat="1" x14ac:dyDescent="0.2">
      <c r="BM458" s="4"/>
      <c r="BN458" s="4"/>
      <c r="BO458" s="30"/>
    </row>
    <row r="459" spans="65:67" s="29" customFormat="1" x14ac:dyDescent="0.2">
      <c r="BM459" s="4"/>
      <c r="BN459" s="4"/>
      <c r="BO459" s="30"/>
    </row>
    <row r="460" spans="65:67" s="29" customFormat="1" x14ac:dyDescent="0.2">
      <c r="BM460" s="4"/>
      <c r="BN460" s="4"/>
      <c r="BO460" s="30"/>
    </row>
    <row r="461" spans="65:67" s="29" customFormat="1" x14ac:dyDescent="0.2">
      <c r="BM461" s="4"/>
      <c r="BN461" s="4"/>
      <c r="BO461" s="30"/>
    </row>
    <row r="462" spans="65:67" s="29" customFormat="1" x14ac:dyDescent="0.2">
      <c r="BM462" s="4"/>
      <c r="BN462" s="4"/>
      <c r="BO462" s="30"/>
    </row>
    <row r="463" spans="65:67" s="29" customFormat="1" x14ac:dyDescent="0.2">
      <c r="BM463" s="4"/>
      <c r="BN463" s="4"/>
      <c r="BO463" s="30"/>
    </row>
    <row r="464" spans="65:67" s="29" customFormat="1" x14ac:dyDescent="0.2">
      <c r="BM464" s="4"/>
      <c r="BN464" s="4"/>
      <c r="BO464" s="30"/>
    </row>
    <row r="465" spans="65:67" s="29" customFormat="1" x14ac:dyDescent="0.2">
      <c r="BM465" s="4"/>
      <c r="BN465" s="4"/>
      <c r="BO465" s="30"/>
    </row>
    <row r="466" spans="65:67" s="29" customFormat="1" x14ac:dyDescent="0.2">
      <c r="BM466" s="4"/>
      <c r="BN466" s="4"/>
      <c r="BO466" s="30"/>
    </row>
    <row r="467" spans="65:67" s="29" customFormat="1" x14ac:dyDescent="0.2">
      <c r="BM467" s="4"/>
      <c r="BN467" s="4"/>
      <c r="BO467" s="30"/>
    </row>
    <row r="468" spans="65:67" s="29" customFormat="1" x14ac:dyDescent="0.2">
      <c r="BM468" s="4"/>
      <c r="BN468" s="4"/>
      <c r="BO468" s="30"/>
    </row>
    <row r="469" spans="65:67" s="29" customFormat="1" x14ac:dyDescent="0.2">
      <c r="BM469" s="4"/>
      <c r="BN469" s="4"/>
      <c r="BO469" s="30"/>
    </row>
    <row r="470" spans="65:67" s="29" customFormat="1" x14ac:dyDescent="0.2">
      <c r="BM470" s="4"/>
      <c r="BN470" s="4"/>
      <c r="BO470" s="30"/>
    </row>
    <row r="471" spans="65:67" s="29" customFormat="1" x14ac:dyDescent="0.2">
      <c r="BM471" s="4"/>
      <c r="BN471" s="4"/>
      <c r="BO471" s="30"/>
    </row>
    <row r="472" spans="65:67" s="29" customFormat="1" x14ac:dyDescent="0.2">
      <c r="BM472" s="4"/>
      <c r="BN472" s="4"/>
      <c r="BO472" s="30"/>
    </row>
    <row r="473" spans="65:67" s="29" customFormat="1" x14ac:dyDescent="0.2">
      <c r="BM473" s="4"/>
      <c r="BN473" s="4"/>
      <c r="BO473" s="30"/>
    </row>
    <row r="474" spans="65:67" s="29" customFormat="1" x14ac:dyDescent="0.2">
      <c r="BM474" s="4"/>
      <c r="BN474" s="4"/>
      <c r="BO474" s="30"/>
    </row>
    <row r="475" spans="65:67" s="29" customFormat="1" x14ac:dyDescent="0.2">
      <c r="BM475" s="4"/>
      <c r="BN475" s="4"/>
      <c r="BO475" s="30"/>
    </row>
    <row r="476" spans="65:67" s="29" customFormat="1" x14ac:dyDescent="0.2">
      <c r="BM476" s="4"/>
      <c r="BN476" s="4"/>
      <c r="BO476" s="30"/>
    </row>
    <row r="477" spans="65:67" s="29" customFormat="1" x14ac:dyDescent="0.2">
      <c r="BM477" s="4"/>
      <c r="BN477" s="4"/>
      <c r="BO477" s="30"/>
    </row>
    <row r="478" spans="65:67" s="29" customFormat="1" x14ac:dyDescent="0.2">
      <c r="BM478" s="4"/>
      <c r="BN478" s="4"/>
      <c r="BO478" s="30"/>
    </row>
    <row r="479" spans="65:67" s="29" customFormat="1" x14ac:dyDescent="0.2">
      <c r="BM479" s="4"/>
      <c r="BN479" s="4"/>
      <c r="BO479" s="30"/>
    </row>
    <row r="480" spans="65:67" s="29" customFormat="1" x14ac:dyDescent="0.2">
      <c r="BM480" s="4"/>
      <c r="BN480" s="4"/>
      <c r="BO480" s="30"/>
    </row>
    <row r="481" spans="65:67" s="29" customFormat="1" x14ac:dyDescent="0.2">
      <c r="BM481" s="4"/>
      <c r="BN481" s="4"/>
      <c r="BO481" s="30"/>
    </row>
    <row r="482" spans="65:67" s="29" customFormat="1" x14ac:dyDescent="0.2">
      <c r="BM482" s="4"/>
      <c r="BN482" s="4"/>
      <c r="BO482" s="30"/>
    </row>
    <row r="483" spans="65:67" s="29" customFormat="1" x14ac:dyDescent="0.2">
      <c r="BM483" s="4"/>
      <c r="BN483" s="4"/>
      <c r="BO483" s="30"/>
    </row>
    <row r="484" spans="65:67" s="29" customFormat="1" x14ac:dyDescent="0.2">
      <c r="BM484" s="4"/>
      <c r="BN484" s="4"/>
      <c r="BO484" s="30"/>
    </row>
    <row r="485" spans="65:67" s="29" customFormat="1" x14ac:dyDescent="0.2">
      <c r="BM485" s="4"/>
      <c r="BN485" s="4"/>
      <c r="BO485" s="30"/>
    </row>
    <row r="486" spans="65:67" s="29" customFormat="1" x14ac:dyDescent="0.2">
      <c r="BM486" s="4"/>
      <c r="BN486" s="4"/>
      <c r="BO486" s="30"/>
    </row>
    <row r="487" spans="65:67" s="29" customFormat="1" x14ac:dyDescent="0.2">
      <c r="BM487" s="4"/>
      <c r="BN487" s="4"/>
      <c r="BO487" s="30"/>
    </row>
    <row r="488" spans="65:67" s="29" customFormat="1" x14ac:dyDescent="0.2">
      <c r="BM488" s="4"/>
      <c r="BN488" s="4"/>
      <c r="BO488" s="30"/>
    </row>
    <row r="489" spans="65:67" s="29" customFormat="1" x14ac:dyDescent="0.2">
      <c r="BM489" s="4"/>
      <c r="BN489" s="4"/>
      <c r="BO489" s="30"/>
    </row>
    <row r="490" spans="65:67" s="29" customFormat="1" x14ac:dyDescent="0.2">
      <c r="BM490" s="4"/>
      <c r="BN490" s="4"/>
      <c r="BO490" s="30"/>
    </row>
    <row r="491" spans="65:67" s="29" customFormat="1" x14ac:dyDescent="0.2">
      <c r="BM491" s="4"/>
      <c r="BN491" s="4"/>
      <c r="BO491" s="30"/>
    </row>
    <row r="492" spans="65:67" s="29" customFormat="1" x14ac:dyDescent="0.2">
      <c r="BM492" s="4"/>
      <c r="BN492" s="4"/>
      <c r="BO492" s="30"/>
    </row>
    <row r="493" spans="65:67" s="29" customFormat="1" x14ac:dyDescent="0.2">
      <c r="BM493" s="4"/>
      <c r="BN493" s="4"/>
      <c r="BO493" s="30"/>
    </row>
    <row r="494" spans="65:67" s="29" customFormat="1" x14ac:dyDescent="0.2">
      <c r="BM494" s="4"/>
      <c r="BN494" s="4"/>
      <c r="BO494" s="30"/>
    </row>
    <row r="495" spans="65:67" s="29" customFormat="1" x14ac:dyDescent="0.2">
      <c r="BM495" s="4"/>
      <c r="BN495" s="4"/>
      <c r="BO495" s="30"/>
    </row>
    <row r="496" spans="65:67" s="29" customFormat="1" x14ac:dyDescent="0.2">
      <c r="BM496" s="4"/>
      <c r="BN496" s="4"/>
      <c r="BO496" s="30"/>
    </row>
    <row r="497" spans="65:67" s="29" customFormat="1" x14ac:dyDescent="0.2">
      <c r="BM497" s="4"/>
      <c r="BN497" s="4"/>
      <c r="BO497" s="30"/>
    </row>
    <row r="498" spans="65:67" s="29" customFormat="1" x14ac:dyDescent="0.2">
      <c r="BM498" s="4"/>
      <c r="BN498" s="4"/>
      <c r="BO498" s="30"/>
    </row>
    <row r="499" spans="65:67" s="29" customFormat="1" x14ac:dyDescent="0.2">
      <c r="BM499" s="4"/>
      <c r="BN499" s="4"/>
      <c r="BO499" s="30"/>
    </row>
    <row r="500" spans="65:67" s="29" customFormat="1" x14ac:dyDescent="0.2">
      <c r="BM500" s="4"/>
      <c r="BN500" s="4"/>
      <c r="BO500" s="30"/>
    </row>
    <row r="501" spans="65:67" s="29" customFormat="1" x14ac:dyDescent="0.2">
      <c r="BM501" s="4"/>
      <c r="BN501" s="4"/>
      <c r="BO501" s="30"/>
    </row>
    <row r="502" spans="65:67" s="29" customFormat="1" x14ac:dyDescent="0.2">
      <c r="BM502" s="4"/>
      <c r="BN502" s="4"/>
      <c r="BO502" s="30"/>
    </row>
    <row r="503" spans="65:67" s="29" customFormat="1" x14ac:dyDescent="0.2">
      <c r="BM503" s="4"/>
      <c r="BN503" s="4"/>
      <c r="BO503" s="30"/>
    </row>
    <row r="504" spans="65:67" s="29" customFormat="1" x14ac:dyDescent="0.2">
      <c r="BM504" s="4"/>
      <c r="BN504" s="4"/>
      <c r="BO504" s="30"/>
    </row>
    <row r="505" spans="65:67" s="29" customFormat="1" x14ac:dyDescent="0.2">
      <c r="BM505" s="4"/>
      <c r="BN505" s="4"/>
      <c r="BO505" s="30"/>
    </row>
    <row r="506" spans="65:67" s="29" customFormat="1" x14ac:dyDescent="0.2">
      <c r="BM506" s="4"/>
      <c r="BN506" s="4"/>
      <c r="BO506" s="30"/>
    </row>
    <row r="507" spans="65:67" s="29" customFormat="1" x14ac:dyDescent="0.2">
      <c r="BM507" s="4"/>
      <c r="BN507" s="4"/>
      <c r="BO507" s="30"/>
    </row>
    <row r="508" spans="65:67" s="29" customFormat="1" x14ac:dyDescent="0.2">
      <c r="BM508" s="4"/>
      <c r="BN508" s="4"/>
      <c r="BO508" s="30"/>
    </row>
    <row r="509" spans="65:67" s="29" customFormat="1" x14ac:dyDescent="0.2">
      <c r="BM509" s="4"/>
      <c r="BN509" s="4"/>
      <c r="BO509" s="30"/>
    </row>
    <row r="510" spans="65:67" s="29" customFormat="1" x14ac:dyDescent="0.2">
      <c r="BM510" s="4"/>
      <c r="BN510" s="4"/>
      <c r="BO510" s="30"/>
    </row>
    <row r="511" spans="65:67" s="29" customFormat="1" x14ac:dyDescent="0.2">
      <c r="BM511" s="4"/>
      <c r="BN511" s="4"/>
      <c r="BO511" s="30"/>
    </row>
    <row r="512" spans="65:67" s="29" customFormat="1" x14ac:dyDescent="0.2">
      <c r="BM512" s="4"/>
      <c r="BN512" s="4"/>
      <c r="BO512" s="30"/>
    </row>
    <row r="513" spans="65:67" s="29" customFormat="1" x14ac:dyDescent="0.2">
      <c r="BM513" s="4"/>
      <c r="BN513" s="4"/>
      <c r="BO513" s="30"/>
    </row>
    <row r="514" spans="65:67" s="29" customFormat="1" x14ac:dyDescent="0.2">
      <c r="BM514" s="4"/>
      <c r="BN514" s="4"/>
      <c r="BO514" s="30"/>
    </row>
    <row r="515" spans="65:67" s="29" customFormat="1" x14ac:dyDescent="0.2">
      <c r="BM515" s="4"/>
      <c r="BN515" s="4"/>
      <c r="BO515" s="30"/>
    </row>
    <row r="516" spans="65:67" s="29" customFormat="1" x14ac:dyDescent="0.2">
      <c r="BM516" s="4"/>
      <c r="BN516" s="4"/>
      <c r="BO516" s="30"/>
    </row>
    <row r="517" spans="65:67" s="29" customFormat="1" x14ac:dyDescent="0.2">
      <c r="BM517" s="4"/>
      <c r="BN517" s="4"/>
      <c r="BO517" s="30"/>
    </row>
    <row r="518" spans="65:67" s="29" customFormat="1" x14ac:dyDescent="0.2">
      <c r="BM518" s="4"/>
      <c r="BN518" s="4"/>
      <c r="BO518" s="30"/>
    </row>
    <row r="519" spans="65:67" s="29" customFormat="1" x14ac:dyDescent="0.2">
      <c r="BM519" s="4"/>
      <c r="BN519" s="4"/>
      <c r="BO519" s="30"/>
    </row>
    <row r="520" spans="65:67" s="29" customFormat="1" x14ac:dyDescent="0.2">
      <c r="BM520" s="4"/>
      <c r="BN520" s="4"/>
      <c r="BO520" s="30"/>
    </row>
    <row r="521" spans="65:67" s="29" customFormat="1" x14ac:dyDescent="0.2">
      <c r="BM521" s="4"/>
      <c r="BN521" s="4"/>
      <c r="BO521" s="30"/>
    </row>
    <row r="522" spans="65:67" s="29" customFormat="1" x14ac:dyDescent="0.2">
      <c r="BM522" s="4"/>
      <c r="BN522" s="4"/>
      <c r="BO522" s="30"/>
    </row>
    <row r="523" spans="65:67" s="29" customFormat="1" x14ac:dyDescent="0.2">
      <c r="BM523" s="4"/>
      <c r="BN523" s="4"/>
      <c r="BO523" s="30"/>
    </row>
    <row r="524" spans="65:67" s="29" customFormat="1" x14ac:dyDescent="0.2">
      <c r="BM524" s="4"/>
      <c r="BN524" s="4"/>
      <c r="BO524" s="30"/>
    </row>
    <row r="525" spans="65:67" s="29" customFormat="1" x14ac:dyDescent="0.2">
      <c r="BM525" s="4"/>
      <c r="BN525" s="4"/>
      <c r="BO525" s="30"/>
    </row>
    <row r="526" spans="65:67" s="29" customFormat="1" x14ac:dyDescent="0.2">
      <c r="BM526" s="4"/>
      <c r="BN526" s="4"/>
      <c r="BO526" s="30"/>
    </row>
    <row r="527" spans="65:67" s="29" customFormat="1" x14ac:dyDescent="0.2">
      <c r="BM527" s="4"/>
      <c r="BN527" s="4"/>
      <c r="BO527" s="30"/>
    </row>
    <row r="528" spans="65:67" s="29" customFormat="1" x14ac:dyDescent="0.2">
      <c r="BM528" s="4"/>
      <c r="BN528" s="4"/>
      <c r="BO528" s="30"/>
    </row>
    <row r="529" spans="65:67" s="29" customFormat="1" x14ac:dyDescent="0.2">
      <c r="BM529" s="4"/>
      <c r="BN529" s="4"/>
      <c r="BO529" s="30"/>
    </row>
    <row r="530" spans="65:67" s="29" customFormat="1" x14ac:dyDescent="0.2">
      <c r="BM530" s="4"/>
      <c r="BN530" s="4"/>
      <c r="BO530" s="30"/>
    </row>
    <row r="531" spans="65:67" s="29" customFormat="1" x14ac:dyDescent="0.2">
      <c r="BM531" s="4"/>
      <c r="BN531" s="4"/>
      <c r="BO531" s="30"/>
    </row>
    <row r="532" spans="65:67" s="29" customFormat="1" x14ac:dyDescent="0.2">
      <c r="BM532" s="4"/>
      <c r="BN532" s="4"/>
      <c r="BO532" s="30"/>
    </row>
    <row r="533" spans="65:67" s="29" customFormat="1" x14ac:dyDescent="0.2">
      <c r="BM533" s="4"/>
      <c r="BN533" s="4"/>
      <c r="BO533" s="30"/>
    </row>
    <row r="534" spans="65:67" s="29" customFormat="1" x14ac:dyDescent="0.2">
      <c r="BM534" s="4"/>
      <c r="BN534" s="4"/>
      <c r="BO534" s="30"/>
    </row>
    <row r="535" spans="65:67" s="29" customFormat="1" x14ac:dyDescent="0.2">
      <c r="BM535" s="4"/>
      <c r="BN535" s="4"/>
      <c r="BO535" s="30"/>
    </row>
    <row r="536" spans="65:67" s="29" customFormat="1" x14ac:dyDescent="0.2">
      <c r="BM536" s="4"/>
      <c r="BN536" s="4"/>
      <c r="BO536" s="30"/>
    </row>
    <row r="537" spans="65:67" s="29" customFormat="1" x14ac:dyDescent="0.2">
      <c r="BM537" s="4"/>
      <c r="BN537" s="4"/>
      <c r="BO537" s="30"/>
    </row>
    <row r="538" spans="65:67" s="29" customFormat="1" x14ac:dyDescent="0.2">
      <c r="BM538" s="4"/>
      <c r="BN538" s="4"/>
      <c r="BO538" s="30"/>
    </row>
    <row r="539" spans="65:67" s="29" customFormat="1" x14ac:dyDescent="0.2">
      <c r="BM539" s="4"/>
      <c r="BN539" s="4"/>
      <c r="BO539" s="30"/>
    </row>
    <row r="540" spans="65:67" s="29" customFormat="1" x14ac:dyDescent="0.2">
      <c r="BM540" s="4"/>
      <c r="BN540" s="4"/>
      <c r="BO540" s="30"/>
    </row>
    <row r="541" spans="65:67" s="29" customFormat="1" x14ac:dyDescent="0.2">
      <c r="BM541" s="4"/>
      <c r="BN541" s="4"/>
      <c r="BO541" s="30"/>
    </row>
    <row r="542" spans="65:67" s="29" customFormat="1" x14ac:dyDescent="0.2">
      <c r="BM542" s="4"/>
      <c r="BN542" s="4"/>
      <c r="BO542" s="30"/>
    </row>
    <row r="543" spans="65:67" s="29" customFormat="1" x14ac:dyDescent="0.2">
      <c r="BM543" s="4"/>
      <c r="BN543" s="4"/>
      <c r="BO543" s="30"/>
    </row>
    <row r="544" spans="65:67" s="29" customFormat="1" x14ac:dyDescent="0.2">
      <c r="BM544" s="4"/>
      <c r="BN544" s="4"/>
      <c r="BO544" s="30"/>
    </row>
    <row r="545" spans="65:67" s="29" customFormat="1" x14ac:dyDescent="0.2">
      <c r="BM545" s="4"/>
      <c r="BN545" s="4"/>
      <c r="BO545" s="30"/>
    </row>
    <row r="546" spans="65:67" s="29" customFormat="1" x14ac:dyDescent="0.2">
      <c r="BM546" s="4"/>
      <c r="BN546" s="4"/>
      <c r="BO546" s="30"/>
    </row>
    <row r="547" spans="65:67" s="29" customFormat="1" x14ac:dyDescent="0.2">
      <c r="BM547" s="4"/>
      <c r="BN547" s="4"/>
      <c r="BO547" s="30"/>
    </row>
    <row r="548" spans="65:67" s="29" customFormat="1" x14ac:dyDescent="0.2">
      <c r="BM548" s="4"/>
      <c r="BN548" s="4"/>
      <c r="BO548" s="30"/>
    </row>
    <row r="549" spans="65:67" s="29" customFormat="1" x14ac:dyDescent="0.2">
      <c r="BM549" s="4"/>
      <c r="BN549" s="4"/>
      <c r="BO549" s="30"/>
    </row>
    <row r="550" spans="65:67" s="29" customFormat="1" x14ac:dyDescent="0.2">
      <c r="BM550" s="4"/>
      <c r="BN550" s="4"/>
      <c r="BO550" s="30"/>
    </row>
    <row r="551" spans="65:67" s="29" customFormat="1" x14ac:dyDescent="0.2">
      <c r="BM551" s="4"/>
      <c r="BN551" s="4"/>
      <c r="BO551" s="30"/>
    </row>
    <row r="552" spans="65:67" s="29" customFormat="1" x14ac:dyDescent="0.2">
      <c r="BM552" s="4"/>
      <c r="BN552" s="4"/>
      <c r="BO552" s="30"/>
    </row>
    <row r="553" spans="65:67" s="29" customFormat="1" x14ac:dyDescent="0.2">
      <c r="BM553" s="4"/>
      <c r="BN553" s="4"/>
      <c r="BO553" s="30"/>
    </row>
    <row r="554" spans="65:67" s="29" customFormat="1" x14ac:dyDescent="0.2">
      <c r="BM554" s="4"/>
      <c r="BN554" s="4"/>
      <c r="BO554" s="30"/>
    </row>
    <row r="555" spans="65:67" s="29" customFormat="1" x14ac:dyDescent="0.2">
      <c r="BM555" s="4"/>
      <c r="BN555" s="4"/>
      <c r="BO555" s="30"/>
    </row>
    <row r="556" spans="65:67" s="29" customFormat="1" x14ac:dyDescent="0.2">
      <c r="BM556" s="4"/>
      <c r="BN556" s="4"/>
      <c r="BO556" s="30"/>
    </row>
    <row r="557" spans="65:67" s="29" customFormat="1" x14ac:dyDescent="0.2">
      <c r="BM557" s="4"/>
      <c r="BN557" s="4"/>
      <c r="BO557" s="30"/>
    </row>
    <row r="558" spans="65:67" s="29" customFormat="1" x14ac:dyDescent="0.2">
      <c r="BM558" s="4"/>
      <c r="BN558" s="4"/>
      <c r="BO558" s="30"/>
    </row>
    <row r="559" spans="65:67" s="29" customFormat="1" x14ac:dyDescent="0.2">
      <c r="BM559" s="4"/>
      <c r="BN559" s="4"/>
      <c r="BO559" s="30"/>
    </row>
    <row r="560" spans="65:67" s="29" customFormat="1" x14ac:dyDescent="0.2">
      <c r="BM560" s="4"/>
      <c r="BN560" s="4"/>
      <c r="BO560" s="30"/>
    </row>
    <row r="561" spans="65:67" s="29" customFormat="1" x14ac:dyDescent="0.2">
      <c r="BM561" s="4"/>
      <c r="BN561" s="4"/>
      <c r="BO561" s="30"/>
    </row>
    <row r="562" spans="65:67" s="29" customFormat="1" x14ac:dyDescent="0.2">
      <c r="BM562" s="4"/>
      <c r="BN562" s="4"/>
      <c r="BO562" s="30"/>
    </row>
    <row r="563" spans="65:67" s="29" customFormat="1" x14ac:dyDescent="0.2">
      <c r="BM563" s="4"/>
      <c r="BN563" s="4"/>
      <c r="BO563" s="30"/>
    </row>
    <row r="564" spans="65:67" s="29" customFormat="1" x14ac:dyDescent="0.2">
      <c r="BM564" s="4"/>
      <c r="BN564" s="4"/>
      <c r="BO564" s="30"/>
    </row>
    <row r="565" spans="65:67" s="29" customFormat="1" x14ac:dyDescent="0.2">
      <c r="BM565" s="4"/>
      <c r="BN565" s="4"/>
      <c r="BO565" s="30"/>
    </row>
    <row r="566" spans="65:67" s="29" customFormat="1" x14ac:dyDescent="0.2">
      <c r="BM566" s="4"/>
      <c r="BN566" s="4"/>
      <c r="BO566" s="30"/>
    </row>
    <row r="567" spans="65:67" s="29" customFormat="1" x14ac:dyDescent="0.2">
      <c r="BM567" s="4"/>
      <c r="BN567" s="4"/>
      <c r="BO567" s="30"/>
    </row>
    <row r="568" spans="65:67" s="29" customFormat="1" x14ac:dyDescent="0.2">
      <c r="BM568" s="4"/>
      <c r="BN568" s="4"/>
      <c r="BO568" s="30"/>
    </row>
    <row r="569" spans="65:67" s="29" customFormat="1" x14ac:dyDescent="0.2">
      <c r="BM569" s="4"/>
      <c r="BN569" s="4"/>
      <c r="BO569" s="30"/>
    </row>
    <row r="570" spans="65:67" s="29" customFormat="1" x14ac:dyDescent="0.2">
      <c r="BM570" s="4"/>
      <c r="BN570" s="4"/>
      <c r="BO570" s="30"/>
    </row>
    <row r="571" spans="65:67" s="29" customFormat="1" x14ac:dyDescent="0.2">
      <c r="BM571" s="4"/>
      <c r="BN571" s="4"/>
      <c r="BO571" s="30"/>
    </row>
    <row r="572" spans="65:67" s="29" customFormat="1" x14ac:dyDescent="0.2">
      <c r="BM572" s="4"/>
      <c r="BN572" s="4"/>
      <c r="BO572" s="30"/>
    </row>
    <row r="573" spans="65:67" s="29" customFormat="1" x14ac:dyDescent="0.2">
      <c r="BM573" s="4"/>
      <c r="BN573" s="4"/>
      <c r="BO573" s="30"/>
    </row>
    <row r="574" spans="65:67" s="29" customFormat="1" x14ac:dyDescent="0.2">
      <c r="BM574" s="4"/>
      <c r="BN574" s="4"/>
      <c r="BO574" s="30"/>
    </row>
    <row r="575" spans="65:67" s="29" customFormat="1" x14ac:dyDescent="0.2">
      <c r="BM575" s="4"/>
      <c r="BN575" s="4"/>
      <c r="BO575" s="30"/>
    </row>
    <row r="576" spans="65:67" s="29" customFormat="1" x14ac:dyDescent="0.2">
      <c r="BM576" s="4"/>
      <c r="BN576" s="4"/>
      <c r="BO576" s="30"/>
    </row>
    <row r="577" spans="65:67" s="29" customFormat="1" x14ac:dyDescent="0.2">
      <c r="BM577" s="4"/>
      <c r="BN577" s="4"/>
      <c r="BO577" s="30"/>
    </row>
    <row r="578" spans="65:67" s="29" customFormat="1" x14ac:dyDescent="0.2">
      <c r="BM578" s="4"/>
      <c r="BN578" s="4"/>
      <c r="BO578" s="30"/>
    </row>
    <row r="579" spans="65:67" s="29" customFormat="1" x14ac:dyDescent="0.2">
      <c r="BM579" s="4"/>
      <c r="BN579" s="4"/>
      <c r="BO579" s="30"/>
    </row>
    <row r="580" spans="65:67" s="29" customFormat="1" x14ac:dyDescent="0.2">
      <c r="BM580" s="4"/>
      <c r="BN580" s="4"/>
      <c r="BO580" s="30"/>
    </row>
    <row r="581" spans="65:67" s="29" customFormat="1" x14ac:dyDescent="0.2">
      <c r="BM581" s="4"/>
      <c r="BN581" s="4"/>
      <c r="BO581" s="30"/>
    </row>
    <row r="582" spans="65:67" s="29" customFormat="1" x14ac:dyDescent="0.2">
      <c r="BM582" s="4"/>
      <c r="BN582" s="4"/>
      <c r="BO582" s="30"/>
    </row>
    <row r="583" spans="65:67" s="29" customFormat="1" x14ac:dyDescent="0.2">
      <c r="BM583" s="4"/>
      <c r="BN583" s="4"/>
      <c r="BO583" s="30"/>
    </row>
    <row r="584" spans="65:67" s="29" customFormat="1" x14ac:dyDescent="0.2">
      <c r="BM584" s="4"/>
      <c r="BN584" s="4"/>
      <c r="BO584" s="30"/>
    </row>
    <row r="585" spans="65:67" s="29" customFormat="1" x14ac:dyDescent="0.2">
      <c r="BM585" s="4"/>
      <c r="BN585" s="4"/>
      <c r="BO585" s="30"/>
    </row>
    <row r="586" spans="65:67" s="29" customFormat="1" x14ac:dyDescent="0.2">
      <c r="BM586" s="4"/>
      <c r="BN586" s="4"/>
      <c r="BO586" s="30"/>
    </row>
    <row r="587" spans="65:67" s="29" customFormat="1" x14ac:dyDescent="0.2">
      <c r="BM587" s="4"/>
      <c r="BN587" s="4"/>
      <c r="BO587" s="30"/>
    </row>
    <row r="588" spans="65:67" s="29" customFormat="1" x14ac:dyDescent="0.2">
      <c r="BM588" s="4"/>
      <c r="BN588" s="4"/>
      <c r="BO588" s="30"/>
    </row>
    <row r="589" spans="65:67" s="29" customFormat="1" x14ac:dyDescent="0.2">
      <c r="BM589" s="4"/>
      <c r="BN589" s="4"/>
      <c r="BO589" s="30"/>
    </row>
    <row r="590" spans="65:67" s="29" customFormat="1" x14ac:dyDescent="0.2">
      <c r="BM590" s="4"/>
      <c r="BN590" s="4"/>
      <c r="BO590" s="30"/>
    </row>
    <row r="591" spans="65:67" s="29" customFormat="1" x14ac:dyDescent="0.2">
      <c r="BM591" s="4"/>
      <c r="BN591" s="4"/>
      <c r="BO591" s="30"/>
    </row>
    <row r="592" spans="65:67" s="29" customFormat="1" x14ac:dyDescent="0.2">
      <c r="BM592" s="4"/>
      <c r="BN592" s="4"/>
      <c r="BO592" s="30"/>
    </row>
    <row r="593" spans="1:67" s="29" customFormat="1" x14ac:dyDescent="0.2">
      <c r="BM593" s="4"/>
      <c r="BN593" s="4"/>
      <c r="BO593" s="30"/>
    </row>
    <row r="594" spans="1:67" s="29" customFormat="1" x14ac:dyDescent="0.2">
      <c r="BM594" s="4"/>
      <c r="BN594" s="4"/>
      <c r="BO594" s="30"/>
    </row>
    <row r="595" spans="1:67" s="29" customFormat="1" x14ac:dyDescent="0.2">
      <c r="BM595" s="4"/>
      <c r="BN595" s="4"/>
      <c r="BO595" s="30"/>
    </row>
    <row r="596" spans="1:67" s="29" customForma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s="29" customForma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s="29" customForma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s="29" customForma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s="29" customForma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x14ac:dyDescent="0.2">
      <c r="A614" s="4"/>
      <c r="B614" s="4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x14ac:dyDescent="0.2">
      <c r="A615" s="4"/>
      <c r="B615" s="4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x14ac:dyDescent="0.2">
      <c r="A616" s="4"/>
      <c r="B616" s="4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x14ac:dyDescent="0.2">
      <c r="A617" s="4"/>
      <c r="B617" s="4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x14ac:dyDescent="0.2">
      <c r="A618" s="4"/>
      <c r="B618" s="4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x14ac:dyDescent="0.2">
      <c r="A619" s="34"/>
      <c r="B619" s="3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</sheetData>
  <sheetProtection sheet="1" objects="1" scenarios="1" formatCells="0" formatColumns="0" formatRows="0"/>
  <mergeCells count="13">
    <mergeCell ref="D304:AB304"/>
    <mergeCell ref="C302:AC302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U619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89"/>
    </sheetView>
  </sheetViews>
  <sheetFormatPr baseColWidth="10" defaultRowHeight="12.75" x14ac:dyDescent="0.2"/>
  <cols>
    <col min="1" max="1" width="11.42578125" style="29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73" width="11.42578125" style="29"/>
  </cols>
  <sheetData>
    <row r="1" spans="1:73" s="29" customFormat="1" ht="5.0999999999999996" customHeight="1" thickBot="1" x14ac:dyDescent="0.25">
      <c r="BM1" s="4"/>
      <c r="BN1" s="4"/>
      <c r="BO1" s="30"/>
    </row>
    <row r="2" spans="1:73" s="1" customFormat="1" ht="24.95" customHeight="1" thickTop="1" thickBot="1" x14ac:dyDescent="0.3">
      <c r="A2" s="158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sb!$F$5</f>
        <v>Mayo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  <c r="BR2" s="158"/>
      <c r="BS2" s="158"/>
      <c r="BT2" s="158"/>
      <c r="BU2" s="158"/>
    </row>
    <row r="3" spans="1:73" ht="2.4500000000000002" customHeight="1" thickTop="1" x14ac:dyDescent="0.25"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73" ht="14.25" x14ac:dyDescent="0.2"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66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73" ht="3.95" customHeight="1" x14ac:dyDescent="0.25"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73" ht="12.75" customHeight="1" x14ac:dyDescent="0.2"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73" ht="2.1" customHeight="1" x14ac:dyDescent="0.25"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73" ht="12.75" customHeight="1" x14ac:dyDescent="0.25"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73" ht="12" customHeight="1" x14ac:dyDescent="0.25">
      <c r="C9" s="89"/>
      <c r="D9" s="229" t="str">
        <f>'4'!D9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73" ht="12" customHeight="1" x14ac:dyDescent="0.25">
      <c r="C10" s="89"/>
      <c r="D10" s="230" t="str">
        <f>'4'!D10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73" ht="12" customHeight="1" x14ac:dyDescent="0.25">
      <c r="C11" s="89"/>
      <c r="D11" s="230">
        <f>'4'!D11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73" ht="12" customHeight="1" x14ac:dyDescent="0.25">
      <c r="C12" s="89"/>
      <c r="D12" s="230">
        <f>'4'!D12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73" ht="12" customHeight="1" x14ac:dyDescent="0.25">
      <c r="C13" s="89"/>
      <c r="D13" s="230">
        <f>'4'!D13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73" ht="12" customHeight="1" x14ac:dyDescent="0.25">
      <c r="C14" s="89"/>
      <c r="D14" s="230">
        <f>'4'!D14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73" ht="12" customHeight="1" x14ac:dyDescent="0.25">
      <c r="C15" s="89"/>
      <c r="D15" s="230">
        <f>'4'!D15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73" ht="12" customHeight="1" x14ac:dyDescent="0.25">
      <c r="C16" s="89"/>
      <c r="D16" s="230">
        <f>'4'!D16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2:67" ht="12" customHeight="1" x14ac:dyDescent="0.25">
      <c r="C17" s="89"/>
      <c r="D17" s="230">
        <f>'4'!D17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2:67" ht="12" customHeight="1" x14ac:dyDescent="0.25">
      <c r="B18" s="180" t="s">
        <v>41</v>
      </c>
      <c r="C18" s="89"/>
      <c r="D18" s="230">
        <f>'4'!D18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2:67" ht="12" hidden="1" customHeight="1" x14ac:dyDescent="0.25">
      <c r="B19" s="180"/>
      <c r="C19" s="89"/>
      <c r="D19" s="230">
        <f>'4'!D19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2:67" ht="12" hidden="1" customHeight="1" x14ac:dyDescent="0.25">
      <c r="B20" s="180"/>
      <c r="C20" s="89"/>
      <c r="D20" s="230">
        <f>'4'!D20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2:67" ht="12" hidden="1" customHeight="1" x14ac:dyDescent="0.25">
      <c r="B21" s="180"/>
      <c r="C21" s="89"/>
      <c r="D21" s="230">
        <f>'4'!D21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2:67" ht="12" hidden="1" customHeight="1" x14ac:dyDescent="0.25">
      <c r="B22" s="180"/>
      <c r="C22" s="89"/>
      <c r="D22" s="230">
        <f>'4'!D22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2:67" ht="12" hidden="1" customHeight="1" x14ac:dyDescent="0.25">
      <c r="B23" s="180"/>
      <c r="C23" s="89"/>
      <c r="D23" s="230">
        <f>'4'!D23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2:67" ht="12" hidden="1" customHeight="1" x14ac:dyDescent="0.25">
      <c r="B24" s="180"/>
      <c r="C24" s="89"/>
      <c r="D24" s="230">
        <f>'4'!D24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2:67" ht="12" hidden="1" customHeight="1" x14ac:dyDescent="0.25">
      <c r="B25" s="180"/>
      <c r="C25" s="89"/>
      <c r="D25" s="230">
        <f>'4'!D25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2:67" ht="12" hidden="1" customHeight="1" x14ac:dyDescent="0.25">
      <c r="B26" s="180"/>
      <c r="C26" s="89"/>
      <c r="D26" s="230">
        <f>'4'!D26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2:67" ht="12" hidden="1" customHeight="1" x14ac:dyDescent="0.25">
      <c r="B27" s="180"/>
      <c r="C27" s="89"/>
      <c r="D27" s="230">
        <f>'4'!D27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2:67" ht="12" customHeight="1" x14ac:dyDescent="0.25">
      <c r="C28" s="89"/>
      <c r="D28" s="230">
        <f>'4'!D28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2:67" ht="5.0999999999999996" customHeight="1" x14ac:dyDescent="0.25"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2:67" ht="9.9499999999999993" customHeight="1" x14ac:dyDescent="0.25"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2:67" ht="12.75" customHeight="1" x14ac:dyDescent="0.25"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2:67" ht="12" customHeight="1" x14ac:dyDescent="0.25">
      <c r="C32" s="89"/>
      <c r="D32" s="229" t="str">
        <f>'4'!D32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2:67" ht="12" customHeight="1" x14ac:dyDescent="0.25">
      <c r="C33" s="89"/>
      <c r="D33" s="230" t="str">
        <f>'4'!D33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2:67" ht="12" customHeight="1" x14ac:dyDescent="0.25">
      <c r="C34" s="89"/>
      <c r="D34" s="230" t="str">
        <f>'4'!D34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2:67" ht="12" customHeight="1" x14ac:dyDescent="0.25">
      <c r="C35" s="89"/>
      <c r="D35" s="230">
        <f>'4'!D35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2:67" ht="12" customHeight="1" x14ac:dyDescent="0.25">
      <c r="C36" s="89"/>
      <c r="D36" s="230">
        <f>'4'!D36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2:67" ht="12" customHeight="1" x14ac:dyDescent="0.25">
      <c r="C37" s="89"/>
      <c r="D37" s="230">
        <f>'4'!D37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2:67" ht="12" customHeight="1" x14ac:dyDescent="0.25">
      <c r="C38" s="89"/>
      <c r="D38" s="230">
        <f>'4'!D38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2:67" ht="12" customHeight="1" x14ac:dyDescent="0.25">
      <c r="C39" s="89"/>
      <c r="D39" s="230">
        <f>'4'!D39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2:67" ht="12" customHeight="1" x14ac:dyDescent="0.25">
      <c r="B40" s="180" t="s">
        <v>41</v>
      </c>
      <c r="C40" s="89"/>
      <c r="D40" s="230">
        <f>'4'!D40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2:67" ht="12" hidden="1" customHeight="1" x14ac:dyDescent="0.25">
      <c r="C41" s="89"/>
      <c r="D41" s="230">
        <f>'4'!D41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2:67" ht="12" hidden="1" customHeight="1" x14ac:dyDescent="0.25">
      <c r="C42" s="89"/>
      <c r="D42" s="230">
        <f>'4'!D42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2:67" ht="12" hidden="1" customHeight="1" x14ac:dyDescent="0.25">
      <c r="C43" s="89"/>
      <c r="D43" s="230">
        <f>'4'!D43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2:67" ht="12" hidden="1" customHeight="1" x14ac:dyDescent="0.25">
      <c r="C44" s="89"/>
      <c r="D44" s="230">
        <f>'4'!D44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2:67" ht="12" hidden="1" customHeight="1" x14ac:dyDescent="0.25">
      <c r="C45" s="89"/>
      <c r="D45" s="230">
        <f>'4'!D45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2:67" ht="12" hidden="1" customHeight="1" x14ac:dyDescent="0.25">
      <c r="C46" s="89"/>
      <c r="D46" s="230">
        <f>'4'!D46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2:67" ht="12" hidden="1" customHeight="1" x14ac:dyDescent="0.25">
      <c r="C47" s="89"/>
      <c r="D47" s="230">
        <f>'4'!D47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2:67" ht="12" hidden="1" customHeight="1" x14ac:dyDescent="0.25">
      <c r="C48" s="89"/>
      <c r="D48" s="230">
        <f>'4'!D48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2:67" ht="12" hidden="1" customHeight="1" x14ac:dyDescent="0.25">
      <c r="C49" s="89"/>
      <c r="D49" s="230">
        <f>'4'!D49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2:67" ht="12" hidden="1" customHeight="1" x14ac:dyDescent="0.25">
      <c r="C50" s="89"/>
      <c r="D50" s="230">
        <f>'4'!D50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2:67" ht="12" customHeight="1" x14ac:dyDescent="0.25">
      <c r="C51" s="89"/>
      <c r="D51" s="230">
        <f>'4'!D51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2:67" ht="5.0999999999999996" customHeight="1" x14ac:dyDescent="0.25"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2:67" ht="9.9499999999999993" customHeight="1" x14ac:dyDescent="0.25"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2:67" ht="12.75" customHeight="1" x14ac:dyDescent="0.25"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2:67" ht="12" customHeight="1" x14ac:dyDescent="0.25">
      <c r="C55" s="89"/>
      <c r="D55" s="229">
        <f>'4'!D55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/>
      <c r="AK55" s="223" t="str">
        <f>IF($AJ$148=0,"",AJ55/AJ$148)</f>
        <v/>
      </c>
      <c r="AL55" s="90"/>
      <c r="BM55" s="4"/>
      <c r="BN55" s="4"/>
      <c r="BO55" s="30"/>
    </row>
    <row r="56" spans="2:67" ht="12" customHeight="1" x14ac:dyDescent="0.25">
      <c r="C56" s="89"/>
      <c r="D56" s="230">
        <f>'4'!D56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/>
      <c r="AK56" s="224" t="str">
        <f t="shared" ref="AK56:AK73" si="7">IF($AJ$148=0,"",AJ56/AJ$148)</f>
        <v/>
      </c>
      <c r="AL56" s="90"/>
      <c r="BM56" s="4"/>
      <c r="BN56" s="4"/>
      <c r="BO56" s="30"/>
    </row>
    <row r="57" spans="2:67" ht="12" customHeight="1" x14ac:dyDescent="0.25">
      <c r="C57" s="89"/>
      <c r="D57" s="230">
        <f>'4'!D57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/>
      <c r="AK57" s="224" t="str">
        <f t="shared" si="7"/>
        <v/>
      </c>
      <c r="AL57" s="90"/>
      <c r="BM57" s="4"/>
      <c r="BN57" s="4"/>
      <c r="BO57" s="30"/>
    </row>
    <row r="58" spans="2:67" ht="12" customHeight="1" x14ac:dyDescent="0.25">
      <c r="C58" s="89"/>
      <c r="D58" s="230">
        <f>'4'!D58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ref="AJ58:AJ74" si="8">SUM(E58:AI58)</f>
        <v>0</v>
      </c>
      <c r="AK58" s="224" t="str">
        <f t="shared" si="7"/>
        <v/>
      </c>
      <c r="AL58" s="90"/>
      <c r="BM58" s="4"/>
      <c r="BN58" s="4"/>
      <c r="BO58" s="30"/>
    </row>
    <row r="59" spans="2:67" ht="12" customHeight="1" x14ac:dyDescent="0.25">
      <c r="B59" s="180" t="s">
        <v>41</v>
      </c>
      <c r="C59" s="89"/>
      <c r="D59" s="230">
        <f>'4'!D59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8"/>
        <v>0</v>
      </c>
      <c r="AK59" s="224" t="str">
        <f t="shared" si="7"/>
        <v/>
      </c>
      <c r="AL59" s="90"/>
      <c r="BM59" s="4"/>
      <c r="BN59" s="4"/>
      <c r="BO59" s="30"/>
    </row>
    <row r="60" spans="2:67" ht="12" hidden="1" customHeight="1" x14ac:dyDescent="0.25">
      <c r="C60" s="89"/>
      <c r="D60" s="230">
        <f>'4'!D60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8"/>
        <v>0</v>
      </c>
      <c r="AK60" s="224" t="str">
        <f t="shared" si="7"/>
        <v/>
      </c>
      <c r="AL60" s="90"/>
      <c r="BM60" s="4"/>
      <c r="BN60" s="4"/>
      <c r="BO60" s="30"/>
    </row>
    <row r="61" spans="2:67" ht="12" hidden="1" customHeight="1" x14ac:dyDescent="0.25">
      <c r="C61" s="89"/>
      <c r="D61" s="230">
        <f>'4'!D61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8"/>
        <v>0</v>
      </c>
      <c r="AK61" s="224" t="str">
        <f t="shared" si="7"/>
        <v/>
      </c>
      <c r="AL61" s="90"/>
      <c r="BM61" s="4"/>
      <c r="BN61" s="4"/>
      <c r="BO61" s="30"/>
    </row>
    <row r="62" spans="2:67" ht="12" hidden="1" customHeight="1" x14ac:dyDescent="0.25">
      <c r="C62" s="89"/>
      <c r="D62" s="230">
        <f>'4'!D62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8"/>
        <v>0</v>
      </c>
      <c r="AK62" s="224" t="str">
        <f t="shared" si="7"/>
        <v/>
      </c>
      <c r="AL62" s="90"/>
      <c r="BM62" s="4"/>
      <c r="BN62" s="4"/>
      <c r="BO62" s="30"/>
    </row>
    <row r="63" spans="2:67" ht="12" hidden="1" customHeight="1" x14ac:dyDescent="0.25">
      <c r="C63" s="89"/>
      <c r="D63" s="230">
        <f>'4'!D63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8"/>
        <v>0</v>
      </c>
      <c r="AK63" s="224" t="str">
        <f t="shared" si="7"/>
        <v/>
      </c>
      <c r="AL63" s="90"/>
      <c r="BM63" s="4"/>
      <c r="BN63" s="4"/>
      <c r="BO63" s="30"/>
    </row>
    <row r="64" spans="2:67" ht="12" hidden="1" customHeight="1" x14ac:dyDescent="0.25">
      <c r="C64" s="89"/>
      <c r="D64" s="230">
        <f>'4'!D64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8"/>
        <v>0</v>
      </c>
      <c r="AK64" s="224" t="str">
        <f t="shared" si="7"/>
        <v/>
      </c>
      <c r="AL64" s="90"/>
      <c r="BM64" s="4"/>
      <c r="BN64" s="4"/>
      <c r="BO64" s="30"/>
    </row>
    <row r="65" spans="1:67" ht="12" hidden="1" customHeight="1" x14ac:dyDescent="0.25">
      <c r="C65" s="89"/>
      <c r="D65" s="230">
        <f>'4'!D65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8"/>
        <v>0</v>
      </c>
      <c r="AK65" s="225" t="str">
        <f t="shared" si="7"/>
        <v/>
      </c>
      <c r="AL65" s="90"/>
      <c r="BM65" s="4"/>
      <c r="BN65" s="4"/>
      <c r="BO65" s="30"/>
    </row>
    <row r="66" spans="1:67" ht="12" hidden="1" customHeight="1" x14ac:dyDescent="0.25">
      <c r="C66" s="89"/>
      <c r="D66" s="230">
        <f>'4'!D66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8"/>
        <v>0</v>
      </c>
      <c r="AK66" s="225" t="str">
        <f t="shared" si="7"/>
        <v/>
      </c>
      <c r="AL66" s="90"/>
      <c r="BM66" s="4"/>
      <c r="BN66" s="4"/>
      <c r="BO66" s="30"/>
    </row>
    <row r="67" spans="1:67" ht="12" hidden="1" customHeight="1" x14ac:dyDescent="0.25">
      <c r="C67" s="89"/>
      <c r="D67" s="230">
        <f>'4'!D67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8"/>
        <v>0</v>
      </c>
      <c r="AK67" s="225" t="str">
        <f t="shared" si="7"/>
        <v/>
      </c>
      <c r="AL67" s="90"/>
      <c r="BM67" s="4"/>
      <c r="BN67" s="4"/>
      <c r="BO67" s="30"/>
    </row>
    <row r="68" spans="1:67" ht="12" hidden="1" customHeight="1" x14ac:dyDescent="0.25">
      <c r="C68" s="89"/>
      <c r="D68" s="230">
        <f>'4'!D68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8"/>
        <v>0</v>
      </c>
      <c r="AK68" s="225" t="str">
        <f t="shared" si="7"/>
        <v/>
      </c>
      <c r="AL68" s="90"/>
      <c r="BM68" s="4"/>
      <c r="BN68" s="4"/>
      <c r="BO68" s="30"/>
    </row>
    <row r="69" spans="1:67" ht="12" hidden="1" customHeight="1" x14ac:dyDescent="0.25">
      <c r="C69" s="89"/>
      <c r="D69" s="230">
        <f>'4'!D69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8"/>
        <v>0</v>
      </c>
      <c r="AK69" s="225" t="str">
        <f t="shared" si="7"/>
        <v/>
      </c>
      <c r="AL69" s="90"/>
      <c r="BM69" s="4"/>
      <c r="BN69" s="4"/>
      <c r="BO69" s="30"/>
    </row>
    <row r="70" spans="1:67" ht="12" hidden="1" customHeight="1" x14ac:dyDescent="0.25">
      <c r="C70" s="89"/>
      <c r="D70" s="230">
        <f>'4'!D70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8"/>
        <v>0</v>
      </c>
      <c r="AK70" s="225" t="str">
        <f t="shared" si="7"/>
        <v/>
      </c>
      <c r="AL70" s="90"/>
      <c r="BM70" s="4"/>
      <c r="BN70" s="4"/>
      <c r="BO70" s="30"/>
    </row>
    <row r="71" spans="1:67" ht="12" hidden="1" customHeight="1" x14ac:dyDescent="0.25">
      <c r="C71" s="89"/>
      <c r="D71" s="230">
        <f>'4'!D71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8"/>
        <v>0</v>
      </c>
      <c r="AK71" s="225" t="str">
        <f t="shared" si="7"/>
        <v/>
      </c>
      <c r="AL71" s="90"/>
      <c r="BM71" s="4"/>
      <c r="BN71" s="4"/>
      <c r="BO71" s="30"/>
    </row>
    <row r="72" spans="1:67" ht="12" hidden="1" customHeight="1" x14ac:dyDescent="0.25">
      <c r="C72" s="89"/>
      <c r="D72" s="230">
        <f>'4'!D72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8"/>
        <v>0</v>
      </c>
      <c r="AK72" s="225" t="str">
        <f t="shared" si="7"/>
        <v/>
      </c>
      <c r="AL72" s="90"/>
      <c r="BM72" s="4"/>
      <c r="BN72" s="4"/>
      <c r="BO72" s="30"/>
    </row>
    <row r="73" spans="1:67" ht="12" hidden="1" customHeight="1" x14ac:dyDescent="0.25">
      <c r="C73" s="89"/>
      <c r="D73" s="230">
        <f>'4'!D73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8"/>
        <v>0</v>
      </c>
      <c r="AK73" s="225" t="str">
        <f t="shared" si="7"/>
        <v/>
      </c>
      <c r="AL73" s="90"/>
      <c r="BM73" s="4"/>
      <c r="BN73" s="4"/>
      <c r="BO73" s="30"/>
    </row>
    <row r="74" spans="1:67" ht="12" customHeight="1" x14ac:dyDescent="0.25">
      <c r="C74" s="89"/>
      <c r="D74" s="230">
        <f>'4'!D74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8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161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161"/>
      <c r="C78" s="89"/>
      <c r="D78" s="229">
        <f>'4'!D78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161"/>
      <c r="C79" s="89"/>
      <c r="D79" s="230">
        <f>'4'!D79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161"/>
      <c r="C80" s="89"/>
      <c r="D80" s="230">
        <f>'4'!D80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161"/>
      <c r="C81" s="89"/>
      <c r="D81" s="230">
        <f>'4'!D81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161"/>
      <c r="C82" s="89"/>
      <c r="D82" s="230">
        <f>'4'!D82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161"/>
      <c r="C83" s="89"/>
      <c r="D83" s="230">
        <f>'4'!D83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161"/>
      <c r="C84" s="89"/>
      <c r="D84" s="230">
        <f>'4'!D84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161"/>
      <c r="C85" s="89"/>
      <c r="D85" s="230">
        <f>'4'!D85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161"/>
      <c r="C86" s="89"/>
      <c r="D86" s="230">
        <f>'4'!D86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161"/>
      <c r="B87" s="180" t="s">
        <v>41</v>
      </c>
      <c r="C87" s="89"/>
      <c r="D87" s="230">
        <f>'4'!D87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161"/>
      <c r="C88" s="89"/>
      <c r="D88" s="230">
        <f>'4'!D88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161"/>
      <c r="C89" s="89"/>
      <c r="D89" s="230">
        <f>'4'!D89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161"/>
      <c r="C90" s="89"/>
      <c r="D90" s="230">
        <f>'4'!D90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161"/>
      <c r="C91" s="89"/>
      <c r="D91" s="230">
        <f>'4'!D91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161"/>
      <c r="C92" s="89"/>
      <c r="D92" s="230">
        <f>'4'!D92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161"/>
      <c r="C93" s="89"/>
      <c r="D93" s="230">
        <f>'4'!D93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161"/>
      <c r="C94" s="89"/>
      <c r="D94" s="230">
        <f>'4'!D94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161"/>
      <c r="C95" s="89"/>
      <c r="D95" s="230">
        <f>'4'!D95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161"/>
      <c r="C96" s="89"/>
      <c r="D96" s="230">
        <f>'4'!D96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161"/>
      <c r="C97" s="89"/>
      <c r="D97" s="230">
        <f>'4'!D97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161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161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161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161"/>
      <c r="C101" s="89"/>
      <c r="D101" s="229" t="str">
        <f>'4'!D101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161"/>
      <c r="C102" s="89"/>
      <c r="D102" s="230" t="str">
        <f>'4'!D102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161"/>
      <c r="C103" s="89"/>
      <c r="D103" s="230" t="str">
        <f>'4'!D103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161"/>
      <c r="B104" s="180" t="s">
        <v>41</v>
      </c>
      <c r="C104" s="89"/>
      <c r="D104" s="230">
        <f>'4'!D104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161"/>
      <c r="C105" s="89"/>
      <c r="D105" s="230">
        <f>'4'!D105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161"/>
      <c r="C106" s="89"/>
      <c r="D106" s="230">
        <f>'4'!D106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161"/>
      <c r="C107" s="89"/>
      <c r="D107" s="230">
        <f>'4'!D107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161"/>
      <c r="C108" s="89"/>
      <c r="D108" s="230">
        <f>'4'!D108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161"/>
      <c r="C109" s="89"/>
      <c r="D109" s="230">
        <f>'4'!D109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161"/>
      <c r="C110" s="89"/>
      <c r="D110" s="230">
        <f>'4'!D110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161"/>
      <c r="C111" s="89"/>
      <c r="D111" s="230">
        <f>'4'!D111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161"/>
      <c r="C112" s="89"/>
      <c r="D112" s="230">
        <f>'4'!D112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161"/>
      <c r="C113" s="89"/>
      <c r="D113" s="230">
        <f>'4'!D113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161"/>
      <c r="C114" s="89"/>
      <c r="D114" s="230">
        <f>'4'!D114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161"/>
      <c r="C115" s="89"/>
      <c r="D115" s="230">
        <f>'4'!D115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161"/>
      <c r="C116" s="89"/>
      <c r="D116" s="230">
        <f>'4'!D116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161"/>
      <c r="C117" s="89"/>
      <c r="D117" s="230">
        <f>'4'!D117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161"/>
      <c r="C118" s="89"/>
      <c r="D118" s="230">
        <f>'4'!D118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161"/>
      <c r="C119" s="89"/>
      <c r="D119" s="230">
        <f>'4'!D119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161"/>
      <c r="C120" s="89"/>
      <c r="D120" s="230">
        <f>'4'!D120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161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161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161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161"/>
      <c r="C124" s="89"/>
      <c r="D124" s="229">
        <f>'4'!D124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161"/>
      <c r="C125" s="89"/>
      <c r="D125" s="230">
        <f>'4'!D125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161"/>
      <c r="B126" s="180" t="s">
        <v>41</v>
      </c>
      <c r="C126" s="89"/>
      <c r="D126" s="230">
        <f>'4'!D126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161"/>
      <c r="C127" s="89"/>
      <c r="D127" s="230">
        <f>'4'!D127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161"/>
      <c r="C128" s="89"/>
      <c r="D128" s="230">
        <f>'4'!D128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161"/>
      <c r="C129" s="89"/>
      <c r="D129" s="230">
        <f>'4'!D129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161"/>
      <c r="C130" s="89"/>
      <c r="D130" s="230">
        <f>'4'!D130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161"/>
      <c r="C131" s="89"/>
      <c r="D131" s="230">
        <f>'4'!D131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161"/>
      <c r="C132" s="89"/>
      <c r="D132" s="230">
        <f>'4'!D132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161"/>
      <c r="C133" s="89"/>
      <c r="D133" s="230">
        <f>'4'!D133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161"/>
      <c r="C134" s="89"/>
      <c r="D134" s="230">
        <f>'4'!D134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161"/>
      <c r="C135" s="89"/>
      <c r="D135" s="230">
        <f>'4'!D135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161"/>
      <c r="C136" s="89"/>
      <c r="D136" s="230">
        <f>'4'!D136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161"/>
      <c r="C137" s="89"/>
      <c r="D137" s="230">
        <f>'4'!D137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161"/>
      <c r="C138" s="89"/>
      <c r="D138" s="230">
        <f>'4'!D138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161"/>
      <c r="C139" s="89"/>
      <c r="D139" s="230">
        <f>'4'!D139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161"/>
      <c r="C140" s="89"/>
      <c r="D140" s="230">
        <f>'4'!D140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161"/>
      <c r="C141" s="89"/>
      <c r="D141" s="230">
        <f>'4'!D141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161"/>
      <c r="C142" s="89"/>
      <c r="D142" s="230">
        <f>'4'!D142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161"/>
      <c r="C143" s="89"/>
      <c r="D143" s="230">
        <f>'4'!D143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161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161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161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161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161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161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161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3:67" s="29" customFormat="1" x14ac:dyDescent="0.2">
      <c r="BM289" s="4"/>
      <c r="BN289" s="4"/>
      <c r="BO289" s="30"/>
    </row>
    <row r="290" spans="3:67" s="29" customFormat="1" x14ac:dyDescent="0.2">
      <c r="BM290" s="4"/>
      <c r="BN290" s="4"/>
      <c r="BO290" s="30"/>
    </row>
    <row r="291" spans="3:67" s="29" customFormat="1" x14ac:dyDescent="0.2">
      <c r="BM291" s="4"/>
      <c r="BN291" s="4"/>
      <c r="BO291" s="30"/>
    </row>
    <row r="292" spans="3:67" s="29" customFormat="1" x14ac:dyDescent="0.2">
      <c r="BM292" s="4"/>
      <c r="BN292" s="4"/>
      <c r="BO292" s="30"/>
    </row>
    <row r="293" spans="3:67" s="29" customFormat="1" x14ac:dyDescent="0.2">
      <c r="BM293" s="4"/>
      <c r="BN293" s="4"/>
      <c r="BO293" s="30"/>
    </row>
    <row r="294" spans="3:67" s="29" customFormat="1" x14ac:dyDescent="0.2">
      <c r="BM294" s="4"/>
      <c r="BN294" s="4"/>
      <c r="BO294" s="30"/>
    </row>
    <row r="295" spans="3:67" s="29" customFormat="1" x14ac:dyDescent="0.2">
      <c r="BM295" s="4"/>
      <c r="BN295" s="4"/>
      <c r="BO295" s="30"/>
    </row>
    <row r="296" spans="3:67" s="29" customFormat="1" x14ac:dyDescent="0.2">
      <c r="BM296" s="4"/>
      <c r="BN296" s="4"/>
      <c r="BO296" s="30"/>
    </row>
    <row r="297" spans="3:67" s="29" customFormat="1" x14ac:dyDescent="0.2">
      <c r="BM297" s="4"/>
      <c r="BN297" s="4"/>
      <c r="BO297" s="30"/>
    </row>
    <row r="298" spans="3:67" s="29" customFormat="1" x14ac:dyDescent="0.2">
      <c r="BM298" s="4"/>
      <c r="BN298" s="4"/>
      <c r="BO298" s="30"/>
    </row>
    <row r="299" spans="3:67" s="29" customFormat="1" x14ac:dyDescent="0.2">
      <c r="BM299" s="4"/>
      <c r="BN299" s="4"/>
      <c r="BO299" s="30"/>
    </row>
    <row r="300" spans="3:67" s="29" customFormat="1" x14ac:dyDescent="0.2">
      <c r="BM300" s="4"/>
      <c r="BN300" s="4"/>
      <c r="BO300" s="30"/>
    </row>
    <row r="301" spans="3:67" s="29" customFormat="1" ht="5.0999999999999996" customHeight="1" thickBot="1" x14ac:dyDescent="0.25">
      <c r="BM301" s="4"/>
      <c r="BN301" s="4"/>
      <c r="BO301" s="30"/>
    </row>
    <row r="302" spans="3:67" ht="20.100000000000001" customHeight="1" thickTop="1" thickBot="1" x14ac:dyDescent="0.25">
      <c r="C302" s="471" t="s">
        <v>21</v>
      </c>
      <c r="D302" s="472"/>
      <c r="E302" s="472"/>
      <c r="F302" s="472"/>
      <c r="G302" s="472"/>
      <c r="H302" s="472"/>
      <c r="I302" s="472"/>
      <c r="J302" s="472"/>
      <c r="K302" s="472"/>
      <c r="L302" s="472"/>
      <c r="M302" s="472"/>
      <c r="N302" s="472"/>
      <c r="O302" s="472"/>
      <c r="P302" s="472"/>
      <c r="Q302" s="472"/>
      <c r="R302" s="472"/>
      <c r="S302" s="472"/>
      <c r="T302" s="472"/>
      <c r="U302" s="472"/>
      <c r="V302" s="472"/>
      <c r="W302" s="472"/>
      <c r="X302" s="472"/>
      <c r="Y302" s="472"/>
      <c r="Z302" s="472"/>
      <c r="AA302" s="472"/>
      <c r="AB302" s="472"/>
      <c r="AC302" s="473"/>
      <c r="AD302" s="183"/>
      <c r="AE302" s="183"/>
      <c r="AF302" s="18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3:67" ht="9.9499999999999993" customHeight="1" thickTop="1" x14ac:dyDescent="0.2">
      <c r="C303" s="299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300"/>
      <c r="Z303" s="300"/>
      <c r="AA303" s="300"/>
      <c r="AB303" s="300"/>
      <c r="AC303" s="301"/>
      <c r="AD303" s="29"/>
      <c r="AE303" s="29"/>
      <c r="AF303" s="29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3:67" ht="14.25" x14ac:dyDescent="0.2">
      <c r="C304" s="302" t="s">
        <v>24</v>
      </c>
      <c r="D304" s="470" t="s">
        <v>25</v>
      </c>
      <c r="E304" s="470"/>
      <c r="F304" s="470"/>
      <c r="G304" s="470"/>
      <c r="H304" s="470"/>
      <c r="I304" s="470"/>
      <c r="J304" s="470"/>
      <c r="K304" s="470"/>
      <c r="L304" s="470"/>
      <c r="M304" s="470"/>
      <c r="N304" s="470"/>
      <c r="O304" s="470"/>
      <c r="P304" s="470"/>
      <c r="Q304" s="470"/>
      <c r="R304" s="470"/>
      <c r="S304" s="470"/>
      <c r="T304" s="470"/>
      <c r="U304" s="470"/>
      <c r="V304" s="470"/>
      <c r="W304" s="470"/>
      <c r="X304" s="470"/>
      <c r="Y304" s="470"/>
      <c r="Z304" s="470"/>
      <c r="AA304" s="470"/>
      <c r="AB304" s="470"/>
      <c r="AC304" s="303"/>
      <c r="AD304" s="29"/>
      <c r="AE304" s="29"/>
      <c r="AF304" s="29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3:67" ht="12.75" customHeight="1" x14ac:dyDescent="0.2">
      <c r="C305" s="304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9"/>
      <c r="Z305" s="9"/>
      <c r="AA305" s="9"/>
      <c r="AB305" s="9"/>
      <c r="AC305" s="303"/>
      <c r="AD305" s="29"/>
      <c r="AE305" s="29"/>
      <c r="AF305" s="29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3:67" x14ac:dyDescent="0.2">
      <c r="C306" s="304"/>
      <c r="D306" s="305" t="s">
        <v>42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9"/>
      <c r="Z306" s="9"/>
      <c r="AA306" s="9"/>
      <c r="AB306" s="9"/>
      <c r="AC306" s="303"/>
      <c r="AD306" s="29"/>
      <c r="AE306" s="29"/>
      <c r="AF306" s="29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3:67" x14ac:dyDescent="0.2">
      <c r="C307" s="304"/>
      <c r="D307" s="6" t="s">
        <v>43</v>
      </c>
      <c r="E307" s="2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9"/>
      <c r="Z307" s="9"/>
      <c r="AA307" s="9"/>
      <c r="AB307" s="9"/>
      <c r="AC307" s="303"/>
      <c r="AD307" s="29"/>
      <c r="AE307" s="29"/>
      <c r="AF307" s="29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3:67" x14ac:dyDescent="0.2">
      <c r="C308" s="304"/>
      <c r="D308" s="6" t="s">
        <v>44</v>
      </c>
      <c r="E308" s="2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9"/>
      <c r="Z308" s="9"/>
      <c r="AA308" s="9"/>
      <c r="AB308" s="9"/>
      <c r="AC308" s="303"/>
      <c r="AD308" s="29"/>
      <c r="AE308" s="29"/>
      <c r="AF308" s="29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3:67" x14ac:dyDescent="0.2">
      <c r="C309" s="299"/>
      <c r="D309" s="6" t="s">
        <v>79</v>
      </c>
      <c r="E309" s="2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9"/>
      <c r="Z309" s="9"/>
      <c r="AA309" s="9"/>
      <c r="AB309" s="9"/>
      <c r="AC309" s="303"/>
      <c r="AD309" s="29"/>
      <c r="AE309" s="29"/>
      <c r="AF309" s="29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3:67" x14ac:dyDescent="0.2">
      <c r="C310" s="299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9"/>
      <c r="Z310" s="9"/>
      <c r="AA310" s="9"/>
      <c r="AB310" s="9"/>
      <c r="AC310" s="303"/>
      <c r="AD310" s="29"/>
      <c r="AE310" s="29"/>
      <c r="AF310" s="29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3:67" x14ac:dyDescent="0.2">
      <c r="C311" s="306" t="s">
        <v>22</v>
      </c>
      <c r="D311" s="6" t="s">
        <v>45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9"/>
      <c r="Z311" s="9"/>
      <c r="AA311" s="9"/>
      <c r="AB311" s="9"/>
      <c r="AC311" s="303"/>
      <c r="AD311" s="29"/>
      <c r="AE311" s="29"/>
      <c r="AF311" s="29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3:67" x14ac:dyDescent="0.2">
      <c r="C312" s="306"/>
      <c r="D312" s="6" t="s">
        <v>75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9"/>
      <c r="Z312" s="9"/>
      <c r="AA312" s="9"/>
      <c r="AB312" s="9"/>
      <c r="AC312" s="303"/>
      <c r="AD312" s="29"/>
      <c r="AE312" s="29"/>
      <c r="AF312" s="29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3:67" ht="12.75" customHeight="1" x14ac:dyDescent="0.2">
      <c r="C313" s="30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9"/>
      <c r="Z313" s="9"/>
      <c r="AA313" s="9"/>
      <c r="AB313" s="9"/>
      <c r="AC313" s="303"/>
      <c r="AD313" s="29"/>
      <c r="AE313" s="29"/>
      <c r="AF313" s="29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3:67" ht="13.5" x14ac:dyDescent="0.2">
      <c r="C314" s="306"/>
      <c r="D314" s="13" t="s">
        <v>26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9"/>
      <c r="Z314" s="9"/>
      <c r="AA314" s="9"/>
      <c r="AB314" s="9"/>
      <c r="AC314" s="303"/>
      <c r="AD314" s="29"/>
      <c r="AE314" s="29"/>
      <c r="AF314" s="29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3:67" ht="12.75" customHeight="1" x14ac:dyDescent="0.2">
      <c r="C315" s="307" t="s">
        <v>23</v>
      </c>
      <c r="D315" s="14" t="s">
        <v>58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9"/>
      <c r="Z315" s="9"/>
      <c r="AA315" s="9"/>
      <c r="AB315" s="9"/>
      <c r="AC315" s="303"/>
      <c r="AD315" s="29"/>
      <c r="AE315" s="29"/>
      <c r="AF315" s="29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3:67" x14ac:dyDescent="0.2">
      <c r="C316" s="299"/>
      <c r="D316" s="15" t="s">
        <v>76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9"/>
      <c r="Z316" s="9"/>
      <c r="AA316" s="9"/>
      <c r="AB316" s="9"/>
      <c r="AC316" s="303"/>
      <c r="AD316" s="29"/>
      <c r="AE316" s="29"/>
      <c r="AF316" s="29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3:67" ht="12.75" customHeight="1" x14ac:dyDescent="0.2">
      <c r="C317" s="299"/>
      <c r="D317" s="15" t="s">
        <v>77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9"/>
      <c r="Z317" s="9"/>
      <c r="AA317" s="9"/>
      <c r="AB317" s="9"/>
      <c r="AC317" s="303"/>
      <c r="AD317" s="29"/>
      <c r="AE317" s="29"/>
      <c r="AF317" s="29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3:67" ht="12.75" customHeight="1" x14ac:dyDescent="0.2">
      <c r="C318" s="299"/>
      <c r="D318" s="15" t="s">
        <v>78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9"/>
      <c r="Z318" s="9"/>
      <c r="AA318" s="9"/>
      <c r="AB318" s="9"/>
      <c r="AC318" s="303"/>
      <c r="AD318" s="29"/>
      <c r="AE318" s="29"/>
      <c r="AF318" s="29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3:67" ht="12.75" customHeight="1" x14ac:dyDescent="0.2">
      <c r="C319" s="299"/>
      <c r="D319" s="1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9"/>
      <c r="Z319" s="9"/>
      <c r="AA319" s="9"/>
      <c r="AB319" s="9"/>
      <c r="AC319" s="303"/>
      <c r="AD319" s="29"/>
      <c r="AE319" s="29"/>
      <c r="AF319" s="29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3:67" ht="12.75" customHeight="1" x14ac:dyDescent="0.2">
      <c r="C320" s="299"/>
      <c r="D320" s="13" t="s">
        <v>46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9"/>
      <c r="Z320" s="9"/>
      <c r="AA320" s="9"/>
      <c r="AB320" s="9"/>
      <c r="AC320" s="303"/>
      <c r="AD320" s="29"/>
      <c r="AE320" s="29"/>
      <c r="AF320" s="29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3:67" ht="12.75" customHeight="1" x14ac:dyDescent="0.2">
      <c r="C321" s="299"/>
      <c r="D321" s="6" t="s">
        <v>47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9"/>
      <c r="Z321" s="9"/>
      <c r="AA321" s="9"/>
      <c r="AB321" s="9"/>
      <c r="AC321" s="303"/>
      <c r="AD321" s="29"/>
      <c r="AE321" s="29"/>
      <c r="AF321" s="29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3:67" ht="12.75" customHeight="1" x14ac:dyDescent="0.2">
      <c r="C322" s="308"/>
      <c r="D322" s="6" t="s">
        <v>48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9"/>
      <c r="Z322" s="9"/>
      <c r="AA322" s="9"/>
      <c r="AB322" s="9"/>
      <c r="AC322" s="303"/>
      <c r="AD322" s="29"/>
      <c r="AE322" s="29"/>
      <c r="AF322" s="29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3:67" ht="15" customHeight="1" x14ac:dyDescent="0.2">
      <c r="C323" s="299"/>
      <c r="D323" s="8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309"/>
      <c r="Z323" s="309"/>
      <c r="AA323" s="309"/>
      <c r="AB323" s="309"/>
      <c r="AC323" s="310"/>
      <c r="AD323" s="29"/>
      <c r="AE323" s="29"/>
      <c r="AF323" s="29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3:67" s="29" customFormat="1" ht="12.75" customHeight="1" x14ac:dyDescent="0.2">
      <c r="C324" s="184"/>
      <c r="D324" s="185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BM324" s="4"/>
      <c r="BN324" s="4"/>
      <c r="BO324" s="30"/>
    </row>
    <row r="325" spans="3:67" s="29" customFormat="1" ht="12.75" customHeight="1" x14ac:dyDescent="0.2">
      <c r="C325" s="3"/>
      <c r="D325" s="18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BM325" s="4"/>
      <c r="BN325" s="4"/>
      <c r="BO325" s="30"/>
    </row>
    <row r="326" spans="3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3:67" s="29" customFormat="1" x14ac:dyDescent="0.2">
      <c r="BM327" s="4"/>
      <c r="BN327" s="4"/>
      <c r="BO327" s="30"/>
    </row>
    <row r="328" spans="3:67" s="29" customFormat="1" x14ac:dyDescent="0.2">
      <c r="BM328" s="4"/>
      <c r="BN328" s="4"/>
      <c r="BO328" s="30"/>
    </row>
    <row r="329" spans="3:67" s="29" customFormat="1" x14ac:dyDescent="0.2">
      <c r="BM329" s="4"/>
      <c r="BN329" s="4"/>
      <c r="BO329" s="30"/>
    </row>
    <row r="330" spans="3:67" s="29" customFormat="1" x14ac:dyDescent="0.2">
      <c r="BM330" s="4"/>
      <c r="BN330" s="4"/>
      <c r="BO330" s="30"/>
    </row>
    <row r="331" spans="3:67" s="29" customFormat="1" x14ac:dyDescent="0.2">
      <c r="BM331" s="4"/>
      <c r="BN331" s="4"/>
      <c r="BO331" s="30"/>
    </row>
    <row r="332" spans="3:67" s="29" customFormat="1" x14ac:dyDescent="0.2">
      <c r="D332" s="187" t="s">
        <v>49</v>
      </c>
      <c r="BM332" s="4"/>
      <c r="BN332" s="4"/>
      <c r="BO332" s="30"/>
    </row>
    <row r="333" spans="3:67" s="29" customFormat="1" x14ac:dyDescent="0.2">
      <c r="BM333" s="4"/>
      <c r="BN333" s="4"/>
      <c r="BO333" s="30"/>
    </row>
    <row r="334" spans="3:67" s="29" customFormat="1" x14ac:dyDescent="0.2">
      <c r="BM334" s="4"/>
      <c r="BN334" s="4"/>
      <c r="BO334" s="30"/>
    </row>
    <row r="335" spans="3:67" s="29" customFormat="1" x14ac:dyDescent="0.2">
      <c r="BM335" s="4"/>
      <c r="BN335" s="4"/>
      <c r="BO335" s="30"/>
    </row>
    <row r="336" spans="3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65:67" s="29" customFormat="1" x14ac:dyDescent="0.2">
      <c r="BM449" s="4"/>
      <c r="BN449" s="4"/>
      <c r="BO449" s="30"/>
    </row>
    <row r="450" spans="65:67" s="29" customFormat="1" x14ac:dyDescent="0.2">
      <c r="BM450" s="4"/>
      <c r="BN450" s="4"/>
      <c r="BO450" s="30"/>
    </row>
    <row r="451" spans="65:67" s="29" customFormat="1" x14ac:dyDescent="0.2">
      <c r="BM451" s="4"/>
      <c r="BN451" s="4"/>
      <c r="BO451" s="30"/>
    </row>
    <row r="452" spans="65:67" s="29" customFormat="1" x14ac:dyDescent="0.2">
      <c r="BM452" s="4"/>
      <c r="BN452" s="4"/>
      <c r="BO452" s="30"/>
    </row>
    <row r="453" spans="65:67" s="29" customFormat="1" x14ac:dyDescent="0.2">
      <c r="BM453" s="4"/>
      <c r="BN453" s="4"/>
      <c r="BO453" s="30"/>
    </row>
    <row r="454" spans="65:67" s="29" customFormat="1" x14ac:dyDescent="0.2">
      <c r="BM454" s="4"/>
      <c r="BN454" s="4"/>
      <c r="BO454" s="30"/>
    </row>
    <row r="455" spans="65:67" s="29" customFormat="1" x14ac:dyDescent="0.2">
      <c r="BM455" s="4"/>
      <c r="BN455" s="4"/>
      <c r="BO455" s="30"/>
    </row>
    <row r="456" spans="65:67" s="29" customFormat="1" x14ac:dyDescent="0.2">
      <c r="BM456" s="4"/>
      <c r="BN456" s="4"/>
      <c r="BO456" s="30"/>
    </row>
    <row r="457" spans="65:67" s="29" customFormat="1" x14ac:dyDescent="0.2">
      <c r="BM457" s="4"/>
      <c r="BN457" s="4"/>
      <c r="BO457" s="30"/>
    </row>
    <row r="458" spans="65:67" s="29" customFormat="1" x14ac:dyDescent="0.2">
      <c r="BM458" s="4"/>
      <c r="BN458" s="4"/>
      <c r="BO458" s="30"/>
    </row>
    <row r="459" spans="65:67" s="29" customFormat="1" x14ac:dyDescent="0.2">
      <c r="BM459" s="4"/>
      <c r="BN459" s="4"/>
      <c r="BO459" s="30"/>
    </row>
    <row r="460" spans="65:67" s="29" customFormat="1" x14ac:dyDescent="0.2">
      <c r="BM460" s="4"/>
      <c r="BN460" s="4"/>
      <c r="BO460" s="30"/>
    </row>
    <row r="461" spans="65:67" s="29" customFormat="1" x14ac:dyDescent="0.2">
      <c r="BM461" s="4"/>
      <c r="BN461" s="4"/>
      <c r="BO461" s="30"/>
    </row>
    <row r="462" spans="65:67" s="29" customFormat="1" x14ac:dyDescent="0.2">
      <c r="BM462" s="4"/>
      <c r="BN462" s="4"/>
      <c r="BO462" s="30"/>
    </row>
    <row r="463" spans="65:67" s="29" customFormat="1" x14ac:dyDescent="0.2">
      <c r="BM463" s="4"/>
      <c r="BN463" s="4"/>
      <c r="BO463" s="30"/>
    </row>
    <row r="464" spans="65:67" s="29" customFormat="1" x14ac:dyDescent="0.2">
      <c r="BM464" s="4"/>
      <c r="BN464" s="4"/>
      <c r="BO464" s="30"/>
    </row>
    <row r="465" spans="65:67" s="29" customFormat="1" x14ac:dyDescent="0.2">
      <c r="BM465" s="4"/>
      <c r="BN465" s="4"/>
      <c r="BO465" s="30"/>
    </row>
    <row r="466" spans="65:67" s="29" customFormat="1" x14ac:dyDescent="0.2">
      <c r="BM466" s="4"/>
      <c r="BN466" s="4"/>
      <c r="BO466" s="30"/>
    </row>
    <row r="467" spans="65:67" s="29" customFormat="1" x14ac:dyDescent="0.2">
      <c r="BM467" s="4"/>
      <c r="BN467" s="4"/>
      <c r="BO467" s="30"/>
    </row>
    <row r="468" spans="65:67" s="29" customFormat="1" x14ac:dyDescent="0.2">
      <c r="BM468" s="4"/>
      <c r="BN468" s="4"/>
      <c r="BO468" s="30"/>
    </row>
    <row r="469" spans="65:67" s="29" customFormat="1" x14ac:dyDescent="0.2">
      <c r="BM469" s="4"/>
      <c r="BN469" s="4"/>
      <c r="BO469" s="30"/>
    </row>
    <row r="470" spans="65:67" s="29" customFormat="1" x14ac:dyDescent="0.2">
      <c r="BM470" s="4"/>
      <c r="BN470" s="4"/>
      <c r="BO470" s="30"/>
    </row>
    <row r="471" spans="65:67" s="29" customFormat="1" x14ac:dyDescent="0.2">
      <c r="BM471" s="4"/>
      <c r="BN471" s="4"/>
      <c r="BO471" s="30"/>
    </row>
    <row r="472" spans="65:67" s="29" customFormat="1" x14ac:dyDescent="0.2">
      <c r="BM472" s="4"/>
      <c r="BN472" s="4"/>
      <c r="BO472" s="30"/>
    </row>
    <row r="473" spans="65:67" s="29" customFormat="1" x14ac:dyDescent="0.2">
      <c r="BM473" s="4"/>
      <c r="BN473" s="4"/>
      <c r="BO473" s="30"/>
    </row>
    <row r="474" spans="65:67" s="29" customFormat="1" x14ac:dyDescent="0.2">
      <c r="BM474" s="4"/>
      <c r="BN474" s="4"/>
      <c r="BO474" s="30"/>
    </row>
    <row r="475" spans="65:67" s="29" customFormat="1" x14ac:dyDescent="0.2">
      <c r="BM475" s="4"/>
      <c r="BN475" s="4"/>
      <c r="BO475" s="30"/>
    </row>
    <row r="476" spans="65:67" s="29" customFormat="1" x14ac:dyDescent="0.2">
      <c r="BM476" s="4"/>
      <c r="BN476" s="4"/>
      <c r="BO476" s="30"/>
    </row>
    <row r="477" spans="65:67" s="29" customFormat="1" x14ac:dyDescent="0.2">
      <c r="BM477" s="4"/>
      <c r="BN477" s="4"/>
      <c r="BO477" s="30"/>
    </row>
    <row r="478" spans="65:67" s="29" customFormat="1" x14ac:dyDescent="0.2">
      <c r="BM478" s="4"/>
      <c r="BN478" s="4"/>
      <c r="BO478" s="30"/>
    </row>
    <row r="479" spans="65:67" s="29" customFormat="1" x14ac:dyDescent="0.2">
      <c r="BM479" s="4"/>
      <c r="BN479" s="4"/>
      <c r="BO479" s="30"/>
    </row>
    <row r="480" spans="65:67" s="29" customFormat="1" x14ac:dyDescent="0.2">
      <c r="BM480" s="4"/>
      <c r="BN480" s="4"/>
      <c r="BO480" s="30"/>
    </row>
    <row r="481" spans="65:67" s="29" customFormat="1" x14ac:dyDescent="0.2">
      <c r="BM481" s="4"/>
      <c r="BN481" s="4"/>
      <c r="BO481" s="30"/>
    </row>
    <row r="482" spans="65:67" s="29" customFormat="1" x14ac:dyDescent="0.2">
      <c r="BM482" s="4"/>
      <c r="BN482" s="4"/>
      <c r="BO482" s="30"/>
    </row>
    <row r="483" spans="65:67" s="29" customFormat="1" x14ac:dyDescent="0.2">
      <c r="BM483" s="4"/>
      <c r="BN483" s="4"/>
      <c r="BO483" s="30"/>
    </row>
    <row r="484" spans="65:67" s="29" customFormat="1" x14ac:dyDescent="0.2">
      <c r="BM484" s="4"/>
      <c r="BN484" s="4"/>
      <c r="BO484" s="30"/>
    </row>
    <row r="485" spans="65:67" s="29" customFormat="1" x14ac:dyDescent="0.2">
      <c r="BM485" s="4"/>
      <c r="BN485" s="4"/>
      <c r="BO485" s="30"/>
    </row>
    <row r="486" spans="65:67" s="29" customFormat="1" x14ac:dyDescent="0.2">
      <c r="BM486" s="4"/>
      <c r="BN486" s="4"/>
      <c r="BO486" s="30"/>
    </row>
    <row r="487" spans="65:67" s="29" customFormat="1" x14ac:dyDescent="0.2">
      <c r="BM487" s="4"/>
      <c r="BN487" s="4"/>
      <c r="BO487" s="30"/>
    </row>
    <row r="488" spans="65:67" s="29" customFormat="1" x14ac:dyDescent="0.2">
      <c r="BM488" s="4"/>
      <c r="BN488" s="4"/>
      <c r="BO488" s="30"/>
    </row>
    <row r="489" spans="65:67" s="29" customFormat="1" x14ac:dyDescent="0.2">
      <c r="BM489" s="4"/>
      <c r="BN489" s="4"/>
      <c r="BO489" s="30"/>
    </row>
    <row r="490" spans="65:67" s="29" customFormat="1" x14ac:dyDescent="0.2">
      <c r="BM490" s="4"/>
      <c r="BN490" s="4"/>
      <c r="BO490" s="30"/>
    </row>
    <row r="491" spans="65:67" s="29" customFormat="1" x14ac:dyDescent="0.2">
      <c r="BM491" s="4"/>
      <c r="BN491" s="4"/>
      <c r="BO491" s="30"/>
    </row>
    <row r="492" spans="65:67" s="29" customFormat="1" x14ac:dyDescent="0.2">
      <c r="BM492" s="4"/>
      <c r="BN492" s="4"/>
      <c r="BO492" s="30"/>
    </row>
    <row r="493" spans="65:67" s="29" customFormat="1" x14ac:dyDescent="0.2">
      <c r="BM493" s="4"/>
      <c r="BN493" s="4"/>
      <c r="BO493" s="30"/>
    </row>
    <row r="494" spans="65:67" s="29" customFormat="1" x14ac:dyDescent="0.2">
      <c r="BM494" s="4"/>
      <c r="BN494" s="4"/>
      <c r="BO494" s="30"/>
    </row>
    <row r="495" spans="65:67" s="29" customFormat="1" x14ac:dyDescent="0.2">
      <c r="BM495" s="4"/>
      <c r="BN495" s="4"/>
      <c r="BO495" s="30"/>
    </row>
    <row r="496" spans="65:67" s="29" customFormat="1" x14ac:dyDescent="0.2">
      <c r="BM496" s="4"/>
      <c r="BN496" s="4"/>
      <c r="BO496" s="30"/>
    </row>
    <row r="497" spans="65:67" s="29" customFormat="1" x14ac:dyDescent="0.2">
      <c r="BM497" s="4"/>
      <c r="BN497" s="4"/>
      <c r="BO497" s="30"/>
    </row>
    <row r="498" spans="65:67" s="29" customFormat="1" x14ac:dyDescent="0.2">
      <c r="BM498" s="4"/>
      <c r="BN498" s="4"/>
      <c r="BO498" s="30"/>
    </row>
    <row r="499" spans="65:67" s="29" customFormat="1" x14ac:dyDescent="0.2">
      <c r="BM499" s="4"/>
      <c r="BN499" s="4"/>
      <c r="BO499" s="30"/>
    </row>
    <row r="500" spans="65:67" s="29" customFormat="1" x14ac:dyDescent="0.2">
      <c r="BM500" s="4"/>
      <c r="BN500" s="4"/>
      <c r="BO500" s="30"/>
    </row>
    <row r="501" spans="65:67" s="29" customFormat="1" x14ac:dyDescent="0.2">
      <c r="BM501" s="4"/>
      <c r="BN501" s="4"/>
      <c r="BO501" s="30"/>
    </row>
    <row r="502" spans="65:67" s="29" customFormat="1" x14ac:dyDescent="0.2">
      <c r="BM502" s="4"/>
      <c r="BN502" s="4"/>
      <c r="BO502" s="30"/>
    </row>
    <row r="503" spans="65:67" s="29" customFormat="1" x14ac:dyDescent="0.2">
      <c r="BM503" s="4"/>
      <c r="BN503" s="4"/>
      <c r="BO503" s="30"/>
    </row>
    <row r="504" spans="65:67" s="29" customFormat="1" x14ac:dyDescent="0.2">
      <c r="BM504" s="4"/>
      <c r="BN504" s="4"/>
      <c r="BO504" s="30"/>
    </row>
    <row r="505" spans="65:67" s="29" customFormat="1" x14ac:dyDescent="0.2">
      <c r="BM505" s="4"/>
      <c r="BN505" s="4"/>
      <c r="BO505" s="30"/>
    </row>
    <row r="506" spans="65:67" s="29" customFormat="1" x14ac:dyDescent="0.2">
      <c r="BM506" s="4"/>
      <c r="BN506" s="4"/>
      <c r="BO506" s="30"/>
    </row>
    <row r="507" spans="65:67" s="29" customFormat="1" x14ac:dyDescent="0.2">
      <c r="BM507" s="4"/>
      <c r="BN507" s="4"/>
      <c r="BO507" s="30"/>
    </row>
    <row r="508" spans="65:67" s="29" customFormat="1" x14ac:dyDescent="0.2">
      <c r="BM508" s="4"/>
      <c r="BN508" s="4"/>
      <c r="BO508" s="30"/>
    </row>
    <row r="509" spans="65:67" s="29" customFormat="1" x14ac:dyDescent="0.2">
      <c r="BM509" s="4"/>
      <c r="BN509" s="4"/>
      <c r="BO509" s="30"/>
    </row>
    <row r="510" spans="65:67" s="29" customFormat="1" x14ac:dyDescent="0.2">
      <c r="BM510" s="4"/>
      <c r="BN510" s="4"/>
      <c r="BO510" s="30"/>
    </row>
    <row r="511" spans="65:67" s="29" customFormat="1" x14ac:dyDescent="0.2">
      <c r="BM511" s="4"/>
      <c r="BN511" s="4"/>
      <c r="BO511" s="30"/>
    </row>
    <row r="512" spans="65:67" s="29" customFormat="1" x14ac:dyDescent="0.2">
      <c r="BM512" s="4"/>
      <c r="BN512" s="4"/>
      <c r="BO512" s="30"/>
    </row>
    <row r="513" spans="3:67" s="29" customFormat="1" x14ac:dyDescent="0.2">
      <c r="BM513" s="4"/>
      <c r="BN513" s="4"/>
      <c r="BO513" s="30"/>
    </row>
    <row r="514" spans="3:67" s="29" customFormat="1" x14ac:dyDescent="0.2">
      <c r="BM514" s="4"/>
      <c r="BN514" s="4"/>
      <c r="BO514" s="30"/>
    </row>
    <row r="515" spans="3:67" s="29" customFormat="1" x14ac:dyDescent="0.2">
      <c r="BM515" s="4"/>
      <c r="BN515" s="4"/>
      <c r="BO515" s="30"/>
    </row>
    <row r="516" spans="3:67" s="29" customFormat="1" x14ac:dyDescent="0.2">
      <c r="BM516" s="4"/>
      <c r="BN516" s="4"/>
      <c r="BO516" s="30"/>
    </row>
    <row r="517" spans="3:67" s="29" customFormat="1" x14ac:dyDescent="0.2">
      <c r="BM517" s="4"/>
      <c r="BN517" s="4"/>
      <c r="BO517" s="30"/>
    </row>
    <row r="518" spans="3:67" s="29" customFormat="1" x14ac:dyDescent="0.2">
      <c r="BM518" s="4"/>
      <c r="BN518" s="4"/>
      <c r="BO518" s="30"/>
    </row>
    <row r="519" spans="3:67" s="29" customFormat="1" x14ac:dyDescent="0.2">
      <c r="BM519" s="4"/>
      <c r="BN519" s="4"/>
      <c r="BO519" s="30"/>
    </row>
    <row r="520" spans="3:67" s="29" customFormat="1" x14ac:dyDescent="0.2">
      <c r="BM520" s="4"/>
      <c r="BN520" s="4"/>
      <c r="BO520" s="30"/>
    </row>
    <row r="521" spans="3:67" s="29" customFormat="1" x14ac:dyDescent="0.2">
      <c r="BM521" s="4"/>
      <c r="BN521" s="4"/>
      <c r="BO521" s="30"/>
    </row>
    <row r="522" spans="3:67" s="29" customFormat="1" x14ac:dyDescent="0.2">
      <c r="BM522" s="4"/>
      <c r="BN522" s="4"/>
      <c r="BO522" s="30"/>
    </row>
    <row r="523" spans="3:67" s="29" customFormat="1" x14ac:dyDescent="0.2">
      <c r="BM523" s="4"/>
      <c r="BN523" s="4"/>
      <c r="BO523" s="30"/>
    </row>
    <row r="524" spans="3:67" s="29" customFormat="1" x14ac:dyDescent="0.2">
      <c r="BM524" s="4"/>
      <c r="BN524" s="4"/>
      <c r="BO524" s="30"/>
    </row>
    <row r="525" spans="3:67" s="29" customFormat="1" x14ac:dyDescent="0.2">
      <c r="BM525" s="4"/>
      <c r="BN525" s="4"/>
      <c r="BO525" s="30"/>
    </row>
    <row r="526" spans="3:67" x14ac:dyDescent="0.2"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BM526" s="4"/>
      <c r="BN526" s="4"/>
      <c r="BO526" s="30"/>
    </row>
    <row r="527" spans="3:67" x14ac:dyDescent="0.2"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BM527" s="4"/>
      <c r="BN527" s="4"/>
      <c r="BO527" s="30"/>
    </row>
    <row r="528" spans="3:67" x14ac:dyDescent="0.2"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BM528" s="4"/>
      <c r="BN528" s="4"/>
      <c r="BO528" s="30"/>
    </row>
    <row r="529" spans="3:67" x14ac:dyDescent="0.2"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BM529" s="4"/>
      <c r="BN529" s="4"/>
      <c r="BO529" s="30"/>
    </row>
    <row r="530" spans="3:67" x14ac:dyDescent="0.2"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BM530" s="4"/>
      <c r="BN530" s="4"/>
      <c r="BO530" s="30"/>
    </row>
    <row r="531" spans="3:67" x14ac:dyDescent="0.2"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BM531" s="4"/>
      <c r="BN531" s="4"/>
      <c r="BO531" s="30"/>
    </row>
    <row r="532" spans="3:67" x14ac:dyDescent="0.2"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BM532" s="4"/>
      <c r="BN532" s="4"/>
      <c r="BO532" s="30"/>
    </row>
    <row r="533" spans="3:67" x14ac:dyDescent="0.2"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BM533" s="4"/>
      <c r="BN533" s="4"/>
      <c r="BO533" s="30"/>
    </row>
    <row r="534" spans="3:67" x14ac:dyDescent="0.2"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BM534" s="4"/>
      <c r="BN534" s="4"/>
      <c r="BO534" s="30"/>
    </row>
    <row r="535" spans="3:67" x14ac:dyDescent="0.2"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BM535" s="4"/>
      <c r="BN535" s="4"/>
      <c r="BO535" s="30"/>
    </row>
    <row r="536" spans="3:67" x14ac:dyDescent="0.2"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BM536" s="4"/>
      <c r="BN536" s="4"/>
      <c r="BO536" s="30"/>
    </row>
    <row r="537" spans="3:67" x14ac:dyDescent="0.2"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BM537" s="4"/>
      <c r="BN537" s="4"/>
      <c r="BO537" s="30"/>
    </row>
    <row r="538" spans="3:67" x14ac:dyDescent="0.2"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BM538" s="4"/>
      <c r="BN538" s="4"/>
      <c r="BO538" s="30"/>
    </row>
    <row r="539" spans="3:67" x14ac:dyDescent="0.2"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BM539" s="4"/>
      <c r="BN539" s="4"/>
      <c r="BO539" s="30"/>
    </row>
    <row r="540" spans="3:67" x14ac:dyDescent="0.2"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BM540" s="4"/>
      <c r="BN540" s="4"/>
      <c r="BO540" s="30"/>
    </row>
    <row r="541" spans="3:67" x14ac:dyDescent="0.2"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BM541" s="4"/>
      <c r="BN541" s="4"/>
      <c r="BO541" s="30"/>
    </row>
    <row r="542" spans="3:67" x14ac:dyDescent="0.2"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BM542" s="4"/>
      <c r="BN542" s="4"/>
      <c r="BO542" s="30"/>
    </row>
    <row r="543" spans="3:67" x14ac:dyDescent="0.2"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BM543" s="4"/>
      <c r="BN543" s="4"/>
      <c r="BO543" s="30"/>
    </row>
    <row r="544" spans="3:67" x14ac:dyDescent="0.2"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BM544" s="4"/>
      <c r="BN544" s="4"/>
      <c r="BO544" s="30"/>
    </row>
    <row r="545" spans="3:67" x14ac:dyDescent="0.2"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BM545" s="4"/>
      <c r="BN545" s="4"/>
      <c r="BO545" s="30"/>
    </row>
    <row r="546" spans="3:67" x14ac:dyDescent="0.2"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BM546" s="4"/>
      <c r="BN546" s="4"/>
      <c r="BO546" s="30"/>
    </row>
    <row r="547" spans="3:67" x14ac:dyDescent="0.2"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BM547" s="4"/>
      <c r="BN547" s="4"/>
      <c r="BO547" s="30"/>
    </row>
    <row r="548" spans="3:67" x14ac:dyDescent="0.2"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BM548" s="4"/>
      <c r="BN548" s="4"/>
      <c r="BO548" s="30"/>
    </row>
    <row r="549" spans="3:67" x14ac:dyDescent="0.2"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BM549" s="4"/>
      <c r="BN549" s="4"/>
      <c r="BO549" s="30"/>
    </row>
    <row r="550" spans="3:67" x14ac:dyDescent="0.2"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BM550" s="4"/>
      <c r="BN550" s="4"/>
      <c r="BO550" s="30"/>
    </row>
    <row r="551" spans="3:67" x14ac:dyDescent="0.2"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BM551" s="4"/>
      <c r="BN551" s="4"/>
      <c r="BO551" s="30"/>
    </row>
    <row r="552" spans="3:67" x14ac:dyDescent="0.2"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BM552" s="4"/>
      <c r="BN552" s="4"/>
      <c r="BO552" s="30"/>
    </row>
    <row r="553" spans="3:67" x14ac:dyDescent="0.2"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BM553" s="4"/>
      <c r="BN553" s="4"/>
      <c r="BO553" s="30"/>
    </row>
    <row r="554" spans="3:67" x14ac:dyDescent="0.2"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BM554" s="4"/>
      <c r="BN554" s="4"/>
      <c r="BO554" s="30"/>
    </row>
    <row r="555" spans="3:67" x14ac:dyDescent="0.2"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BM555" s="4"/>
      <c r="BN555" s="4"/>
      <c r="BO555" s="30"/>
    </row>
    <row r="556" spans="3:67" x14ac:dyDescent="0.2"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BM556" s="4"/>
      <c r="BN556" s="4"/>
      <c r="BO556" s="30"/>
    </row>
    <row r="557" spans="3:67" x14ac:dyDescent="0.2"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BM557" s="4"/>
      <c r="BN557" s="4"/>
      <c r="BO557" s="30"/>
    </row>
    <row r="558" spans="3:67" x14ac:dyDescent="0.2"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BM558" s="4"/>
      <c r="BN558" s="4"/>
      <c r="BO558" s="30"/>
    </row>
    <row r="559" spans="3:67" x14ac:dyDescent="0.2"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BM559" s="4"/>
      <c r="BN559" s="4"/>
      <c r="BO559" s="30"/>
    </row>
    <row r="560" spans="3:67" x14ac:dyDescent="0.2"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BM560" s="4"/>
      <c r="BN560" s="4"/>
      <c r="BO560" s="30"/>
    </row>
    <row r="561" spans="3:67" x14ac:dyDescent="0.2"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BM561" s="4"/>
      <c r="BN561" s="4"/>
      <c r="BO561" s="30"/>
    </row>
    <row r="562" spans="3:67" x14ac:dyDescent="0.2"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BM562" s="4"/>
      <c r="BN562" s="4"/>
      <c r="BO562" s="30"/>
    </row>
    <row r="563" spans="3:67" x14ac:dyDescent="0.2"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BM563" s="4"/>
      <c r="BN563" s="4"/>
      <c r="BO563" s="30"/>
    </row>
    <row r="564" spans="3:67" x14ac:dyDescent="0.2"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BM564" s="4"/>
      <c r="BN564" s="4"/>
      <c r="BO564" s="30"/>
    </row>
    <row r="565" spans="3:67" x14ac:dyDescent="0.2"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BM565" s="4"/>
      <c r="BN565" s="4"/>
      <c r="BO565" s="30"/>
    </row>
    <row r="566" spans="3:67" x14ac:dyDescent="0.2"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BM566" s="4"/>
      <c r="BN566" s="4"/>
      <c r="BO566" s="30"/>
    </row>
    <row r="567" spans="3:67" x14ac:dyDescent="0.2"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BM567" s="4"/>
      <c r="BN567" s="4"/>
      <c r="BO567" s="30"/>
    </row>
    <row r="568" spans="3:67" x14ac:dyDescent="0.2"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BM568" s="4"/>
      <c r="BN568" s="4"/>
      <c r="BO568" s="30"/>
    </row>
    <row r="569" spans="3:67" x14ac:dyDescent="0.2"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BM569" s="4"/>
      <c r="BN569" s="4"/>
      <c r="BO569" s="30"/>
    </row>
    <row r="570" spans="3:67" x14ac:dyDescent="0.2"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BM570" s="4"/>
      <c r="BN570" s="4"/>
      <c r="BO570" s="30"/>
    </row>
    <row r="571" spans="3:67" x14ac:dyDescent="0.2"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BM571" s="4"/>
      <c r="BN571" s="4"/>
      <c r="BO571" s="30"/>
    </row>
    <row r="572" spans="3:67" x14ac:dyDescent="0.2"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BM572" s="4"/>
      <c r="BN572" s="4"/>
      <c r="BO572" s="30"/>
    </row>
    <row r="573" spans="3:67" x14ac:dyDescent="0.2"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BM573" s="4"/>
      <c r="BN573" s="4"/>
      <c r="BO573" s="30"/>
    </row>
    <row r="574" spans="3:67" x14ac:dyDescent="0.2"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BM574" s="4"/>
      <c r="BN574" s="4"/>
      <c r="BO574" s="30"/>
    </row>
    <row r="575" spans="3:67" x14ac:dyDescent="0.2"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BM575" s="4"/>
      <c r="BN575" s="4"/>
      <c r="BO575" s="30"/>
    </row>
    <row r="576" spans="3:67" x14ac:dyDescent="0.2"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BM576" s="4"/>
      <c r="BN576" s="4"/>
      <c r="BO576" s="30"/>
    </row>
    <row r="577" spans="3:67" x14ac:dyDescent="0.2"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BM577" s="4"/>
      <c r="BN577" s="4"/>
      <c r="BO577" s="30"/>
    </row>
    <row r="578" spans="3:67" x14ac:dyDescent="0.2"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BM578" s="4"/>
      <c r="BN578" s="4"/>
      <c r="BO578" s="30"/>
    </row>
    <row r="579" spans="3:67" x14ac:dyDescent="0.2"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BM579" s="4"/>
      <c r="BN579" s="4"/>
      <c r="BO579" s="30"/>
    </row>
    <row r="580" spans="3:67" x14ac:dyDescent="0.2"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BM580" s="4"/>
      <c r="BN580" s="4"/>
      <c r="BO580" s="30"/>
    </row>
    <row r="581" spans="3:67" x14ac:dyDescent="0.2"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BM581" s="4"/>
      <c r="BN581" s="4"/>
      <c r="BO581" s="30"/>
    </row>
    <row r="582" spans="3:67" x14ac:dyDescent="0.2"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BM582" s="4"/>
      <c r="BN582" s="4"/>
      <c r="BO582" s="30"/>
    </row>
    <row r="583" spans="3:67" x14ac:dyDescent="0.2"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BM583" s="4"/>
      <c r="BN583" s="4"/>
      <c r="BO583" s="30"/>
    </row>
    <row r="584" spans="3:67" x14ac:dyDescent="0.2"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BM584" s="4"/>
      <c r="BN584" s="4"/>
      <c r="BO584" s="30"/>
    </row>
    <row r="585" spans="3:67" x14ac:dyDescent="0.2"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BM585" s="4"/>
      <c r="BN585" s="4"/>
      <c r="BO585" s="30"/>
    </row>
    <row r="586" spans="3:67" x14ac:dyDescent="0.2"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BM586" s="4"/>
      <c r="BN586" s="4"/>
      <c r="BO586" s="30"/>
    </row>
    <row r="587" spans="3:67" x14ac:dyDescent="0.2"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BM587" s="4"/>
      <c r="BN587" s="4"/>
      <c r="BO587" s="30"/>
    </row>
    <row r="588" spans="3:67" x14ac:dyDescent="0.2"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BM588" s="4"/>
      <c r="BN588" s="4"/>
      <c r="BO588" s="30"/>
    </row>
    <row r="589" spans="3:67" x14ac:dyDescent="0.2"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BM589" s="4"/>
      <c r="BN589" s="4"/>
      <c r="BO589" s="30"/>
    </row>
    <row r="590" spans="3:67" x14ac:dyDescent="0.2"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BM590" s="4"/>
      <c r="BN590" s="4"/>
      <c r="BO590" s="30"/>
    </row>
    <row r="591" spans="3:67" x14ac:dyDescent="0.2"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BM591" s="4"/>
      <c r="BN591" s="4"/>
      <c r="BO591" s="30"/>
    </row>
    <row r="592" spans="3:67" x14ac:dyDescent="0.2"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BM592" s="4"/>
      <c r="BN592" s="4"/>
      <c r="BO592" s="30"/>
    </row>
    <row r="593" spans="1:67" x14ac:dyDescent="0.2"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BM593" s="4"/>
      <c r="BN593" s="4"/>
      <c r="BO593" s="30"/>
    </row>
    <row r="594" spans="1:67" x14ac:dyDescent="0.2"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BM594" s="4"/>
      <c r="BN594" s="4"/>
      <c r="BO594" s="30"/>
    </row>
    <row r="595" spans="1:67" x14ac:dyDescent="0.2"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BM595" s="4"/>
      <c r="BN595" s="4"/>
      <c r="BO595" s="30"/>
    </row>
    <row r="596" spans="1:67" x14ac:dyDescent="0.2">
      <c r="A596" s="4"/>
      <c r="B596" s="4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x14ac:dyDescent="0.2">
      <c r="A597" s="4"/>
      <c r="B597" s="4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x14ac:dyDescent="0.2">
      <c r="A598" s="4"/>
      <c r="B598" s="4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x14ac:dyDescent="0.2">
      <c r="A599" s="4"/>
      <c r="B599" s="4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x14ac:dyDescent="0.2">
      <c r="A600" s="4"/>
      <c r="B600" s="4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x14ac:dyDescent="0.2">
      <c r="A601" s="4"/>
      <c r="B601" s="4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x14ac:dyDescent="0.2">
      <c r="A602" s="4"/>
      <c r="B602" s="4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x14ac:dyDescent="0.2">
      <c r="A603" s="4"/>
      <c r="B603" s="4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x14ac:dyDescent="0.2">
      <c r="A604" s="4"/>
      <c r="B604" s="4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x14ac:dyDescent="0.2">
      <c r="A605" s="4"/>
      <c r="B605" s="4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x14ac:dyDescent="0.2">
      <c r="A606" s="4"/>
      <c r="B606" s="4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x14ac:dyDescent="0.2">
      <c r="A607" s="4"/>
      <c r="B607" s="4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x14ac:dyDescent="0.2">
      <c r="A608" s="4"/>
      <c r="B608" s="4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x14ac:dyDescent="0.2">
      <c r="A609" s="4"/>
      <c r="B609" s="4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x14ac:dyDescent="0.2">
      <c r="A610" s="4"/>
      <c r="B610" s="4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x14ac:dyDescent="0.2">
      <c r="A611" s="4"/>
      <c r="B611" s="4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x14ac:dyDescent="0.2">
      <c r="A612" s="4"/>
      <c r="B612" s="4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x14ac:dyDescent="0.2">
      <c r="A613" s="4"/>
      <c r="B613" s="4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x14ac:dyDescent="0.2">
      <c r="A614" s="4"/>
      <c r="B614" s="4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x14ac:dyDescent="0.2">
      <c r="A615" s="4"/>
      <c r="B615" s="4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x14ac:dyDescent="0.2">
      <c r="A616" s="4"/>
      <c r="B616" s="4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x14ac:dyDescent="0.2">
      <c r="A617" s="4"/>
      <c r="B617" s="4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x14ac:dyDescent="0.2">
      <c r="A618" s="4"/>
      <c r="B618" s="4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x14ac:dyDescent="0.2">
      <c r="A619" s="34"/>
      <c r="B619" s="3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</sheetData>
  <sheetProtection sheet="1" objects="1" scenarios="1" formatCells="0" formatColumns="0" formatRows="0"/>
  <mergeCells count="13">
    <mergeCell ref="D304:AB304"/>
    <mergeCell ref="C302:AC302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S619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87"/>
    </sheetView>
  </sheetViews>
  <sheetFormatPr baseColWidth="10" defaultRowHeight="12.75" x14ac:dyDescent="0.2"/>
  <cols>
    <col min="1" max="1" width="11.42578125" style="29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71" width="11.42578125" style="29"/>
  </cols>
  <sheetData>
    <row r="1" spans="1:71" s="29" customFormat="1" ht="5.0999999999999996" customHeight="1" thickBot="1" x14ac:dyDescent="0.25">
      <c r="BM1" s="4"/>
      <c r="BN1" s="4"/>
      <c r="BO1" s="30"/>
    </row>
    <row r="2" spans="1:71" s="1" customFormat="1" ht="24.95" customHeight="1" thickTop="1" thickBot="1" x14ac:dyDescent="0.3">
      <c r="A2" s="158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sb!$G$5</f>
        <v>Junio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  <c r="BR2" s="158"/>
      <c r="BS2" s="158"/>
    </row>
    <row r="3" spans="1:71" ht="2.4500000000000002" customHeight="1" thickTop="1" x14ac:dyDescent="0.25"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71" ht="14.25" x14ac:dyDescent="0.2"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214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71" ht="3.95" customHeight="1" x14ac:dyDescent="0.25"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71" ht="12.75" customHeight="1" x14ac:dyDescent="0.2"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71" ht="2.1" customHeight="1" x14ac:dyDescent="0.25"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71" ht="12.75" customHeight="1" x14ac:dyDescent="0.25"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71" ht="12" customHeight="1" x14ac:dyDescent="0.25">
      <c r="C9" s="89"/>
      <c r="D9" s="229" t="str">
        <f>'5'!D9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71" ht="12" customHeight="1" x14ac:dyDescent="0.25">
      <c r="C10" s="89"/>
      <c r="D10" s="230" t="str">
        <f>'5'!D10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71" ht="12" customHeight="1" x14ac:dyDescent="0.25">
      <c r="C11" s="89"/>
      <c r="D11" s="230">
        <f>'5'!D11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71" ht="12" customHeight="1" x14ac:dyDescent="0.25">
      <c r="C12" s="89"/>
      <c r="D12" s="230">
        <f>'5'!D12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71" ht="12" customHeight="1" x14ac:dyDescent="0.25">
      <c r="C13" s="89"/>
      <c r="D13" s="230">
        <f>'5'!D13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71" ht="12" customHeight="1" x14ac:dyDescent="0.25">
      <c r="C14" s="89"/>
      <c r="D14" s="230">
        <f>'5'!D14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71" ht="12" customHeight="1" x14ac:dyDescent="0.25">
      <c r="C15" s="89"/>
      <c r="D15" s="230">
        <f>'5'!D15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71" ht="12" customHeight="1" x14ac:dyDescent="0.25">
      <c r="C16" s="89"/>
      <c r="D16" s="230">
        <f>'5'!D16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2:67" ht="12" customHeight="1" x14ac:dyDescent="0.25">
      <c r="C17" s="89"/>
      <c r="D17" s="230">
        <f>'5'!D17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2:67" ht="12" customHeight="1" x14ac:dyDescent="0.25">
      <c r="B18" s="180" t="s">
        <v>41</v>
      </c>
      <c r="C18" s="89"/>
      <c r="D18" s="230">
        <f>'5'!D18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2:67" ht="12" hidden="1" customHeight="1" x14ac:dyDescent="0.25">
      <c r="B19" s="180"/>
      <c r="C19" s="89"/>
      <c r="D19" s="230">
        <f>'5'!D19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2:67" ht="12" hidden="1" customHeight="1" x14ac:dyDescent="0.25">
      <c r="B20" s="180"/>
      <c r="C20" s="89"/>
      <c r="D20" s="230">
        <f>'5'!D20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2:67" ht="12" hidden="1" customHeight="1" x14ac:dyDescent="0.25">
      <c r="B21" s="180"/>
      <c r="C21" s="89"/>
      <c r="D21" s="230">
        <f>'5'!D21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2:67" ht="12" hidden="1" customHeight="1" x14ac:dyDescent="0.25">
      <c r="B22" s="180"/>
      <c r="C22" s="89"/>
      <c r="D22" s="230">
        <f>'5'!D22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2:67" ht="12" hidden="1" customHeight="1" x14ac:dyDescent="0.25">
      <c r="B23" s="180"/>
      <c r="C23" s="89"/>
      <c r="D23" s="230">
        <f>'5'!D23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2:67" ht="12" hidden="1" customHeight="1" x14ac:dyDescent="0.25">
      <c r="B24" s="180"/>
      <c r="C24" s="89"/>
      <c r="D24" s="230">
        <f>'5'!D24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2:67" ht="12" hidden="1" customHeight="1" x14ac:dyDescent="0.25">
      <c r="B25" s="180"/>
      <c r="C25" s="89"/>
      <c r="D25" s="230">
        <f>'5'!D25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2:67" ht="12" hidden="1" customHeight="1" x14ac:dyDescent="0.25">
      <c r="B26" s="180"/>
      <c r="C26" s="89"/>
      <c r="D26" s="230">
        <f>'5'!D26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2:67" ht="12" hidden="1" customHeight="1" x14ac:dyDescent="0.25">
      <c r="B27" s="180"/>
      <c r="C27" s="89"/>
      <c r="D27" s="230">
        <f>'5'!D27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2:67" ht="12" customHeight="1" x14ac:dyDescent="0.25">
      <c r="C28" s="89"/>
      <c r="D28" s="230">
        <f>'5'!D28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2:67" ht="5.0999999999999996" customHeight="1" x14ac:dyDescent="0.25"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2:67" ht="9.9499999999999993" customHeight="1" x14ac:dyDescent="0.25"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2:67" ht="12.75" customHeight="1" x14ac:dyDescent="0.25"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2:67" ht="12" customHeight="1" x14ac:dyDescent="0.25">
      <c r="C32" s="89"/>
      <c r="D32" s="229" t="str">
        <f>'5'!D32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2:67" ht="12" customHeight="1" x14ac:dyDescent="0.25">
      <c r="C33" s="89"/>
      <c r="D33" s="230" t="str">
        <f>'5'!D33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2:67" ht="12" customHeight="1" x14ac:dyDescent="0.25">
      <c r="C34" s="89"/>
      <c r="D34" s="230" t="str">
        <f>'5'!D34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2:67" ht="12" customHeight="1" x14ac:dyDescent="0.25">
      <c r="C35" s="89"/>
      <c r="D35" s="230">
        <f>'5'!D35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2:67" ht="12" customHeight="1" x14ac:dyDescent="0.25">
      <c r="C36" s="89"/>
      <c r="D36" s="230">
        <f>'5'!D36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2:67" ht="12" customHeight="1" x14ac:dyDescent="0.25">
      <c r="C37" s="89"/>
      <c r="D37" s="230">
        <f>'5'!D37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2:67" ht="12" customHeight="1" x14ac:dyDescent="0.25">
      <c r="C38" s="89"/>
      <c r="D38" s="230">
        <f>'5'!D38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2:67" ht="12" customHeight="1" x14ac:dyDescent="0.25">
      <c r="C39" s="89"/>
      <c r="D39" s="230">
        <f>'5'!D39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2:67" ht="12" customHeight="1" x14ac:dyDescent="0.25">
      <c r="B40" s="180" t="s">
        <v>41</v>
      </c>
      <c r="C40" s="89"/>
      <c r="D40" s="230">
        <f>'5'!D40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2:67" ht="12" hidden="1" customHeight="1" x14ac:dyDescent="0.25">
      <c r="C41" s="89"/>
      <c r="D41" s="230">
        <f>'5'!D41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2:67" ht="12" hidden="1" customHeight="1" x14ac:dyDescent="0.25">
      <c r="C42" s="89"/>
      <c r="D42" s="230">
        <f>'5'!D42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2:67" ht="12" hidden="1" customHeight="1" x14ac:dyDescent="0.25">
      <c r="C43" s="89"/>
      <c r="D43" s="230">
        <f>'5'!D43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2:67" ht="12" hidden="1" customHeight="1" x14ac:dyDescent="0.25">
      <c r="C44" s="89"/>
      <c r="D44" s="230">
        <f>'5'!D44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2:67" ht="12" hidden="1" customHeight="1" x14ac:dyDescent="0.25">
      <c r="C45" s="89"/>
      <c r="D45" s="230">
        <f>'5'!D45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2:67" ht="12" hidden="1" customHeight="1" x14ac:dyDescent="0.25">
      <c r="C46" s="89"/>
      <c r="D46" s="230">
        <f>'5'!D46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2:67" ht="12" hidden="1" customHeight="1" x14ac:dyDescent="0.25">
      <c r="C47" s="89"/>
      <c r="D47" s="230">
        <f>'5'!D47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2:67" ht="12" hidden="1" customHeight="1" x14ac:dyDescent="0.25">
      <c r="C48" s="89"/>
      <c r="D48" s="230">
        <f>'5'!D48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2:67" ht="12" hidden="1" customHeight="1" x14ac:dyDescent="0.25">
      <c r="C49" s="89"/>
      <c r="D49" s="230">
        <f>'5'!D49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2:67" ht="12" hidden="1" customHeight="1" x14ac:dyDescent="0.25">
      <c r="C50" s="89"/>
      <c r="D50" s="230">
        <f>'5'!D50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2:67" ht="12" customHeight="1" x14ac:dyDescent="0.25">
      <c r="C51" s="89"/>
      <c r="D51" s="230">
        <f>'5'!D51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2:67" ht="5.0999999999999996" customHeight="1" x14ac:dyDescent="0.25"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2:67" ht="9.9499999999999993" customHeight="1" x14ac:dyDescent="0.25"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2:67" ht="12.75" customHeight="1" x14ac:dyDescent="0.25"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2:67" ht="12" customHeight="1" x14ac:dyDescent="0.25">
      <c r="C55" s="89"/>
      <c r="D55" s="229">
        <f>'5'!D55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2:67" ht="12" customHeight="1" x14ac:dyDescent="0.25">
      <c r="C56" s="89"/>
      <c r="D56" s="230">
        <f>'5'!D56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2:67" ht="12" customHeight="1" x14ac:dyDescent="0.25">
      <c r="C57" s="89"/>
      <c r="D57" s="230">
        <f>'5'!D57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2:67" ht="12" customHeight="1" x14ac:dyDescent="0.25">
      <c r="C58" s="89"/>
      <c r="D58" s="230">
        <f>'5'!D58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2:67" ht="12" customHeight="1" x14ac:dyDescent="0.25">
      <c r="B59" s="180" t="s">
        <v>41</v>
      </c>
      <c r="C59" s="89"/>
      <c r="D59" s="230">
        <f>'5'!D59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2:67" ht="12" hidden="1" customHeight="1" x14ac:dyDescent="0.25">
      <c r="C60" s="89"/>
      <c r="D60" s="230">
        <f>'5'!D60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2:67" ht="12" hidden="1" customHeight="1" x14ac:dyDescent="0.25">
      <c r="C61" s="89"/>
      <c r="D61" s="230">
        <f>'5'!D61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2:67" ht="12" hidden="1" customHeight="1" x14ac:dyDescent="0.25">
      <c r="C62" s="89"/>
      <c r="D62" s="230">
        <f>'5'!D62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2:67" ht="12" hidden="1" customHeight="1" x14ac:dyDescent="0.25">
      <c r="C63" s="89"/>
      <c r="D63" s="230">
        <f>'5'!D63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2:67" ht="12" hidden="1" customHeight="1" x14ac:dyDescent="0.25">
      <c r="C64" s="89"/>
      <c r="D64" s="230">
        <f>'5'!D64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C65" s="89"/>
      <c r="D65" s="230">
        <f>'5'!D65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C66" s="89"/>
      <c r="D66" s="230">
        <f>'5'!D66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C67" s="89"/>
      <c r="D67" s="230">
        <f>'5'!D67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C68" s="89"/>
      <c r="D68" s="230">
        <f>'5'!D68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C69" s="89"/>
      <c r="D69" s="230">
        <f>'5'!D69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C70" s="89"/>
      <c r="D70" s="230">
        <f>'5'!D70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C71" s="89"/>
      <c r="D71" s="230">
        <f>'5'!D71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C72" s="89"/>
      <c r="D72" s="230">
        <f>'5'!D72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C73" s="89"/>
      <c r="D73" s="230">
        <f>'5'!D73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C74" s="89"/>
      <c r="D74" s="230">
        <f>'5'!D74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161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161"/>
      <c r="C78" s="89"/>
      <c r="D78" s="229">
        <f>'5'!D78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161"/>
      <c r="C79" s="89"/>
      <c r="D79" s="230">
        <f>'5'!D79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161"/>
      <c r="C80" s="89"/>
      <c r="D80" s="230">
        <f>'5'!D80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161"/>
      <c r="C81" s="89"/>
      <c r="D81" s="230">
        <f>'5'!D81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161"/>
      <c r="C82" s="89"/>
      <c r="D82" s="230">
        <f>'5'!D82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161"/>
      <c r="C83" s="89"/>
      <c r="D83" s="230">
        <f>'5'!D83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161"/>
      <c r="C84" s="89"/>
      <c r="D84" s="230">
        <f>'5'!D84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161"/>
      <c r="C85" s="89"/>
      <c r="D85" s="230">
        <f>'5'!D85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161"/>
      <c r="C86" s="89"/>
      <c r="D86" s="230">
        <f>'5'!D86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161"/>
      <c r="B87" s="180" t="s">
        <v>41</v>
      </c>
      <c r="C87" s="89"/>
      <c r="D87" s="230">
        <f>'5'!D87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161"/>
      <c r="C88" s="89"/>
      <c r="D88" s="230">
        <f>'5'!D88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161"/>
      <c r="C89" s="89"/>
      <c r="D89" s="230">
        <f>'5'!D89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161"/>
      <c r="C90" s="89"/>
      <c r="D90" s="230">
        <f>'5'!D90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161"/>
      <c r="C91" s="89"/>
      <c r="D91" s="230">
        <f>'5'!D91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161"/>
      <c r="C92" s="89"/>
      <c r="D92" s="230">
        <f>'5'!D92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161"/>
      <c r="C93" s="89"/>
      <c r="D93" s="230">
        <f>'5'!D93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161"/>
      <c r="C94" s="89"/>
      <c r="D94" s="230">
        <f>'5'!D94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161"/>
      <c r="C95" s="89"/>
      <c r="D95" s="230">
        <f>'5'!D95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161"/>
      <c r="C96" s="89"/>
      <c r="D96" s="230">
        <f>'5'!D96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161"/>
      <c r="C97" s="89"/>
      <c r="D97" s="230">
        <f>'5'!D97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161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161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161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161"/>
      <c r="C101" s="89"/>
      <c r="D101" s="229" t="str">
        <f>'5'!D101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161"/>
      <c r="C102" s="89"/>
      <c r="D102" s="230" t="str">
        <f>'5'!D102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161"/>
      <c r="C103" s="89"/>
      <c r="D103" s="230" t="str">
        <f>'5'!D103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161"/>
      <c r="B104" s="180" t="s">
        <v>41</v>
      </c>
      <c r="C104" s="89"/>
      <c r="D104" s="230">
        <f>'5'!D104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161"/>
      <c r="C105" s="89"/>
      <c r="D105" s="230">
        <f>'5'!D105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161"/>
      <c r="C106" s="89"/>
      <c r="D106" s="230">
        <f>'5'!D106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161"/>
      <c r="C107" s="89"/>
      <c r="D107" s="230">
        <f>'5'!D107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161"/>
      <c r="C108" s="89"/>
      <c r="D108" s="230">
        <f>'5'!D108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161"/>
      <c r="C109" s="89"/>
      <c r="D109" s="230">
        <f>'5'!D109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161"/>
      <c r="C110" s="89"/>
      <c r="D110" s="230">
        <f>'5'!D110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161"/>
      <c r="C111" s="89"/>
      <c r="D111" s="230">
        <f>'5'!D111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161"/>
      <c r="C112" s="89"/>
      <c r="D112" s="230">
        <f>'5'!D112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161"/>
      <c r="C113" s="89"/>
      <c r="D113" s="230">
        <f>'5'!D113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161"/>
      <c r="C114" s="89"/>
      <c r="D114" s="230">
        <f>'5'!D114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161"/>
      <c r="C115" s="89"/>
      <c r="D115" s="230">
        <f>'5'!D115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161"/>
      <c r="C116" s="89"/>
      <c r="D116" s="230">
        <f>'5'!D116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161"/>
      <c r="C117" s="89"/>
      <c r="D117" s="230">
        <f>'5'!D117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161"/>
      <c r="C118" s="89"/>
      <c r="D118" s="230">
        <f>'5'!D118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161"/>
      <c r="C119" s="89"/>
      <c r="D119" s="230">
        <f>'5'!D119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161"/>
      <c r="C120" s="89"/>
      <c r="D120" s="230">
        <f>'5'!D120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161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161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161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161"/>
      <c r="C124" s="89"/>
      <c r="D124" s="229">
        <f>'5'!D124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161"/>
      <c r="C125" s="89"/>
      <c r="D125" s="230">
        <f>'5'!D125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161"/>
      <c r="B126" s="180" t="s">
        <v>41</v>
      </c>
      <c r="C126" s="89"/>
      <c r="D126" s="230">
        <f>'5'!D126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161"/>
      <c r="C127" s="89"/>
      <c r="D127" s="230">
        <f>'5'!D127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161"/>
      <c r="C128" s="89"/>
      <c r="D128" s="230">
        <f>'5'!D128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161"/>
      <c r="C129" s="89"/>
      <c r="D129" s="230">
        <f>'5'!D129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161"/>
      <c r="C130" s="89"/>
      <c r="D130" s="230">
        <f>'5'!D130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161"/>
      <c r="C131" s="89"/>
      <c r="D131" s="230">
        <f>'5'!D131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161"/>
      <c r="C132" s="89"/>
      <c r="D132" s="230">
        <f>'5'!D132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161"/>
      <c r="C133" s="89"/>
      <c r="D133" s="230">
        <f>'5'!D133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161"/>
      <c r="C134" s="89"/>
      <c r="D134" s="230">
        <f>'5'!D134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161"/>
      <c r="C135" s="89"/>
      <c r="D135" s="230">
        <f>'5'!D135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161"/>
      <c r="C136" s="89"/>
      <c r="D136" s="230">
        <f>'5'!D136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161"/>
      <c r="C137" s="89"/>
      <c r="D137" s="230">
        <f>'5'!D137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161"/>
      <c r="C138" s="89"/>
      <c r="D138" s="230">
        <f>'5'!D138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161"/>
      <c r="C139" s="89"/>
      <c r="D139" s="230">
        <f>'5'!D139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161"/>
      <c r="C140" s="89"/>
      <c r="D140" s="230">
        <f>'5'!D140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161"/>
      <c r="C141" s="89"/>
      <c r="D141" s="230">
        <f>'5'!D141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161"/>
      <c r="C142" s="89"/>
      <c r="D142" s="230">
        <f>'5'!D142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161"/>
      <c r="C143" s="89"/>
      <c r="D143" s="230">
        <f>'5'!D143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161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161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161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161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161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161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161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3:67" s="29" customFormat="1" x14ac:dyDescent="0.2">
      <c r="BM289" s="4"/>
      <c r="BN289" s="4"/>
      <c r="BO289" s="30"/>
    </row>
    <row r="290" spans="3:67" s="29" customFormat="1" x14ac:dyDescent="0.2">
      <c r="BM290" s="4"/>
      <c r="BN290" s="4"/>
      <c r="BO290" s="30"/>
    </row>
    <row r="291" spans="3:67" s="29" customFormat="1" x14ac:dyDescent="0.2">
      <c r="BM291" s="4"/>
      <c r="BN291" s="4"/>
      <c r="BO291" s="30"/>
    </row>
    <row r="292" spans="3:67" s="29" customFormat="1" x14ac:dyDescent="0.2">
      <c r="BM292" s="4"/>
      <c r="BN292" s="4"/>
      <c r="BO292" s="30"/>
    </row>
    <row r="293" spans="3:67" s="29" customFormat="1" x14ac:dyDescent="0.2">
      <c r="BM293" s="4"/>
      <c r="BN293" s="4"/>
      <c r="BO293" s="30"/>
    </row>
    <row r="294" spans="3:67" s="29" customFormat="1" x14ac:dyDescent="0.2">
      <c r="BM294" s="4"/>
      <c r="BN294" s="4"/>
      <c r="BO294" s="30"/>
    </row>
    <row r="295" spans="3:67" s="29" customFormat="1" x14ac:dyDescent="0.2">
      <c r="BM295" s="4"/>
      <c r="BN295" s="4"/>
      <c r="BO295" s="30"/>
    </row>
    <row r="296" spans="3:67" s="29" customFormat="1" x14ac:dyDescent="0.2">
      <c r="BM296" s="4"/>
      <c r="BN296" s="4"/>
      <c r="BO296" s="30"/>
    </row>
    <row r="297" spans="3:67" s="29" customFormat="1" x14ac:dyDescent="0.2">
      <c r="BM297" s="4"/>
      <c r="BN297" s="4"/>
      <c r="BO297" s="30"/>
    </row>
    <row r="298" spans="3:67" s="29" customFormat="1" x14ac:dyDescent="0.2">
      <c r="BM298" s="4"/>
      <c r="BN298" s="4"/>
      <c r="BO298" s="30"/>
    </row>
    <row r="299" spans="3:67" s="29" customFormat="1" x14ac:dyDescent="0.2">
      <c r="BM299" s="4"/>
      <c r="BN299" s="4"/>
      <c r="BO299" s="30"/>
    </row>
    <row r="300" spans="3:67" s="29" customFormat="1" x14ac:dyDescent="0.2">
      <c r="BM300" s="4"/>
      <c r="BN300" s="4"/>
      <c r="BO300" s="30"/>
    </row>
    <row r="301" spans="3:67" s="29" customFormat="1" ht="5.0999999999999996" customHeight="1" thickBot="1" x14ac:dyDescent="0.25">
      <c r="BM301" s="4"/>
      <c r="BN301" s="4"/>
      <c r="BO301" s="30"/>
    </row>
    <row r="302" spans="3:67" ht="20.100000000000001" customHeight="1" thickTop="1" thickBot="1" x14ac:dyDescent="0.25">
      <c r="C302" s="462" t="s">
        <v>21</v>
      </c>
      <c r="D302" s="463"/>
      <c r="E302" s="463"/>
      <c r="F302" s="463"/>
      <c r="G302" s="463"/>
      <c r="H302" s="463"/>
      <c r="I302" s="463"/>
      <c r="J302" s="463"/>
      <c r="K302" s="463"/>
      <c r="L302" s="463"/>
      <c r="M302" s="463"/>
      <c r="N302" s="463"/>
      <c r="O302" s="463"/>
      <c r="P302" s="463"/>
      <c r="Q302" s="463"/>
      <c r="R302" s="463"/>
      <c r="S302" s="463"/>
      <c r="T302" s="463"/>
      <c r="U302" s="463"/>
      <c r="V302" s="463"/>
      <c r="W302" s="463"/>
      <c r="X302" s="463"/>
      <c r="Y302" s="463"/>
      <c r="Z302" s="463"/>
      <c r="AA302" s="463"/>
      <c r="AB302" s="463"/>
      <c r="AC302" s="464"/>
      <c r="AD302" s="183"/>
      <c r="AE302" s="183"/>
      <c r="AF302" s="18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3:67" ht="9.9499999999999993" customHeight="1" thickTop="1" x14ac:dyDescent="0.25"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29"/>
      <c r="AE303" s="29"/>
      <c r="AF303" s="29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3:67" ht="16.5" x14ac:dyDescent="0.3"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29"/>
      <c r="AE304" s="29"/>
      <c r="AF304" s="29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3:67" ht="12.75" customHeight="1" x14ac:dyDescent="0.25"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29"/>
      <c r="AE305" s="29"/>
      <c r="AF305" s="29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3:67" ht="14.25" x14ac:dyDescent="0.25"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29"/>
      <c r="AE306" s="29"/>
      <c r="AF306" s="29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3:67" ht="14.25" x14ac:dyDescent="0.25"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29"/>
      <c r="AE307" s="29"/>
      <c r="AF307" s="29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3:67" ht="14.25" x14ac:dyDescent="0.25"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29"/>
      <c r="AE308" s="29"/>
      <c r="AF308" s="29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3:67" ht="14.25" x14ac:dyDescent="0.25"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29"/>
      <c r="AE309" s="29"/>
      <c r="AF309" s="29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3:67" ht="14.25" x14ac:dyDescent="0.25"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29"/>
      <c r="AE310" s="29"/>
      <c r="AF310" s="29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3:67" ht="14.25" x14ac:dyDescent="0.25"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29"/>
      <c r="AE311" s="29"/>
      <c r="AF311" s="29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3:67" ht="14.25" x14ac:dyDescent="0.25"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29"/>
      <c r="AE312" s="29"/>
      <c r="AF312" s="29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3:67" ht="12.75" customHeight="1" x14ac:dyDescent="0.25"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29"/>
      <c r="AE313" s="29"/>
      <c r="AF313" s="29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3:67" ht="15.75" x14ac:dyDescent="0.3"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29"/>
      <c r="AE314" s="29"/>
      <c r="AF314" s="29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3:67" ht="12.75" customHeight="1" x14ac:dyDescent="0.25"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29"/>
      <c r="AE315" s="29"/>
      <c r="AF315" s="29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3:67" ht="14.25" x14ac:dyDescent="0.25"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29"/>
      <c r="AE316" s="29"/>
      <c r="AF316" s="29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3:67" ht="12.75" customHeight="1" x14ac:dyDescent="0.25"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29"/>
      <c r="AE317" s="29"/>
      <c r="AF317" s="29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3:67" ht="12.75" customHeight="1" x14ac:dyDescent="0.25"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29"/>
      <c r="AE318" s="29"/>
      <c r="AF318" s="29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3:67" ht="12.75" customHeight="1" x14ac:dyDescent="0.25"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29"/>
      <c r="AE319" s="29"/>
      <c r="AF319" s="29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3:67" ht="12.75" customHeight="1" x14ac:dyDescent="0.3"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29"/>
      <c r="AE320" s="29"/>
      <c r="AF320" s="29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3:67" ht="12.75" customHeight="1" x14ac:dyDescent="0.25"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29"/>
      <c r="AE321" s="29"/>
      <c r="AF321" s="29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3:67" ht="12.75" customHeight="1" x14ac:dyDescent="0.3"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29"/>
      <c r="AE322" s="29"/>
      <c r="AF322" s="29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3:67" ht="15" customHeight="1" x14ac:dyDescent="0.25"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29"/>
      <c r="AE323" s="29"/>
      <c r="AF323" s="29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3:67" s="29" customFormat="1" ht="12.75" customHeight="1" x14ac:dyDescent="0.2">
      <c r="C324" s="184"/>
      <c r="D324" s="185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BM324" s="4"/>
      <c r="BN324" s="4"/>
      <c r="BO324" s="30"/>
    </row>
    <row r="325" spans="3:67" s="29" customFormat="1" ht="12.75" customHeight="1" x14ac:dyDescent="0.2">
      <c r="C325" s="3"/>
      <c r="D325" s="18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BM325" s="4"/>
      <c r="BN325" s="4"/>
      <c r="BO325" s="30"/>
    </row>
    <row r="326" spans="3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3:67" s="29" customFormat="1" x14ac:dyDescent="0.2">
      <c r="BM327" s="4"/>
      <c r="BN327" s="4"/>
      <c r="BO327" s="30"/>
    </row>
    <row r="328" spans="3:67" s="29" customFormat="1" x14ac:dyDescent="0.2">
      <c r="BM328" s="4"/>
      <c r="BN328" s="4"/>
      <c r="BO328" s="30"/>
    </row>
    <row r="329" spans="3:67" s="29" customFormat="1" x14ac:dyDescent="0.2">
      <c r="BM329" s="4"/>
      <c r="BN329" s="4"/>
      <c r="BO329" s="30"/>
    </row>
    <row r="330" spans="3:67" s="29" customFormat="1" x14ac:dyDescent="0.2">
      <c r="BM330" s="4"/>
      <c r="BN330" s="4"/>
      <c r="BO330" s="30"/>
    </row>
    <row r="331" spans="3:67" s="29" customFormat="1" x14ac:dyDescent="0.2">
      <c r="BM331" s="4"/>
      <c r="BN331" s="4"/>
      <c r="BO331" s="30"/>
    </row>
    <row r="332" spans="3:67" s="29" customFormat="1" x14ac:dyDescent="0.2">
      <c r="D332" s="187" t="s">
        <v>49</v>
      </c>
      <c r="BM332" s="4"/>
      <c r="BN332" s="4"/>
      <c r="BO332" s="30"/>
    </row>
    <row r="333" spans="3:67" s="29" customFormat="1" x14ac:dyDescent="0.2">
      <c r="BM333" s="4"/>
      <c r="BN333" s="4"/>
      <c r="BO333" s="30"/>
    </row>
    <row r="334" spans="3:67" s="29" customFormat="1" x14ac:dyDescent="0.2">
      <c r="BM334" s="4"/>
      <c r="BN334" s="4"/>
      <c r="BO334" s="30"/>
    </row>
    <row r="335" spans="3:67" s="29" customFormat="1" x14ac:dyDescent="0.2">
      <c r="BM335" s="4"/>
      <c r="BN335" s="4"/>
      <c r="BO335" s="30"/>
    </row>
    <row r="336" spans="3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3:67" s="29" customFormat="1" x14ac:dyDescent="0.2">
      <c r="BM433" s="4"/>
      <c r="BN433" s="4"/>
      <c r="BO433" s="30"/>
    </row>
    <row r="434" spans="3:67" s="29" customFormat="1" x14ac:dyDescent="0.2">
      <c r="BM434" s="4"/>
      <c r="BN434" s="4"/>
      <c r="BO434" s="30"/>
    </row>
    <row r="435" spans="3:67" s="29" customFormat="1" x14ac:dyDescent="0.2">
      <c r="BM435" s="4"/>
      <c r="BN435" s="4"/>
      <c r="BO435" s="30"/>
    </row>
    <row r="436" spans="3:67" s="29" customFormat="1" x14ac:dyDescent="0.2">
      <c r="BM436" s="4"/>
      <c r="BN436" s="4"/>
      <c r="BO436" s="30"/>
    </row>
    <row r="437" spans="3:67" s="29" customFormat="1" x14ac:dyDescent="0.2">
      <c r="BM437" s="4"/>
      <c r="BN437" s="4"/>
      <c r="BO437" s="30"/>
    </row>
    <row r="438" spans="3:67" s="29" customFormat="1" x14ac:dyDescent="0.2">
      <c r="BM438" s="4"/>
      <c r="BN438" s="4"/>
      <c r="BO438" s="30"/>
    </row>
    <row r="439" spans="3:67" s="29" customFormat="1" x14ac:dyDescent="0.2">
      <c r="BM439" s="4"/>
      <c r="BN439" s="4"/>
      <c r="BO439" s="30"/>
    </row>
    <row r="440" spans="3:67" s="29" customFormat="1" x14ac:dyDescent="0.2">
      <c r="BM440" s="4"/>
      <c r="BN440" s="4"/>
      <c r="BO440" s="30"/>
    </row>
    <row r="441" spans="3:67" s="29" customFormat="1" x14ac:dyDescent="0.2">
      <c r="BM441" s="4"/>
      <c r="BN441" s="4"/>
      <c r="BO441" s="30"/>
    </row>
    <row r="442" spans="3:67" s="29" customFormat="1" x14ac:dyDescent="0.2">
      <c r="BM442" s="4"/>
      <c r="BN442" s="4"/>
      <c r="BO442" s="30"/>
    </row>
    <row r="443" spans="3:67" s="29" customFormat="1" x14ac:dyDescent="0.2">
      <c r="BM443" s="4"/>
      <c r="BN443" s="4"/>
      <c r="BO443" s="30"/>
    </row>
    <row r="444" spans="3:67" s="29" customFormat="1" x14ac:dyDescent="0.2">
      <c r="BM444" s="4"/>
      <c r="BN444" s="4"/>
      <c r="BO444" s="30"/>
    </row>
    <row r="445" spans="3:67" x14ac:dyDescent="0.2"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BM445" s="4"/>
      <c r="BN445" s="4"/>
      <c r="BO445" s="30"/>
    </row>
    <row r="446" spans="3:67" x14ac:dyDescent="0.2"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BM446" s="4"/>
      <c r="BN446" s="4"/>
      <c r="BO446" s="30"/>
    </row>
    <row r="447" spans="3:67" x14ac:dyDescent="0.2"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BM447" s="4"/>
      <c r="BN447" s="4"/>
      <c r="BO447" s="30"/>
    </row>
    <row r="448" spans="3:67" x14ac:dyDescent="0.2"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BM448" s="4"/>
      <c r="BN448" s="4"/>
      <c r="BO448" s="30"/>
    </row>
    <row r="449" spans="3:67" x14ac:dyDescent="0.2"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BM449" s="4"/>
      <c r="BN449" s="4"/>
      <c r="BO449" s="30"/>
    </row>
    <row r="450" spans="3:67" x14ac:dyDescent="0.2"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BM450" s="4"/>
      <c r="BN450" s="4"/>
      <c r="BO450" s="30"/>
    </row>
    <row r="451" spans="3:67" x14ac:dyDescent="0.2"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BM451" s="4"/>
      <c r="BN451" s="4"/>
      <c r="BO451" s="30"/>
    </row>
    <row r="452" spans="3:67" x14ac:dyDescent="0.2"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BM452" s="4"/>
      <c r="BN452" s="4"/>
      <c r="BO452" s="30"/>
    </row>
    <row r="453" spans="3:67" x14ac:dyDescent="0.2"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BM453" s="4"/>
      <c r="BN453" s="4"/>
      <c r="BO453" s="30"/>
    </row>
    <row r="454" spans="3:67" x14ac:dyDescent="0.2"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BM454" s="4"/>
      <c r="BN454" s="4"/>
      <c r="BO454" s="30"/>
    </row>
    <row r="455" spans="3:67" x14ac:dyDescent="0.2"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BM455" s="4"/>
      <c r="BN455" s="4"/>
      <c r="BO455" s="30"/>
    </row>
    <row r="456" spans="3:67" x14ac:dyDescent="0.2"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BM456" s="4"/>
      <c r="BN456" s="4"/>
      <c r="BO456" s="30"/>
    </row>
    <row r="457" spans="3:67" x14ac:dyDescent="0.2"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BM457" s="4"/>
      <c r="BN457" s="4"/>
      <c r="BO457" s="30"/>
    </row>
    <row r="458" spans="3:67" x14ac:dyDescent="0.2"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BM458" s="4"/>
      <c r="BN458" s="4"/>
      <c r="BO458" s="30"/>
    </row>
    <row r="459" spans="3:67" x14ac:dyDescent="0.2"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BM459" s="4"/>
      <c r="BN459" s="4"/>
      <c r="BO459" s="30"/>
    </row>
    <row r="460" spans="3:67" x14ac:dyDescent="0.2"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BM460" s="4"/>
      <c r="BN460" s="4"/>
      <c r="BO460" s="30"/>
    </row>
    <row r="461" spans="3:67" x14ac:dyDescent="0.2"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BM461" s="4"/>
      <c r="BN461" s="4"/>
      <c r="BO461" s="30"/>
    </row>
    <row r="462" spans="3:67" x14ac:dyDescent="0.2"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BM462" s="4"/>
      <c r="BN462" s="4"/>
      <c r="BO462" s="30"/>
    </row>
    <row r="463" spans="3:67" x14ac:dyDescent="0.2"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BM463" s="4"/>
      <c r="BN463" s="4"/>
      <c r="BO463" s="30"/>
    </row>
    <row r="464" spans="3:67" x14ac:dyDescent="0.2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BM464" s="4"/>
      <c r="BN464" s="4"/>
      <c r="BO464" s="30"/>
    </row>
    <row r="465" spans="3:67" x14ac:dyDescent="0.2"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BM465" s="4"/>
      <c r="BN465" s="4"/>
      <c r="BO465" s="30"/>
    </row>
    <row r="466" spans="3:67" x14ac:dyDescent="0.2"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BM466" s="4"/>
      <c r="BN466" s="4"/>
      <c r="BO466" s="30"/>
    </row>
    <row r="467" spans="3:67" x14ac:dyDescent="0.2"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BM467" s="4"/>
      <c r="BN467" s="4"/>
      <c r="BO467" s="30"/>
    </row>
    <row r="468" spans="3:67" x14ac:dyDescent="0.2"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BM468" s="4"/>
      <c r="BN468" s="4"/>
      <c r="BO468" s="30"/>
    </row>
    <row r="469" spans="3:67" x14ac:dyDescent="0.2"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BM469" s="4"/>
      <c r="BN469" s="4"/>
      <c r="BO469" s="30"/>
    </row>
    <row r="470" spans="3:67" x14ac:dyDescent="0.2"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BM470" s="4"/>
      <c r="BN470" s="4"/>
      <c r="BO470" s="30"/>
    </row>
    <row r="471" spans="3:67" x14ac:dyDescent="0.2"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BM471" s="4"/>
      <c r="BN471" s="4"/>
      <c r="BO471" s="30"/>
    </row>
    <row r="472" spans="3:67" x14ac:dyDescent="0.2"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BM472" s="4"/>
      <c r="BN472" s="4"/>
      <c r="BO472" s="30"/>
    </row>
    <row r="473" spans="3:67" x14ac:dyDescent="0.2"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BM473" s="4"/>
      <c r="BN473" s="4"/>
      <c r="BO473" s="30"/>
    </row>
    <row r="474" spans="3:67" x14ac:dyDescent="0.2"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BM474" s="4"/>
      <c r="BN474" s="4"/>
      <c r="BO474" s="30"/>
    </row>
    <row r="475" spans="3:67" x14ac:dyDescent="0.2"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BM475" s="4"/>
      <c r="BN475" s="4"/>
      <c r="BO475" s="30"/>
    </row>
    <row r="476" spans="3:67" x14ac:dyDescent="0.2"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BM476" s="4"/>
      <c r="BN476" s="4"/>
      <c r="BO476" s="30"/>
    </row>
    <row r="477" spans="3:67" x14ac:dyDescent="0.2"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BM477" s="4"/>
      <c r="BN477" s="4"/>
      <c r="BO477" s="30"/>
    </row>
    <row r="478" spans="3:67" x14ac:dyDescent="0.2"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BM478" s="4"/>
      <c r="BN478" s="4"/>
      <c r="BO478" s="30"/>
    </row>
    <row r="479" spans="3:67" x14ac:dyDescent="0.2"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BM479" s="4"/>
      <c r="BN479" s="4"/>
      <c r="BO479" s="30"/>
    </row>
    <row r="480" spans="3:67" x14ac:dyDescent="0.2"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BM480" s="4"/>
      <c r="BN480" s="4"/>
      <c r="BO480" s="30"/>
    </row>
    <row r="481" spans="3:67" x14ac:dyDescent="0.2"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BM481" s="4"/>
      <c r="BN481" s="4"/>
      <c r="BO481" s="30"/>
    </row>
    <row r="482" spans="3:67" x14ac:dyDescent="0.2"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BM482" s="4"/>
      <c r="BN482" s="4"/>
      <c r="BO482" s="30"/>
    </row>
    <row r="483" spans="3:67" x14ac:dyDescent="0.2"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BM483" s="4"/>
      <c r="BN483" s="4"/>
      <c r="BO483" s="30"/>
    </row>
    <row r="484" spans="3:67" x14ac:dyDescent="0.2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BM484" s="4"/>
      <c r="BN484" s="4"/>
      <c r="BO484" s="30"/>
    </row>
    <row r="485" spans="3:67" x14ac:dyDescent="0.2"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BM485" s="4"/>
      <c r="BN485" s="4"/>
      <c r="BO485" s="30"/>
    </row>
    <row r="486" spans="3:67" x14ac:dyDescent="0.2"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BM486" s="4"/>
      <c r="BN486" s="4"/>
      <c r="BO486" s="30"/>
    </row>
    <row r="487" spans="3:67" x14ac:dyDescent="0.2"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BM487" s="4"/>
      <c r="BN487" s="4"/>
      <c r="BO487" s="30"/>
    </row>
    <row r="488" spans="3:67" x14ac:dyDescent="0.2"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BM488" s="4"/>
      <c r="BN488" s="4"/>
      <c r="BO488" s="30"/>
    </row>
    <row r="489" spans="3:67" x14ac:dyDescent="0.2"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BM489" s="4"/>
      <c r="BN489" s="4"/>
      <c r="BO489" s="30"/>
    </row>
    <row r="490" spans="3:67" x14ac:dyDescent="0.2"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BM490" s="4"/>
      <c r="BN490" s="4"/>
      <c r="BO490" s="30"/>
    </row>
    <row r="491" spans="3:67" x14ac:dyDescent="0.2"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BM491" s="4"/>
      <c r="BN491" s="4"/>
      <c r="BO491" s="30"/>
    </row>
    <row r="492" spans="3:67" x14ac:dyDescent="0.2"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BM492" s="4"/>
      <c r="BN492" s="4"/>
      <c r="BO492" s="30"/>
    </row>
    <row r="493" spans="3:67" x14ac:dyDescent="0.2"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BM493" s="4"/>
      <c r="BN493" s="4"/>
      <c r="BO493" s="30"/>
    </row>
    <row r="494" spans="3:67" x14ac:dyDescent="0.2"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BM494" s="4"/>
      <c r="BN494" s="4"/>
      <c r="BO494" s="30"/>
    </row>
    <row r="495" spans="3:67" x14ac:dyDescent="0.2"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BM495" s="4"/>
      <c r="BN495" s="4"/>
      <c r="BO495" s="30"/>
    </row>
    <row r="496" spans="3:67" x14ac:dyDescent="0.2"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BM496" s="4"/>
      <c r="BN496" s="4"/>
      <c r="BO496" s="30"/>
    </row>
    <row r="497" spans="3:67" x14ac:dyDescent="0.2"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BM497" s="4"/>
      <c r="BN497" s="4"/>
      <c r="BO497" s="30"/>
    </row>
    <row r="498" spans="3:67" x14ac:dyDescent="0.2"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BM498" s="4"/>
      <c r="BN498" s="4"/>
      <c r="BO498" s="30"/>
    </row>
    <row r="499" spans="3:67" x14ac:dyDescent="0.2"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BM499" s="4"/>
      <c r="BN499" s="4"/>
      <c r="BO499" s="30"/>
    </row>
    <row r="500" spans="3:67" x14ac:dyDescent="0.2"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BM500" s="4"/>
      <c r="BN500" s="4"/>
      <c r="BO500" s="30"/>
    </row>
    <row r="501" spans="3:67" x14ac:dyDescent="0.2"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BM501" s="4"/>
      <c r="BN501" s="4"/>
      <c r="BO501" s="30"/>
    </row>
    <row r="502" spans="3:67" x14ac:dyDescent="0.2"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BM502" s="4"/>
      <c r="BN502" s="4"/>
      <c r="BO502" s="30"/>
    </row>
    <row r="503" spans="3:67" x14ac:dyDescent="0.2"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BM503" s="4"/>
      <c r="BN503" s="4"/>
      <c r="BO503" s="30"/>
    </row>
    <row r="504" spans="3:67" x14ac:dyDescent="0.2"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BM504" s="4"/>
      <c r="BN504" s="4"/>
      <c r="BO504" s="30"/>
    </row>
    <row r="505" spans="3:67" x14ac:dyDescent="0.2"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BM505" s="4"/>
      <c r="BN505" s="4"/>
      <c r="BO505" s="30"/>
    </row>
    <row r="506" spans="3:67" x14ac:dyDescent="0.2"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BM506" s="4"/>
      <c r="BN506" s="4"/>
      <c r="BO506" s="30"/>
    </row>
    <row r="507" spans="3:67" x14ac:dyDescent="0.2"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BM507" s="4"/>
      <c r="BN507" s="4"/>
      <c r="BO507" s="30"/>
    </row>
    <row r="508" spans="3:67" x14ac:dyDescent="0.2"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BM508" s="4"/>
      <c r="BN508" s="4"/>
      <c r="BO508" s="30"/>
    </row>
    <row r="509" spans="3:67" x14ac:dyDescent="0.2"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BM509" s="4"/>
      <c r="BN509" s="4"/>
      <c r="BO509" s="30"/>
    </row>
    <row r="510" spans="3:67" x14ac:dyDescent="0.2"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BM510" s="4"/>
      <c r="BN510" s="4"/>
      <c r="BO510" s="30"/>
    </row>
    <row r="511" spans="3:67" x14ac:dyDescent="0.2"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BM511" s="4"/>
      <c r="BN511" s="4"/>
      <c r="BO511" s="30"/>
    </row>
    <row r="512" spans="3:67" x14ac:dyDescent="0.2"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BM512" s="4"/>
      <c r="BN512" s="4"/>
      <c r="BO512" s="30"/>
    </row>
    <row r="513" spans="3:67" x14ac:dyDescent="0.2"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BM513" s="4"/>
      <c r="BN513" s="4"/>
      <c r="BO513" s="30"/>
    </row>
    <row r="514" spans="3:67" x14ac:dyDescent="0.2"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BM514" s="4"/>
      <c r="BN514" s="4"/>
      <c r="BO514" s="30"/>
    </row>
    <row r="515" spans="3:67" x14ac:dyDescent="0.2"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BM515" s="4"/>
      <c r="BN515" s="4"/>
      <c r="BO515" s="30"/>
    </row>
    <row r="516" spans="3:67" x14ac:dyDescent="0.2"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BM516" s="4"/>
      <c r="BN516" s="4"/>
      <c r="BO516" s="30"/>
    </row>
    <row r="517" spans="3:67" x14ac:dyDescent="0.2"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BM517" s="4"/>
      <c r="BN517" s="4"/>
      <c r="BO517" s="30"/>
    </row>
    <row r="518" spans="3:67" x14ac:dyDescent="0.2"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BM518" s="4"/>
      <c r="BN518" s="4"/>
      <c r="BO518" s="30"/>
    </row>
    <row r="519" spans="3:67" x14ac:dyDescent="0.2"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BM519" s="4"/>
      <c r="BN519" s="4"/>
      <c r="BO519" s="30"/>
    </row>
    <row r="520" spans="3:67" x14ac:dyDescent="0.2"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BM520" s="4"/>
      <c r="BN520" s="4"/>
      <c r="BO520" s="30"/>
    </row>
    <row r="521" spans="3:67" x14ac:dyDescent="0.2"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BM521" s="4"/>
      <c r="BN521" s="4"/>
      <c r="BO521" s="30"/>
    </row>
    <row r="522" spans="3:67" x14ac:dyDescent="0.2"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BM522" s="4"/>
      <c r="BN522" s="4"/>
      <c r="BO522" s="30"/>
    </row>
    <row r="523" spans="3:67" x14ac:dyDescent="0.2"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BM523" s="4"/>
      <c r="BN523" s="4"/>
      <c r="BO523" s="30"/>
    </row>
    <row r="524" spans="3:67" x14ac:dyDescent="0.2"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BM524" s="4"/>
      <c r="BN524" s="4"/>
      <c r="BO524" s="30"/>
    </row>
    <row r="525" spans="3:67" x14ac:dyDescent="0.2"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BM525" s="4"/>
      <c r="BN525" s="4"/>
      <c r="BO525" s="30"/>
    </row>
    <row r="526" spans="3:67" x14ac:dyDescent="0.2"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BM526" s="4"/>
      <c r="BN526" s="4"/>
      <c r="BO526" s="30"/>
    </row>
    <row r="527" spans="3:67" x14ac:dyDescent="0.2"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BM527" s="4"/>
      <c r="BN527" s="4"/>
      <c r="BO527" s="30"/>
    </row>
    <row r="528" spans="3:67" x14ac:dyDescent="0.2"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BM528" s="4"/>
      <c r="BN528" s="4"/>
      <c r="BO528" s="30"/>
    </row>
    <row r="529" spans="3:67" x14ac:dyDescent="0.2"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BM529" s="4"/>
      <c r="BN529" s="4"/>
      <c r="BO529" s="30"/>
    </row>
    <row r="530" spans="3:67" x14ac:dyDescent="0.2"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BM530" s="4"/>
      <c r="BN530" s="4"/>
      <c r="BO530" s="30"/>
    </row>
    <row r="531" spans="3:67" x14ac:dyDescent="0.2"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BM531" s="4"/>
      <c r="BN531" s="4"/>
      <c r="BO531" s="30"/>
    </row>
    <row r="532" spans="3:67" x14ac:dyDescent="0.2"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BM532" s="4"/>
      <c r="BN532" s="4"/>
      <c r="BO532" s="30"/>
    </row>
    <row r="533" spans="3:67" x14ac:dyDescent="0.2"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BM533" s="4"/>
      <c r="BN533" s="4"/>
      <c r="BO533" s="30"/>
    </row>
    <row r="534" spans="3:67" x14ac:dyDescent="0.2"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BM534" s="4"/>
      <c r="BN534" s="4"/>
      <c r="BO534" s="30"/>
    </row>
    <row r="535" spans="3:67" x14ac:dyDescent="0.2"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BM535" s="4"/>
      <c r="BN535" s="4"/>
      <c r="BO535" s="30"/>
    </row>
    <row r="536" spans="3:67" x14ac:dyDescent="0.2"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BM536" s="4"/>
      <c r="BN536" s="4"/>
      <c r="BO536" s="30"/>
    </row>
    <row r="537" spans="3:67" x14ac:dyDescent="0.2"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BM537" s="4"/>
      <c r="BN537" s="4"/>
      <c r="BO537" s="30"/>
    </row>
    <row r="538" spans="3:67" x14ac:dyDescent="0.2"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BM538" s="4"/>
      <c r="BN538" s="4"/>
      <c r="BO538" s="30"/>
    </row>
    <row r="539" spans="3:67" x14ac:dyDescent="0.2"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BM539" s="4"/>
      <c r="BN539" s="4"/>
      <c r="BO539" s="30"/>
    </row>
    <row r="540" spans="3:67" x14ac:dyDescent="0.2"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BM540" s="4"/>
      <c r="BN540" s="4"/>
      <c r="BO540" s="30"/>
    </row>
    <row r="541" spans="3:67" x14ac:dyDescent="0.2"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BM541" s="4"/>
      <c r="BN541" s="4"/>
      <c r="BO541" s="30"/>
    </row>
    <row r="542" spans="3:67" x14ac:dyDescent="0.2"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BM542" s="4"/>
      <c r="BN542" s="4"/>
      <c r="BO542" s="30"/>
    </row>
    <row r="543" spans="3:67" x14ac:dyDescent="0.2"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BM543" s="4"/>
      <c r="BN543" s="4"/>
      <c r="BO543" s="30"/>
    </row>
    <row r="544" spans="3:67" x14ac:dyDescent="0.2"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BM544" s="4"/>
      <c r="BN544" s="4"/>
      <c r="BO544" s="30"/>
    </row>
    <row r="545" spans="3:67" x14ac:dyDescent="0.2"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BM545" s="4"/>
      <c r="BN545" s="4"/>
      <c r="BO545" s="30"/>
    </row>
    <row r="546" spans="3:67" x14ac:dyDescent="0.2"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BM546" s="4"/>
      <c r="BN546" s="4"/>
      <c r="BO546" s="30"/>
    </row>
    <row r="547" spans="3:67" x14ac:dyDescent="0.2"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BM547" s="4"/>
      <c r="BN547" s="4"/>
      <c r="BO547" s="30"/>
    </row>
    <row r="548" spans="3:67" x14ac:dyDescent="0.2"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BM548" s="4"/>
      <c r="BN548" s="4"/>
      <c r="BO548" s="30"/>
    </row>
    <row r="549" spans="3:67" x14ac:dyDescent="0.2"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BM549" s="4"/>
      <c r="BN549" s="4"/>
      <c r="BO549" s="30"/>
    </row>
    <row r="550" spans="3:67" x14ac:dyDescent="0.2"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BM550" s="4"/>
      <c r="BN550" s="4"/>
      <c r="BO550" s="30"/>
    </row>
    <row r="551" spans="3:67" x14ac:dyDescent="0.2"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BM551" s="4"/>
      <c r="BN551" s="4"/>
      <c r="BO551" s="30"/>
    </row>
    <row r="552" spans="3:67" x14ac:dyDescent="0.2"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BM552" s="4"/>
      <c r="BN552" s="4"/>
      <c r="BO552" s="30"/>
    </row>
    <row r="553" spans="3:67" x14ac:dyDescent="0.2"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BM553" s="4"/>
      <c r="BN553" s="4"/>
      <c r="BO553" s="30"/>
    </row>
    <row r="554" spans="3:67" x14ac:dyDescent="0.2"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BM554" s="4"/>
      <c r="BN554" s="4"/>
      <c r="BO554" s="30"/>
    </row>
    <row r="555" spans="3:67" x14ac:dyDescent="0.2"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BM555" s="4"/>
      <c r="BN555" s="4"/>
      <c r="BO555" s="30"/>
    </row>
    <row r="556" spans="3:67" x14ac:dyDescent="0.2"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BM556" s="4"/>
      <c r="BN556" s="4"/>
      <c r="BO556" s="30"/>
    </row>
    <row r="557" spans="3:67" x14ac:dyDescent="0.2"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BM557" s="4"/>
      <c r="BN557" s="4"/>
      <c r="BO557" s="30"/>
    </row>
    <row r="558" spans="3:67" x14ac:dyDescent="0.2"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BM558" s="4"/>
      <c r="BN558" s="4"/>
      <c r="BO558" s="30"/>
    </row>
    <row r="559" spans="3:67" x14ac:dyDescent="0.2"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BM559" s="4"/>
      <c r="BN559" s="4"/>
      <c r="BO559" s="30"/>
    </row>
    <row r="560" spans="3:67" x14ac:dyDescent="0.2"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BM560" s="4"/>
      <c r="BN560" s="4"/>
      <c r="BO560" s="30"/>
    </row>
    <row r="561" spans="3:67" x14ac:dyDescent="0.2"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BM561" s="4"/>
      <c r="BN561" s="4"/>
      <c r="BO561" s="30"/>
    </row>
    <row r="562" spans="3:67" x14ac:dyDescent="0.2"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BM562" s="4"/>
      <c r="BN562" s="4"/>
      <c r="BO562" s="30"/>
    </row>
    <row r="563" spans="3:67" x14ac:dyDescent="0.2"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BM563" s="4"/>
      <c r="BN563" s="4"/>
      <c r="BO563" s="30"/>
    </row>
    <row r="564" spans="3:67" x14ac:dyDescent="0.2"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BM564" s="4"/>
      <c r="BN564" s="4"/>
      <c r="BO564" s="30"/>
    </row>
    <row r="565" spans="3:67" x14ac:dyDescent="0.2"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BM565" s="4"/>
      <c r="BN565" s="4"/>
      <c r="BO565" s="30"/>
    </row>
    <row r="566" spans="3:67" x14ac:dyDescent="0.2"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BM566" s="4"/>
      <c r="BN566" s="4"/>
      <c r="BO566" s="30"/>
    </row>
    <row r="567" spans="3:67" x14ac:dyDescent="0.2"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BM567" s="4"/>
      <c r="BN567" s="4"/>
      <c r="BO567" s="30"/>
    </row>
    <row r="568" spans="3:67" x14ac:dyDescent="0.2"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BM568" s="4"/>
      <c r="BN568" s="4"/>
      <c r="BO568" s="30"/>
    </row>
    <row r="569" spans="3:67" x14ac:dyDescent="0.2"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BM569" s="4"/>
      <c r="BN569" s="4"/>
      <c r="BO569" s="30"/>
    </row>
    <row r="570" spans="3:67" x14ac:dyDescent="0.2"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BM570" s="4"/>
      <c r="BN570" s="4"/>
      <c r="BO570" s="30"/>
    </row>
    <row r="571" spans="3:67" x14ac:dyDescent="0.2"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BM571" s="4"/>
      <c r="BN571" s="4"/>
      <c r="BO571" s="30"/>
    </row>
    <row r="572" spans="3:67" x14ac:dyDescent="0.2"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BM572" s="4"/>
      <c r="BN572" s="4"/>
      <c r="BO572" s="30"/>
    </row>
    <row r="573" spans="3:67" x14ac:dyDescent="0.2"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BM573" s="4"/>
      <c r="BN573" s="4"/>
      <c r="BO573" s="30"/>
    </row>
    <row r="574" spans="3:67" x14ac:dyDescent="0.2"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BM574" s="4"/>
      <c r="BN574" s="4"/>
      <c r="BO574" s="30"/>
    </row>
    <row r="575" spans="3:67" x14ac:dyDescent="0.2"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BM575" s="4"/>
      <c r="BN575" s="4"/>
      <c r="BO575" s="30"/>
    </row>
    <row r="576" spans="3:67" x14ac:dyDescent="0.2"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BM576" s="4"/>
      <c r="BN576" s="4"/>
      <c r="BO576" s="30"/>
    </row>
    <row r="577" spans="3:67" x14ac:dyDescent="0.2"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BM577" s="4"/>
      <c r="BN577" s="4"/>
      <c r="BO577" s="30"/>
    </row>
    <row r="578" spans="3:67" x14ac:dyDescent="0.2"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BM578" s="4"/>
      <c r="BN578" s="4"/>
      <c r="BO578" s="30"/>
    </row>
    <row r="579" spans="3:67" x14ac:dyDescent="0.2"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BM579" s="4"/>
      <c r="BN579" s="4"/>
      <c r="BO579" s="30"/>
    </row>
    <row r="580" spans="3:67" x14ac:dyDescent="0.2"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BM580" s="4"/>
      <c r="BN580" s="4"/>
      <c r="BO580" s="30"/>
    </row>
    <row r="581" spans="3:67" x14ac:dyDescent="0.2"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BM581" s="4"/>
      <c r="BN581" s="4"/>
      <c r="BO581" s="30"/>
    </row>
    <row r="582" spans="3:67" x14ac:dyDescent="0.2"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BM582" s="4"/>
      <c r="BN582" s="4"/>
      <c r="BO582" s="30"/>
    </row>
    <row r="583" spans="3:67" x14ac:dyDescent="0.2"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BM583" s="4"/>
      <c r="BN583" s="4"/>
      <c r="BO583" s="30"/>
    </row>
    <row r="584" spans="3:67" x14ac:dyDescent="0.2"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BM584" s="4"/>
      <c r="BN584" s="4"/>
      <c r="BO584" s="30"/>
    </row>
    <row r="585" spans="3:67" x14ac:dyDescent="0.2"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BM585" s="4"/>
      <c r="BN585" s="4"/>
      <c r="BO585" s="30"/>
    </row>
    <row r="586" spans="3:67" x14ac:dyDescent="0.2"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BM586" s="4"/>
      <c r="BN586" s="4"/>
      <c r="BO586" s="30"/>
    </row>
    <row r="587" spans="3:67" x14ac:dyDescent="0.2"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BM587" s="4"/>
      <c r="BN587" s="4"/>
      <c r="BO587" s="30"/>
    </row>
    <row r="588" spans="3:67" x14ac:dyDescent="0.2"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BM588" s="4"/>
      <c r="BN588" s="4"/>
      <c r="BO588" s="30"/>
    </row>
    <row r="589" spans="3:67" x14ac:dyDescent="0.2"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BM589" s="4"/>
      <c r="BN589" s="4"/>
      <c r="BO589" s="30"/>
    </row>
    <row r="590" spans="3:67" x14ac:dyDescent="0.2"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BM590" s="4"/>
      <c r="BN590" s="4"/>
      <c r="BO590" s="30"/>
    </row>
    <row r="591" spans="3:67" x14ac:dyDescent="0.2"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BM591" s="4"/>
      <c r="BN591" s="4"/>
      <c r="BO591" s="30"/>
    </row>
    <row r="592" spans="3:67" x14ac:dyDescent="0.2"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BM592" s="4"/>
      <c r="BN592" s="4"/>
      <c r="BO592" s="30"/>
    </row>
    <row r="593" spans="1:67" x14ac:dyDescent="0.2"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BM593" s="4"/>
      <c r="BN593" s="4"/>
      <c r="BO593" s="30"/>
    </row>
    <row r="594" spans="1:67" x14ac:dyDescent="0.2"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BM594" s="4"/>
      <c r="BN594" s="4"/>
      <c r="BO594" s="30"/>
    </row>
    <row r="595" spans="1:67" x14ac:dyDescent="0.2"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BM595" s="4"/>
      <c r="BN595" s="4"/>
      <c r="BO595" s="30"/>
    </row>
    <row r="596" spans="1:67" x14ac:dyDescent="0.2">
      <c r="A596" s="4"/>
      <c r="B596" s="4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x14ac:dyDescent="0.2">
      <c r="A597" s="4"/>
      <c r="B597" s="4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x14ac:dyDescent="0.2">
      <c r="A598" s="4"/>
      <c r="B598" s="4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x14ac:dyDescent="0.2">
      <c r="A599" s="4"/>
      <c r="B599" s="4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x14ac:dyDescent="0.2">
      <c r="A600" s="4"/>
      <c r="B600" s="4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x14ac:dyDescent="0.2">
      <c r="A601" s="4"/>
      <c r="B601" s="4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x14ac:dyDescent="0.2">
      <c r="A602" s="4"/>
      <c r="B602" s="4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x14ac:dyDescent="0.2">
      <c r="A603" s="4"/>
      <c r="B603" s="4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x14ac:dyDescent="0.2">
      <c r="A604" s="4"/>
      <c r="B604" s="4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x14ac:dyDescent="0.2">
      <c r="A605" s="4"/>
      <c r="B605" s="4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x14ac:dyDescent="0.2">
      <c r="A606" s="4"/>
      <c r="B606" s="4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x14ac:dyDescent="0.2">
      <c r="A607" s="4"/>
      <c r="B607" s="4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x14ac:dyDescent="0.2">
      <c r="A608" s="4"/>
      <c r="B608" s="4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x14ac:dyDescent="0.2">
      <c r="A609" s="4"/>
      <c r="B609" s="4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x14ac:dyDescent="0.2">
      <c r="A610" s="4"/>
      <c r="B610" s="4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x14ac:dyDescent="0.2">
      <c r="A611" s="4"/>
      <c r="B611" s="4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x14ac:dyDescent="0.2">
      <c r="A612" s="4"/>
      <c r="B612" s="4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x14ac:dyDescent="0.2">
      <c r="A613" s="4"/>
      <c r="B613" s="4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x14ac:dyDescent="0.2">
      <c r="A614" s="4"/>
      <c r="B614" s="4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x14ac:dyDescent="0.2">
      <c r="A615" s="4"/>
      <c r="B615" s="4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x14ac:dyDescent="0.2">
      <c r="A616" s="4"/>
      <c r="B616" s="4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x14ac:dyDescent="0.2">
      <c r="A617" s="4"/>
      <c r="B617" s="4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x14ac:dyDescent="0.2">
      <c r="A618" s="4"/>
      <c r="B618" s="4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x14ac:dyDescent="0.2">
      <c r="A619" s="34"/>
      <c r="B619" s="3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</sheetData>
  <sheetProtection sheet="1" objects="1" scenarios="1" formatCells="0" formatColumns="0" formatRows="0"/>
  <mergeCells count="13">
    <mergeCell ref="C302:AC302"/>
    <mergeCell ref="D304:AB304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Q619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88"/>
    </sheetView>
  </sheetViews>
  <sheetFormatPr baseColWidth="10" defaultRowHeight="12.75" x14ac:dyDescent="0.2"/>
  <cols>
    <col min="1" max="1" width="11.42578125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69" width="11.42578125" style="29"/>
  </cols>
  <sheetData>
    <row r="1" spans="1:69" s="29" customFormat="1" ht="5.0999999999999996" customHeight="1" thickBot="1" x14ac:dyDescent="0.25">
      <c r="BM1" s="4"/>
      <c r="BN1" s="4"/>
      <c r="BO1" s="30"/>
    </row>
    <row r="2" spans="1:69" s="1" customFormat="1" ht="24.95" customHeight="1" thickTop="1" thickBot="1" x14ac:dyDescent="0.3">
      <c r="A2" s="5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sb!$H$5</f>
        <v>Julio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</row>
    <row r="3" spans="1:69" ht="2.4500000000000002" customHeight="1" thickTop="1" x14ac:dyDescent="0.25">
      <c r="A3" s="2"/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69" ht="14.25" x14ac:dyDescent="0.2">
      <c r="A4" s="2"/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214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69" ht="3.95" customHeight="1" x14ac:dyDescent="0.25">
      <c r="A5" s="2"/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9" ht="12.75" customHeight="1" x14ac:dyDescent="0.2">
      <c r="A6" s="2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69" ht="2.1" customHeight="1" x14ac:dyDescent="0.25">
      <c r="A7" s="2"/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69" ht="12.75" customHeight="1" x14ac:dyDescent="0.25">
      <c r="A8" s="2"/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69" ht="12" customHeight="1" x14ac:dyDescent="0.25">
      <c r="A9" s="2"/>
      <c r="C9" s="89"/>
      <c r="D9" s="229" t="str">
        <f>'6'!D9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69" ht="12" customHeight="1" x14ac:dyDescent="0.25">
      <c r="A10" s="2"/>
      <c r="C10" s="89"/>
      <c r="D10" s="230" t="str">
        <f>'6'!D10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69" ht="12" customHeight="1" x14ac:dyDescent="0.25">
      <c r="A11" s="2"/>
      <c r="C11" s="89"/>
      <c r="D11" s="230">
        <f>'6'!D11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69" ht="12" customHeight="1" x14ac:dyDescent="0.25">
      <c r="A12" s="2"/>
      <c r="C12" s="89"/>
      <c r="D12" s="230">
        <f>'6'!D12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69" ht="12" customHeight="1" x14ac:dyDescent="0.25">
      <c r="A13" s="2"/>
      <c r="C13" s="89"/>
      <c r="D13" s="230">
        <f>'6'!D13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69" ht="12" customHeight="1" x14ac:dyDescent="0.25">
      <c r="A14" s="2"/>
      <c r="C14" s="89"/>
      <c r="D14" s="230">
        <f>'6'!D14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69" ht="12" customHeight="1" x14ac:dyDescent="0.25">
      <c r="A15" s="2"/>
      <c r="C15" s="89"/>
      <c r="D15" s="230">
        <f>'6'!D15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69" ht="12" customHeight="1" x14ac:dyDescent="0.25">
      <c r="A16" s="2"/>
      <c r="C16" s="89"/>
      <c r="D16" s="230">
        <f>'6'!D16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1:67" ht="12" customHeight="1" x14ac:dyDescent="0.25">
      <c r="A17" s="2"/>
      <c r="C17" s="89"/>
      <c r="D17" s="230">
        <f>'6'!D17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1:67" ht="12" customHeight="1" x14ac:dyDescent="0.25">
      <c r="A18" s="2"/>
      <c r="B18" s="180" t="s">
        <v>41</v>
      </c>
      <c r="C18" s="89"/>
      <c r="D18" s="230">
        <f>'6'!D18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1:67" ht="12" hidden="1" customHeight="1" x14ac:dyDescent="0.25">
      <c r="A19" s="2"/>
      <c r="B19" s="180"/>
      <c r="C19" s="89"/>
      <c r="D19" s="230">
        <f>'6'!D19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1:67" ht="12" hidden="1" customHeight="1" x14ac:dyDescent="0.25">
      <c r="A20" s="2"/>
      <c r="B20" s="180"/>
      <c r="C20" s="89"/>
      <c r="D20" s="230">
        <f>'6'!D20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1:67" ht="12" hidden="1" customHeight="1" x14ac:dyDescent="0.25">
      <c r="A21" s="2"/>
      <c r="B21" s="180"/>
      <c r="C21" s="89"/>
      <c r="D21" s="230">
        <f>'6'!D21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1:67" ht="12" hidden="1" customHeight="1" x14ac:dyDescent="0.25">
      <c r="A22" s="2"/>
      <c r="B22" s="180"/>
      <c r="C22" s="89"/>
      <c r="D22" s="230">
        <f>'6'!D22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1:67" ht="12" hidden="1" customHeight="1" x14ac:dyDescent="0.25">
      <c r="A23" s="2"/>
      <c r="B23" s="180"/>
      <c r="C23" s="89"/>
      <c r="D23" s="230">
        <f>'6'!D23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1:67" ht="12" hidden="1" customHeight="1" x14ac:dyDescent="0.25">
      <c r="A24" s="2"/>
      <c r="B24" s="180"/>
      <c r="C24" s="89"/>
      <c r="D24" s="230">
        <f>'6'!D24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1:67" ht="12" hidden="1" customHeight="1" x14ac:dyDescent="0.25">
      <c r="A25" s="2"/>
      <c r="B25" s="180"/>
      <c r="C25" s="89"/>
      <c r="D25" s="230">
        <f>'6'!D25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1:67" ht="12" hidden="1" customHeight="1" x14ac:dyDescent="0.25">
      <c r="A26" s="2"/>
      <c r="B26" s="180"/>
      <c r="C26" s="89"/>
      <c r="D26" s="230">
        <f>'6'!D26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1:67" ht="12" hidden="1" customHeight="1" x14ac:dyDescent="0.25">
      <c r="A27" s="2"/>
      <c r="B27" s="180"/>
      <c r="C27" s="89"/>
      <c r="D27" s="230">
        <f>'6'!D27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1:67" ht="12" customHeight="1" x14ac:dyDescent="0.25">
      <c r="A28" s="2"/>
      <c r="C28" s="89"/>
      <c r="D28" s="230">
        <f>'6'!D28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1:67" ht="5.0999999999999996" customHeight="1" x14ac:dyDescent="0.25">
      <c r="A29" s="2"/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1:67" ht="9.9499999999999993" customHeight="1" x14ac:dyDescent="0.25">
      <c r="A30" s="2"/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1:67" ht="12.75" customHeight="1" x14ac:dyDescent="0.25">
      <c r="A31" s="2"/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1:67" ht="12" customHeight="1" x14ac:dyDescent="0.25">
      <c r="A32" s="2"/>
      <c r="C32" s="89"/>
      <c r="D32" s="229" t="str">
        <f>'6'!D32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1:67" ht="12" customHeight="1" x14ac:dyDescent="0.25">
      <c r="A33" s="2"/>
      <c r="C33" s="89"/>
      <c r="D33" s="230" t="str">
        <f>'6'!D33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1:67" ht="12" customHeight="1" x14ac:dyDescent="0.25">
      <c r="A34" s="2"/>
      <c r="C34" s="89"/>
      <c r="D34" s="230" t="str">
        <f>'6'!D34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1:67" ht="12" customHeight="1" x14ac:dyDescent="0.25">
      <c r="A35" s="2"/>
      <c r="C35" s="89"/>
      <c r="D35" s="230">
        <f>'6'!D35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1:67" ht="12" customHeight="1" x14ac:dyDescent="0.25">
      <c r="A36" s="2"/>
      <c r="C36" s="89"/>
      <c r="D36" s="230">
        <f>'6'!D36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1:67" ht="12" customHeight="1" x14ac:dyDescent="0.25">
      <c r="A37" s="2"/>
      <c r="C37" s="89"/>
      <c r="D37" s="230">
        <f>'6'!D37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1:67" ht="12" customHeight="1" x14ac:dyDescent="0.25">
      <c r="A38" s="2"/>
      <c r="C38" s="89"/>
      <c r="D38" s="230">
        <f>'6'!D38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1:67" ht="12" customHeight="1" x14ac:dyDescent="0.25">
      <c r="A39" s="2"/>
      <c r="C39" s="89"/>
      <c r="D39" s="230">
        <f>'6'!D39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1:67" ht="12" customHeight="1" x14ac:dyDescent="0.25">
      <c r="A40" s="2"/>
      <c r="B40" s="180" t="s">
        <v>41</v>
      </c>
      <c r="C40" s="89"/>
      <c r="D40" s="230">
        <f>'6'!D40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1:67" ht="12" hidden="1" customHeight="1" x14ac:dyDescent="0.25">
      <c r="A41" s="2"/>
      <c r="C41" s="89"/>
      <c r="D41" s="230">
        <f>'6'!D41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1:67" ht="12" hidden="1" customHeight="1" x14ac:dyDescent="0.25">
      <c r="A42" s="2"/>
      <c r="C42" s="89"/>
      <c r="D42" s="230">
        <f>'6'!D42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1:67" ht="12" hidden="1" customHeight="1" x14ac:dyDescent="0.25">
      <c r="A43" s="2"/>
      <c r="C43" s="89"/>
      <c r="D43" s="230">
        <f>'6'!D43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1:67" ht="12" hidden="1" customHeight="1" x14ac:dyDescent="0.25">
      <c r="A44" s="2"/>
      <c r="C44" s="89"/>
      <c r="D44" s="230">
        <f>'6'!D44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1:67" ht="12" hidden="1" customHeight="1" x14ac:dyDescent="0.25">
      <c r="A45" s="2"/>
      <c r="C45" s="89"/>
      <c r="D45" s="230">
        <f>'6'!D45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1:67" ht="12" hidden="1" customHeight="1" x14ac:dyDescent="0.25">
      <c r="A46" s="2"/>
      <c r="C46" s="89"/>
      <c r="D46" s="230">
        <f>'6'!D46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1:67" ht="12" hidden="1" customHeight="1" x14ac:dyDescent="0.25">
      <c r="A47" s="2"/>
      <c r="C47" s="89"/>
      <c r="D47" s="230">
        <f>'6'!D47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1:67" ht="12" hidden="1" customHeight="1" x14ac:dyDescent="0.25">
      <c r="A48" s="2"/>
      <c r="C48" s="89"/>
      <c r="D48" s="230">
        <f>'6'!D48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1:67" ht="12" hidden="1" customHeight="1" x14ac:dyDescent="0.25">
      <c r="A49" s="2"/>
      <c r="C49" s="89"/>
      <c r="D49" s="230">
        <f>'6'!D49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1:67" ht="12" hidden="1" customHeight="1" x14ac:dyDescent="0.25">
      <c r="A50" s="2"/>
      <c r="C50" s="89"/>
      <c r="D50" s="230">
        <f>'6'!D50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1:67" ht="12" customHeight="1" x14ac:dyDescent="0.25">
      <c r="A51" s="2"/>
      <c r="C51" s="89"/>
      <c r="D51" s="230">
        <f>'6'!D51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1:67" ht="5.0999999999999996" customHeight="1" x14ac:dyDescent="0.25">
      <c r="A52" s="2"/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1:67" ht="9.9499999999999993" customHeight="1" x14ac:dyDescent="0.25">
      <c r="A53" s="2"/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1:67" ht="12.75" customHeight="1" x14ac:dyDescent="0.25">
      <c r="A54" s="2"/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1:67" ht="12" customHeight="1" x14ac:dyDescent="0.25">
      <c r="A55" s="2"/>
      <c r="C55" s="89"/>
      <c r="D55" s="229">
        <f>'6'!D55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1:67" ht="12" customHeight="1" x14ac:dyDescent="0.25">
      <c r="A56" s="2"/>
      <c r="C56" s="89"/>
      <c r="D56" s="230">
        <f>'6'!D56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1:67" ht="12" customHeight="1" x14ac:dyDescent="0.25">
      <c r="A57" s="2"/>
      <c r="C57" s="89"/>
      <c r="D57" s="230">
        <f>'6'!D57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1:67" ht="12" customHeight="1" x14ac:dyDescent="0.25">
      <c r="A58" s="2"/>
      <c r="C58" s="89"/>
      <c r="D58" s="230">
        <f>'6'!D58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1:67" ht="12" customHeight="1" x14ac:dyDescent="0.25">
      <c r="A59" s="2"/>
      <c r="B59" s="180" t="s">
        <v>41</v>
      </c>
      <c r="C59" s="89"/>
      <c r="D59" s="230">
        <f>'6'!D59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1:67" ht="12" hidden="1" customHeight="1" x14ac:dyDescent="0.25">
      <c r="A60" s="2"/>
      <c r="C60" s="89"/>
      <c r="D60" s="230">
        <f>'6'!D60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1:67" ht="12" hidden="1" customHeight="1" x14ac:dyDescent="0.25">
      <c r="A61" s="2"/>
      <c r="C61" s="89"/>
      <c r="D61" s="230">
        <f>'6'!D61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1:67" ht="12" hidden="1" customHeight="1" x14ac:dyDescent="0.25">
      <c r="A62" s="2"/>
      <c r="C62" s="89"/>
      <c r="D62" s="230">
        <f>'6'!D62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1:67" ht="12" hidden="1" customHeight="1" x14ac:dyDescent="0.25">
      <c r="A63" s="2"/>
      <c r="C63" s="89"/>
      <c r="D63" s="230">
        <f>'6'!D63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1:67" ht="12" hidden="1" customHeight="1" x14ac:dyDescent="0.25">
      <c r="A64" s="2"/>
      <c r="C64" s="89"/>
      <c r="D64" s="230">
        <f>'6'!D64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A65" s="2"/>
      <c r="C65" s="89"/>
      <c r="D65" s="230">
        <f>'6'!D65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A66" s="2"/>
      <c r="C66" s="89"/>
      <c r="D66" s="230">
        <f>'6'!D66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A67" s="2"/>
      <c r="C67" s="89"/>
      <c r="D67" s="230">
        <f>'6'!D67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A68" s="2"/>
      <c r="C68" s="89"/>
      <c r="D68" s="230">
        <f>'6'!D68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A69" s="2"/>
      <c r="C69" s="89"/>
      <c r="D69" s="230">
        <f>'6'!D69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A70" s="2"/>
      <c r="C70" s="89"/>
      <c r="D70" s="230">
        <f>'6'!D70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A71" s="2"/>
      <c r="C71" s="89"/>
      <c r="D71" s="230">
        <f>'6'!D71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A72" s="2"/>
      <c r="C72" s="89"/>
      <c r="D72" s="230">
        <f>'6'!D72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A73" s="2"/>
      <c r="C73" s="89"/>
      <c r="D73" s="230">
        <f>'6'!D73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A74" s="2"/>
      <c r="C74" s="89"/>
      <c r="D74" s="230">
        <f>'6'!D74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A75" s="2"/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A76" s="2"/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7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7"/>
      <c r="C78" s="89"/>
      <c r="D78" s="229">
        <f>'6'!D78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7"/>
      <c r="C79" s="89"/>
      <c r="D79" s="230">
        <f>'6'!D79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7"/>
      <c r="C80" s="89"/>
      <c r="D80" s="230">
        <f>'6'!D80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7"/>
      <c r="C81" s="89"/>
      <c r="D81" s="230">
        <f>'6'!D81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7"/>
      <c r="C82" s="89"/>
      <c r="D82" s="230">
        <f>'6'!D82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7"/>
      <c r="C83" s="89"/>
      <c r="D83" s="230">
        <f>'6'!D83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7"/>
      <c r="C84" s="89"/>
      <c r="D84" s="230">
        <f>'6'!D84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7"/>
      <c r="C85" s="89"/>
      <c r="D85" s="230">
        <f>'6'!D85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7"/>
      <c r="C86" s="89"/>
      <c r="D86" s="230">
        <f>'6'!D86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7"/>
      <c r="B87" s="180" t="s">
        <v>41</v>
      </c>
      <c r="C87" s="89"/>
      <c r="D87" s="230">
        <f>'6'!D87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7"/>
      <c r="C88" s="89"/>
      <c r="D88" s="230">
        <f>'6'!D88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7"/>
      <c r="C89" s="89"/>
      <c r="D89" s="230">
        <f>'6'!D89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7"/>
      <c r="C90" s="89"/>
      <c r="D90" s="230">
        <f>'6'!D90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7"/>
      <c r="C91" s="89"/>
      <c r="D91" s="230">
        <f>'6'!D91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7"/>
      <c r="C92" s="89"/>
      <c r="D92" s="230">
        <f>'6'!D92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7"/>
      <c r="C93" s="89"/>
      <c r="D93" s="230">
        <f>'6'!D93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7"/>
      <c r="C94" s="89"/>
      <c r="D94" s="230">
        <f>'6'!D94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7"/>
      <c r="C95" s="89"/>
      <c r="D95" s="230">
        <f>'6'!D95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7"/>
      <c r="C96" s="89"/>
      <c r="D96" s="230">
        <f>'6'!D96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7"/>
      <c r="C97" s="89"/>
      <c r="D97" s="230">
        <f>'6'!D97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7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7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7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7"/>
      <c r="C101" s="89"/>
      <c r="D101" s="229" t="str">
        <f>'6'!D101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7"/>
      <c r="C102" s="89"/>
      <c r="D102" s="230" t="str">
        <f>'6'!D102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7"/>
      <c r="C103" s="89"/>
      <c r="D103" s="230" t="str">
        <f>'6'!D103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7"/>
      <c r="B104" s="180" t="s">
        <v>41</v>
      </c>
      <c r="C104" s="89"/>
      <c r="D104" s="230">
        <f>'6'!D104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7"/>
      <c r="C105" s="89"/>
      <c r="D105" s="230">
        <f>'6'!D105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7"/>
      <c r="C106" s="89"/>
      <c r="D106" s="230">
        <f>'6'!D106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7"/>
      <c r="C107" s="89"/>
      <c r="D107" s="230">
        <f>'6'!D107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7"/>
      <c r="C108" s="89"/>
      <c r="D108" s="230">
        <f>'6'!D108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7"/>
      <c r="C109" s="89"/>
      <c r="D109" s="230">
        <f>'6'!D109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7"/>
      <c r="C110" s="89"/>
      <c r="D110" s="230">
        <f>'6'!D110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7"/>
      <c r="C111" s="89"/>
      <c r="D111" s="230">
        <f>'6'!D111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7"/>
      <c r="C112" s="89"/>
      <c r="D112" s="230">
        <f>'6'!D112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7"/>
      <c r="C113" s="89"/>
      <c r="D113" s="230">
        <f>'6'!D113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7"/>
      <c r="C114" s="89"/>
      <c r="D114" s="230">
        <f>'6'!D114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7"/>
      <c r="C115" s="89"/>
      <c r="D115" s="230">
        <f>'6'!D115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7"/>
      <c r="C116" s="89"/>
      <c r="D116" s="230">
        <f>'6'!D116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7"/>
      <c r="C117" s="89"/>
      <c r="D117" s="230">
        <f>'6'!D117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7"/>
      <c r="C118" s="89"/>
      <c r="D118" s="230">
        <f>'6'!D118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7"/>
      <c r="C119" s="89"/>
      <c r="D119" s="230">
        <f>'6'!D119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7"/>
      <c r="C120" s="89"/>
      <c r="D120" s="230">
        <f>'6'!D120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7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7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7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7"/>
      <c r="C124" s="89"/>
      <c r="D124" s="229">
        <f>'6'!D124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7"/>
      <c r="C125" s="89"/>
      <c r="D125" s="230">
        <f>'6'!D125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7"/>
      <c r="B126" s="180" t="s">
        <v>41</v>
      </c>
      <c r="C126" s="89"/>
      <c r="D126" s="230">
        <f>'6'!D126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7"/>
      <c r="C127" s="89"/>
      <c r="D127" s="230">
        <f>'6'!D127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7"/>
      <c r="C128" s="89"/>
      <c r="D128" s="230">
        <f>'6'!D128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7"/>
      <c r="C129" s="89"/>
      <c r="D129" s="230">
        <f>'6'!D129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7"/>
      <c r="C130" s="89"/>
      <c r="D130" s="230">
        <f>'6'!D130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7"/>
      <c r="C131" s="89"/>
      <c r="D131" s="230">
        <f>'6'!D131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7"/>
      <c r="C132" s="89"/>
      <c r="D132" s="230">
        <f>'6'!D132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7"/>
      <c r="C133" s="89"/>
      <c r="D133" s="230">
        <f>'6'!D133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7"/>
      <c r="C134" s="89"/>
      <c r="D134" s="230">
        <f>'6'!D134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7"/>
      <c r="C135" s="89"/>
      <c r="D135" s="230">
        <f>'6'!D135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7"/>
      <c r="C136" s="89"/>
      <c r="D136" s="230">
        <f>'6'!D136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7"/>
      <c r="C137" s="89"/>
      <c r="D137" s="230">
        <f>'6'!D137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7"/>
      <c r="C138" s="89"/>
      <c r="D138" s="230">
        <f>'6'!D138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7"/>
      <c r="C139" s="89"/>
      <c r="D139" s="230">
        <f>'6'!D139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7"/>
      <c r="C140" s="89"/>
      <c r="D140" s="230">
        <f>'6'!D140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7"/>
      <c r="C141" s="89"/>
      <c r="D141" s="230">
        <f>'6'!D141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7"/>
      <c r="C142" s="89"/>
      <c r="D142" s="230">
        <f>'6'!D142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7"/>
      <c r="C143" s="89"/>
      <c r="D143" s="230">
        <f>'6'!D143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7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7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7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7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7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7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7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1:67" s="29" customFormat="1" x14ac:dyDescent="0.2">
      <c r="BM289" s="4"/>
      <c r="BN289" s="4"/>
      <c r="BO289" s="30"/>
    </row>
    <row r="290" spans="1:67" s="29" customFormat="1" x14ac:dyDescent="0.2">
      <c r="BM290" s="4"/>
      <c r="BN290" s="4"/>
      <c r="BO290" s="30"/>
    </row>
    <row r="291" spans="1:67" s="29" customFormat="1" x14ac:dyDescent="0.2">
      <c r="BM291" s="4"/>
      <c r="BN291" s="4"/>
      <c r="BO291" s="30"/>
    </row>
    <row r="292" spans="1:67" s="29" customFormat="1" x14ac:dyDescent="0.2">
      <c r="BM292" s="4"/>
      <c r="BN292" s="4"/>
      <c r="BO292" s="30"/>
    </row>
    <row r="293" spans="1:67" s="29" customFormat="1" x14ac:dyDescent="0.2">
      <c r="BM293" s="4"/>
      <c r="BN293" s="4"/>
      <c r="BO293" s="30"/>
    </row>
    <row r="294" spans="1:67" s="29" customFormat="1" x14ac:dyDescent="0.2">
      <c r="BM294" s="4"/>
      <c r="BN294" s="4"/>
      <c r="BO294" s="30"/>
    </row>
    <row r="295" spans="1:67" s="29" customFormat="1" x14ac:dyDescent="0.2">
      <c r="BM295" s="4"/>
      <c r="BN295" s="4"/>
      <c r="BO295" s="30"/>
    </row>
    <row r="296" spans="1:67" s="29" customFormat="1" x14ac:dyDescent="0.2">
      <c r="BM296" s="4"/>
      <c r="BN296" s="4"/>
      <c r="BO296" s="30"/>
    </row>
    <row r="297" spans="1:67" s="29" customFormat="1" x14ac:dyDescent="0.2">
      <c r="BM297" s="4"/>
      <c r="BN297" s="4"/>
      <c r="BO297" s="30"/>
    </row>
    <row r="298" spans="1:67" s="29" customFormat="1" x14ac:dyDescent="0.2">
      <c r="BM298" s="4"/>
      <c r="BN298" s="4"/>
      <c r="BO298" s="30"/>
    </row>
    <row r="299" spans="1:67" s="29" customFormat="1" x14ac:dyDescent="0.2">
      <c r="BM299" s="4"/>
      <c r="BN299" s="4"/>
      <c r="BO299" s="30"/>
    </row>
    <row r="300" spans="1:67" s="29" customFormat="1" x14ac:dyDescent="0.2">
      <c r="BM300" s="4"/>
      <c r="BN300" s="4"/>
      <c r="BO300" s="30"/>
    </row>
    <row r="301" spans="1:67" s="29" customFormat="1" ht="5.0999999999999996" customHeight="1" thickBot="1" x14ac:dyDescent="0.25">
      <c r="BM301" s="4"/>
      <c r="BN301" s="4"/>
      <c r="BO301" s="30"/>
    </row>
    <row r="302" spans="1:67" ht="20.100000000000001" customHeight="1" thickTop="1" thickBot="1" x14ac:dyDescent="0.25">
      <c r="A302" s="2"/>
      <c r="C302" s="462" t="s">
        <v>21</v>
      </c>
      <c r="D302" s="463"/>
      <c r="E302" s="463"/>
      <c r="F302" s="463"/>
      <c r="G302" s="463"/>
      <c r="H302" s="463"/>
      <c r="I302" s="463"/>
      <c r="J302" s="463"/>
      <c r="K302" s="463"/>
      <c r="L302" s="463"/>
      <c r="M302" s="463"/>
      <c r="N302" s="463"/>
      <c r="O302" s="463"/>
      <c r="P302" s="463"/>
      <c r="Q302" s="463"/>
      <c r="R302" s="463"/>
      <c r="S302" s="463"/>
      <c r="T302" s="463"/>
      <c r="U302" s="463"/>
      <c r="V302" s="463"/>
      <c r="W302" s="463"/>
      <c r="X302" s="463"/>
      <c r="Y302" s="463"/>
      <c r="Z302" s="463"/>
      <c r="AA302" s="463"/>
      <c r="AB302" s="463"/>
      <c r="AC302" s="464"/>
      <c r="AD302" s="183"/>
      <c r="AE302" s="183"/>
      <c r="AF302" s="18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1:67" ht="9.9499999999999993" customHeight="1" thickTop="1" x14ac:dyDescent="0.25">
      <c r="A303" s="2"/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29"/>
      <c r="AE303" s="29"/>
      <c r="AF303" s="29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1:67" ht="16.5" x14ac:dyDescent="0.3">
      <c r="A304" s="2"/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29"/>
      <c r="AE304" s="29"/>
      <c r="AF304" s="29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1:67" ht="12.75" customHeight="1" x14ac:dyDescent="0.25">
      <c r="A305" s="2"/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29"/>
      <c r="AE305" s="29"/>
      <c r="AF305" s="29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1:67" ht="14.25" x14ac:dyDescent="0.25">
      <c r="A306" s="2"/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29"/>
      <c r="AE306" s="29"/>
      <c r="AF306" s="29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1:67" ht="14.25" x14ac:dyDescent="0.25">
      <c r="A307" s="2"/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29"/>
      <c r="AE307" s="29"/>
      <c r="AF307" s="29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1:67" ht="14.25" x14ac:dyDescent="0.25">
      <c r="A308" s="2"/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29"/>
      <c r="AE308" s="29"/>
      <c r="AF308" s="29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1:67" ht="14.25" x14ac:dyDescent="0.25">
      <c r="A309" s="2"/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29"/>
      <c r="AE309" s="29"/>
      <c r="AF309" s="29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1:67" ht="14.25" x14ac:dyDescent="0.25">
      <c r="A310" s="2"/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29"/>
      <c r="AE310" s="29"/>
      <c r="AF310" s="29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1:67" ht="14.25" x14ac:dyDescent="0.25">
      <c r="A311" s="2"/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29"/>
      <c r="AE311" s="29"/>
      <c r="AF311" s="29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1:67" ht="14.25" x14ac:dyDescent="0.25">
      <c r="A312" s="2"/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29"/>
      <c r="AE312" s="29"/>
      <c r="AF312" s="29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1:67" ht="12.75" customHeight="1" x14ac:dyDescent="0.25">
      <c r="A313" s="2"/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29"/>
      <c r="AE313" s="29"/>
      <c r="AF313" s="29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1:67" ht="15.75" x14ac:dyDescent="0.3">
      <c r="A314" s="2"/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29"/>
      <c r="AE314" s="29"/>
      <c r="AF314" s="29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1:67" ht="12.75" customHeight="1" x14ac:dyDescent="0.25">
      <c r="A315" s="2"/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29"/>
      <c r="AE315" s="29"/>
      <c r="AF315" s="29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1:67" ht="14.25" x14ac:dyDescent="0.25">
      <c r="A316" s="2"/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29"/>
      <c r="AE316" s="29"/>
      <c r="AF316" s="29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1:67" ht="12.75" customHeight="1" x14ac:dyDescent="0.25">
      <c r="A317" s="2"/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29"/>
      <c r="AE317" s="29"/>
      <c r="AF317" s="29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1:67" ht="12.75" customHeight="1" x14ac:dyDescent="0.25">
      <c r="A318" s="2"/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29"/>
      <c r="AE318" s="29"/>
      <c r="AF318" s="29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1:67" ht="12.75" customHeight="1" x14ac:dyDescent="0.25">
      <c r="A319" s="2"/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29"/>
      <c r="AE319" s="29"/>
      <c r="AF319" s="29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1:67" ht="12.75" customHeight="1" x14ac:dyDescent="0.3">
      <c r="A320" s="2"/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29"/>
      <c r="AE320" s="29"/>
      <c r="AF320" s="29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1:67" ht="12.75" customHeight="1" x14ac:dyDescent="0.25">
      <c r="A321" s="2"/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29"/>
      <c r="AE321" s="29"/>
      <c r="AF321" s="29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1:67" ht="12.75" customHeight="1" x14ac:dyDescent="0.3">
      <c r="A322" s="2"/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29"/>
      <c r="AE322" s="29"/>
      <c r="AF322" s="29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1:67" ht="15" customHeight="1" x14ac:dyDescent="0.25">
      <c r="A323" s="2"/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29"/>
      <c r="AE323" s="29"/>
      <c r="AF323" s="29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1:67" s="29" customFormat="1" ht="12.75" customHeight="1" x14ac:dyDescent="0.2">
      <c r="C324" s="184"/>
      <c r="D324" s="185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BM324" s="4"/>
      <c r="BN324" s="4"/>
      <c r="BO324" s="30"/>
    </row>
    <row r="325" spans="1:67" s="29" customFormat="1" ht="12.75" customHeight="1" x14ac:dyDescent="0.2">
      <c r="C325" s="3"/>
      <c r="D325" s="18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BM325" s="4"/>
      <c r="BN325" s="4"/>
      <c r="BO325" s="30"/>
    </row>
    <row r="326" spans="1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1:67" s="29" customFormat="1" x14ac:dyDescent="0.2">
      <c r="BM327" s="4"/>
      <c r="BN327" s="4"/>
      <c r="BO327" s="30"/>
    </row>
    <row r="328" spans="1:67" s="29" customFormat="1" x14ac:dyDescent="0.2">
      <c r="BM328" s="4"/>
      <c r="BN328" s="4"/>
      <c r="BO328" s="30"/>
    </row>
    <row r="329" spans="1:67" s="29" customFormat="1" x14ac:dyDescent="0.2">
      <c r="BM329" s="4"/>
      <c r="BN329" s="4"/>
      <c r="BO329" s="30"/>
    </row>
    <row r="330" spans="1:67" s="29" customFormat="1" x14ac:dyDescent="0.2">
      <c r="BM330" s="4"/>
      <c r="BN330" s="4"/>
      <c r="BO330" s="30"/>
    </row>
    <row r="331" spans="1:67" s="29" customFormat="1" x14ac:dyDescent="0.2">
      <c r="BM331" s="4"/>
      <c r="BN331" s="4"/>
      <c r="BO331" s="30"/>
    </row>
    <row r="332" spans="1:67" s="29" customFormat="1" x14ac:dyDescent="0.2">
      <c r="D332" s="187" t="s">
        <v>49</v>
      </c>
      <c r="BM332" s="4"/>
      <c r="BN332" s="4"/>
      <c r="BO332" s="30"/>
    </row>
    <row r="333" spans="1:67" s="29" customFormat="1" x14ac:dyDescent="0.2">
      <c r="BM333" s="4"/>
      <c r="BN333" s="4"/>
      <c r="BO333" s="30"/>
    </row>
    <row r="334" spans="1:67" s="29" customFormat="1" x14ac:dyDescent="0.2">
      <c r="BM334" s="4"/>
      <c r="BN334" s="4"/>
      <c r="BO334" s="30"/>
    </row>
    <row r="335" spans="1:67" s="29" customFormat="1" x14ac:dyDescent="0.2">
      <c r="BM335" s="4"/>
      <c r="BN335" s="4"/>
      <c r="BO335" s="30"/>
    </row>
    <row r="336" spans="1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1:67" s="29" customFormat="1" x14ac:dyDescent="0.2">
      <c r="BM449" s="4"/>
      <c r="BN449" s="4"/>
      <c r="BO449" s="30"/>
    </row>
    <row r="450" spans="1:67" s="29" customFormat="1" x14ac:dyDescent="0.2">
      <c r="BM450" s="4"/>
      <c r="BN450" s="4"/>
      <c r="BO450" s="30"/>
    </row>
    <row r="451" spans="1:67" s="29" customFormat="1" x14ac:dyDescent="0.2">
      <c r="BM451" s="4"/>
      <c r="BN451" s="4"/>
      <c r="BO451" s="30"/>
    </row>
    <row r="452" spans="1:67" s="29" customFormat="1" x14ac:dyDescent="0.2">
      <c r="BM452" s="4"/>
      <c r="BN452" s="4"/>
      <c r="BO452" s="30"/>
    </row>
    <row r="453" spans="1:67" s="29" customFormat="1" x14ac:dyDescent="0.2">
      <c r="BM453" s="4"/>
      <c r="BN453" s="4"/>
      <c r="BO453" s="30"/>
    </row>
    <row r="454" spans="1:67" s="29" customFormat="1" x14ac:dyDescent="0.2">
      <c r="BM454" s="4"/>
      <c r="BN454" s="4"/>
      <c r="BO454" s="30"/>
    </row>
    <row r="455" spans="1:67" s="29" customFormat="1" x14ac:dyDescent="0.2">
      <c r="BM455" s="4"/>
      <c r="BN455" s="4"/>
      <c r="BO455" s="30"/>
    </row>
    <row r="456" spans="1:67" s="29" customFormat="1" x14ac:dyDescent="0.2">
      <c r="BM456" s="4"/>
      <c r="BN456" s="4"/>
      <c r="BO456" s="30"/>
    </row>
    <row r="457" spans="1:67" s="29" customFormat="1" x14ac:dyDescent="0.2">
      <c r="BM457" s="4"/>
      <c r="BN457" s="4"/>
      <c r="BO457" s="30"/>
    </row>
    <row r="458" spans="1:67" s="29" customFormat="1" x14ac:dyDescent="0.2">
      <c r="BM458" s="4"/>
      <c r="BN458" s="4"/>
      <c r="BO458" s="30"/>
    </row>
    <row r="459" spans="1:67" s="29" customFormat="1" x14ac:dyDescent="0.2">
      <c r="BM459" s="4"/>
      <c r="BN459" s="4"/>
      <c r="BO459" s="30"/>
    </row>
    <row r="460" spans="1:67" s="29" customFormat="1" x14ac:dyDescent="0.2">
      <c r="BM460" s="4"/>
      <c r="BN460" s="4"/>
      <c r="BO460" s="30"/>
    </row>
    <row r="461" spans="1:67" s="29" customFormat="1" x14ac:dyDescent="0.2">
      <c r="BM461" s="4"/>
      <c r="BN461" s="4"/>
      <c r="BO461" s="30"/>
    </row>
    <row r="462" spans="1:67" s="29" customFormat="1" x14ac:dyDescent="0.2">
      <c r="BM462" s="4"/>
      <c r="BN462" s="4"/>
      <c r="BO462" s="30"/>
    </row>
    <row r="463" spans="1:67" x14ac:dyDescent="0.2">
      <c r="A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BM463" s="4"/>
      <c r="BN463" s="4"/>
      <c r="BO463" s="30"/>
    </row>
    <row r="464" spans="1:67" x14ac:dyDescent="0.2">
      <c r="A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BM464" s="4"/>
      <c r="BN464" s="4"/>
      <c r="BO464" s="30"/>
    </row>
    <row r="465" spans="1:67" x14ac:dyDescent="0.2">
      <c r="A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BM465" s="4"/>
      <c r="BN465" s="4"/>
      <c r="BO465" s="30"/>
    </row>
    <row r="466" spans="1:67" x14ac:dyDescent="0.2">
      <c r="A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BM466" s="4"/>
      <c r="BN466" s="4"/>
      <c r="BO466" s="30"/>
    </row>
    <row r="467" spans="1:67" x14ac:dyDescent="0.2">
      <c r="A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BM467" s="4"/>
      <c r="BN467" s="4"/>
      <c r="BO467" s="30"/>
    </row>
    <row r="468" spans="1:67" x14ac:dyDescent="0.2">
      <c r="A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BM468" s="4"/>
      <c r="BN468" s="4"/>
      <c r="BO468" s="30"/>
    </row>
    <row r="469" spans="1:67" x14ac:dyDescent="0.2">
      <c r="A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BM469" s="4"/>
      <c r="BN469" s="4"/>
      <c r="BO469" s="30"/>
    </row>
    <row r="470" spans="1:67" x14ac:dyDescent="0.2">
      <c r="A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BM470" s="4"/>
      <c r="BN470" s="4"/>
      <c r="BO470" s="30"/>
    </row>
    <row r="471" spans="1:67" x14ac:dyDescent="0.2">
      <c r="A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BM471" s="4"/>
      <c r="BN471" s="4"/>
      <c r="BO471" s="30"/>
    </row>
    <row r="472" spans="1:67" x14ac:dyDescent="0.2">
      <c r="A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BM472" s="4"/>
      <c r="BN472" s="4"/>
      <c r="BO472" s="30"/>
    </row>
    <row r="473" spans="1:67" x14ac:dyDescent="0.2">
      <c r="A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BM473" s="4"/>
      <c r="BN473" s="4"/>
      <c r="BO473" s="30"/>
    </row>
    <row r="474" spans="1:67" x14ac:dyDescent="0.2">
      <c r="A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BM474" s="4"/>
      <c r="BN474" s="4"/>
      <c r="BO474" s="30"/>
    </row>
    <row r="475" spans="1:67" x14ac:dyDescent="0.2">
      <c r="A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BM475" s="4"/>
      <c r="BN475" s="4"/>
      <c r="BO475" s="30"/>
    </row>
    <row r="476" spans="1:67" x14ac:dyDescent="0.2">
      <c r="A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BM476" s="4"/>
      <c r="BN476" s="4"/>
      <c r="BO476" s="30"/>
    </row>
    <row r="477" spans="1:67" x14ac:dyDescent="0.2">
      <c r="A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BM477" s="4"/>
      <c r="BN477" s="4"/>
      <c r="BO477" s="30"/>
    </row>
    <row r="478" spans="1:67" x14ac:dyDescent="0.2">
      <c r="A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BM478" s="4"/>
      <c r="BN478" s="4"/>
      <c r="BO478" s="30"/>
    </row>
    <row r="479" spans="1:67" x14ac:dyDescent="0.2">
      <c r="A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BM479" s="4"/>
      <c r="BN479" s="4"/>
      <c r="BO479" s="30"/>
    </row>
    <row r="480" spans="1:67" x14ac:dyDescent="0.2">
      <c r="A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BM480" s="4"/>
      <c r="BN480" s="4"/>
      <c r="BO480" s="30"/>
    </row>
    <row r="481" spans="1:67" x14ac:dyDescent="0.2">
      <c r="A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BM481" s="4"/>
      <c r="BN481" s="4"/>
      <c r="BO481" s="30"/>
    </row>
    <row r="482" spans="1:67" x14ac:dyDescent="0.2">
      <c r="A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BM482" s="4"/>
      <c r="BN482" s="4"/>
      <c r="BO482" s="30"/>
    </row>
    <row r="483" spans="1:67" x14ac:dyDescent="0.2">
      <c r="A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BM483" s="4"/>
      <c r="BN483" s="4"/>
      <c r="BO483" s="30"/>
    </row>
    <row r="484" spans="1:67" x14ac:dyDescent="0.2">
      <c r="A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BM484" s="4"/>
      <c r="BN484" s="4"/>
      <c r="BO484" s="30"/>
    </row>
    <row r="485" spans="1:67" x14ac:dyDescent="0.2">
      <c r="A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BM485" s="4"/>
      <c r="BN485" s="4"/>
      <c r="BO485" s="30"/>
    </row>
    <row r="486" spans="1:67" x14ac:dyDescent="0.2">
      <c r="A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BM486" s="4"/>
      <c r="BN486" s="4"/>
      <c r="BO486" s="30"/>
    </row>
    <row r="487" spans="1:67" x14ac:dyDescent="0.2">
      <c r="A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BM487" s="4"/>
      <c r="BN487" s="4"/>
      <c r="BO487" s="30"/>
    </row>
    <row r="488" spans="1:67" x14ac:dyDescent="0.2">
      <c r="A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BM488" s="4"/>
      <c r="BN488" s="4"/>
      <c r="BO488" s="30"/>
    </row>
    <row r="489" spans="1:67" x14ac:dyDescent="0.2">
      <c r="A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BM489" s="4"/>
      <c r="BN489" s="4"/>
      <c r="BO489" s="30"/>
    </row>
    <row r="490" spans="1:67" x14ac:dyDescent="0.2">
      <c r="A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BM490" s="4"/>
      <c r="BN490" s="4"/>
      <c r="BO490" s="30"/>
    </row>
    <row r="491" spans="1:67" x14ac:dyDescent="0.2">
      <c r="A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BM491" s="4"/>
      <c r="BN491" s="4"/>
      <c r="BO491" s="30"/>
    </row>
    <row r="492" spans="1:67" x14ac:dyDescent="0.2">
      <c r="A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BM492" s="4"/>
      <c r="BN492" s="4"/>
      <c r="BO492" s="30"/>
    </row>
    <row r="493" spans="1:67" x14ac:dyDescent="0.2">
      <c r="A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BM493" s="4"/>
      <c r="BN493" s="4"/>
      <c r="BO493" s="30"/>
    </row>
    <row r="494" spans="1:67" x14ac:dyDescent="0.2">
      <c r="A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BM494" s="4"/>
      <c r="BN494" s="4"/>
      <c r="BO494" s="30"/>
    </row>
    <row r="495" spans="1:67" x14ac:dyDescent="0.2">
      <c r="A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BM495" s="4"/>
      <c r="BN495" s="4"/>
      <c r="BO495" s="30"/>
    </row>
    <row r="496" spans="1:67" x14ac:dyDescent="0.2">
      <c r="A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BM496" s="4"/>
      <c r="BN496" s="4"/>
      <c r="BO496" s="30"/>
    </row>
    <row r="497" spans="1:67" x14ac:dyDescent="0.2">
      <c r="A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BM497" s="4"/>
      <c r="BN497" s="4"/>
      <c r="BO497" s="30"/>
    </row>
    <row r="498" spans="1:67" x14ac:dyDescent="0.2">
      <c r="A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BM498" s="4"/>
      <c r="BN498" s="4"/>
      <c r="BO498" s="30"/>
    </row>
    <row r="499" spans="1:67" x14ac:dyDescent="0.2">
      <c r="A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BM499" s="4"/>
      <c r="BN499" s="4"/>
      <c r="BO499" s="30"/>
    </row>
    <row r="500" spans="1:67" x14ac:dyDescent="0.2">
      <c r="A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BM500" s="4"/>
      <c r="BN500" s="4"/>
      <c r="BO500" s="30"/>
    </row>
    <row r="501" spans="1:67" x14ac:dyDescent="0.2">
      <c r="A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BM501" s="4"/>
      <c r="BN501" s="4"/>
      <c r="BO501" s="30"/>
    </row>
    <row r="502" spans="1:67" x14ac:dyDescent="0.2">
      <c r="A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BM502" s="4"/>
      <c r="BN502" s="4"/>
      <c r="BO502" s="30"/>
    </row>
    <row r="503" spans="1:67" x14ac:dyDescent="0.2">
      <c r="A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BM503" s="4"/>
      <c r="BN503" s="4"/>
      <c r="BO503" s="30"/>
    </row>
    <row r="504" spans="1:67" x14ac:dyDescent="0.2">
      <c r="A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BM504" s="4"/>
      <c r="BN504" s="4"/>
      <c r="BO504" s="30"/>
    </row>
    <row r="505" spans="1:67" x14ac:dyDescent="0.2">
      <c r="A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BM505" s="4"/>
      <c r="BN505" s="4"/>
      <c r="BO505" s="30"/>
    </row>
    <row r="506" spans="1:67" x14ac:dyDescent="0.2">
      <c r="A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BM506" s="4"/>
      <c r="BN506" s="4"/>
      <c r="BO506" s="30"/>
    </row>
    <row r="507" spans="1:67" x14ac:dyDescent="0.2">
      <c r="A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BM507" s="4"/>
      <c r="BN507" s="4"/>
      <c r="BO507" s="30"/>
    </row>
    <row r="508" spans="1:67" x14ac:dyDescent="0.2">
      <c r="A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BM508" s="4"/>
      <c r="BN508" s="4"/>
      <c r="BO508" s="30"/>
    </row>
    <row r="509" spans="1:67" x14ac:dyDescent="0.2">
      <c r="A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BM509" s="4"/>
      <c r="BN509" s="4"/>
      <c r="BO509" s="30"/>
    </row>
    <row r="510" spans="1:67" x14ac:dyDescent="0.2">
      <c r="A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BM510" s="4"/>
      <c r="BN510" s="4"/>
      <c r="BO510" s="30"/>
    </row>
    <row r="511" spans="1:67" x14ac:dyDescent="0.2">
      <c r="A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BM511" s="4"/>
      <c r="BN511" s="4"/>
      <c r="BO511" s="30"/>
    </row>
    <row r="512" spans="1:67" x14ac:dyDescent="0.2">
      <c r="A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BM512" s="4"/>
      <c r="BN512" s="4"/>
      <c r="BO512" s="30"/>
    </row>
    <row r="513" spans="1:67" x14ac:dyDescent="0.2">
      <c r="A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BM513" s="4"/>
      <c r="BN513" s="4"/>
      <c r="BO513" s="30"/>
    </row>
    <row r="514" spans="1:67" x14ac:dyDescent="0.2">
      <c r="A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BM514" s="4"/>
      <c r="BN514" s="4"/>
      <c r="BO514" s="30"/>
    </row>
    <row r="515" spans="1:67" x14ac:dyDescent="0.2">
      <c r="A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BM515" s="4"/>
      <c r="BN515" s="4"/>
      <c r="BO515" s="30"/>
    </row>
    <row r="516" spans="1:67" x14ac:dyDescent="0.2">
      <c r="A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BM516" s="4"/>
      <c r="BN516" s="4"/>
      <c r="BO516" s="30"/>
    </row>
    <row r="517" spans="1:67" x14ac:dyDescent="0.2">
      <c r="A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BM517" s="4"/>
      <c r="BN517" s="4"/>
      <c r="BO517" s="30"/>
    </row>
    <row r="518" spans="1:67" x14ac:dyDescent="0.2">
      <c r="A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BM518" s="4"/>
      <c r="BN518" s="4"/>
      <c r="BO518" s="30"/>
    </row>
    <row r="519" spans="1:67" x14ac:dyDescent="0.2">
      <c r="A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BM519" s="4"/>
      <c r="BN519" s="4"/>
      <c r="BO519" s="30"/>
    </row>
    <row r="520" spans="1:67" x14ac:dyDescent="0.2">
      <c r="A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BM520" s="4"/>
      <c r="BN520" s="4"/>
      <c r="BO520" s="30"/>
    </row>
    <row r="521" spans="1:67" x14ac:dyDescent="0.2">
      <c r="A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BM521" s="4"/>
      <c r="BN521" s="4"/>
      <c r="BO521" s="30"/>
    </row>
    <row r="522" spans="1:67" x14ac:dyDescent="0.2">
      <c r="A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BM522" s="4"/>
      <c r="BN522" s="4"/>
      <c r="BO522" s="30"/>
    </row>
    <row r="523" spans="1:67" x14ac:dyDescent="0.2">
      <c r="A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BM523" s="4"/>
      <c r="BN523" s="4"/>
      <c r="BO523" s="30"/>
    </row>
    <row r="524" spans="1:67" x14ac:dyDescent="0.2">
      <c r="A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BM524" s="4"/>
      <c r="BN524" s="4"/>
      <c r="BO524" s="30"/>
    </row>
    <row r="525" spans="1:67" x14ac:dyDescent="0.2">
      <c r="A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BM525" s="4"/>
      <c r="BN525" s="4"/>
      <c r="BO525" s="30"/>
    </row>
    <row r="526" spans="1:67" x14ac:dyDescent="0.2">
      <c r="A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BM526" s="4"/>
      <c r="BN526" s="4"/>
      <c r="BO526" s="30"/>
    </row>
    <row r="527" spans="1:67" x14ac:dyDescent="0.2">
      <c r="A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BM527" s="4"/>
      <c r="BN527" s="4"/>
      <c r="BO527" s="30"/>
    </row>
    <row r="528" spans="1:67" x14ac:dyDescent="0.2">
      <c r="A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BM528" s="4"/>
      <c r="BN528" s="4"/>
      <c r="BO528" s="30"/>
    </row>
    <row r="529" spans="1:67" x14ac:dyDescent="0.2">
      <c r="A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BM529" s="4"/>
      <c r="BN529" s="4"/>
      <c r="BO529" s="30"/>
    </row>
    <row r="530" spans="1:67" x14ac:dyDescent="0.2">
      <c r="A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BM530" s="4"/>
      <c r="BN530" s="4"/>
      <c r="BO530" s="30"/>
    </row>
    <row r="531" spans="1:67" x14ac:dyDescent="0.2">
      <c r="A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BM531" s="4"/>
      <c r="BN531" s="4"/>
      <c r="BO531" s="30"/>
    </row>
    <row r="532" spans="1:67" x14ac:dyDescent="0.2">
      <c r="A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BM532" s="4"/>
      <c r="BN532" s="4"/>
      <c r="BO532" s="30"/>
    </row>
    <row r="533" spans="1:67" x14ac:dyDescent="0.2">
      <c r="A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BM533" s="4"/>
      <c r="BN533" s="4"/>
      <c r="BO533" s="30"/>
    </row>
    <row r="534" spans="1:67" x14ac:dyDescent="0.2">
      <c r="A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BM534" s="4"/>
      <c r="BN534" s="4"/>
      <c r="BO534" s="30"/>
    </row>
    <row r="535" spans="1:67" x14ac:dyDescent="0.2">
      <c r="A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BM535" s="4"/>
      <c r="BN535" s="4"/>
      <c r="BO535" s="30"/>
    </row>
    <row r="536" spans="1:67" x14ac:dyDescent="0.2">
      <c r="A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BM536" s="4"/>
      <c r="BN536" s="4"/>
      <c r="BO536" s="30"/>
    </row>
    <row r="537" spans="1:67" x14ac:dyDescent="0.2">
      <c r="A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BM537" s="4"/>
      <c r="BN537" s="4"/>
      <c r="BO537" s="30"/>
    </row>
    <row r="538" spans="1:67" x14ac:dyDescent="0.2">
      <c r="A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BM538" s="4"/>
      <c r="BN538" s="4"/>
      <c r="BO538" s="30"/>
    </row>
    <row r="539" spans="1:67" x14ac:dyDescent="0.2">
      <c r="A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BM539" s="4"/>
      <c r="BN539" s="4"/>
      <c r="BO539" s="30"/>
    </row>
    <row r="540" spans="1:67" x14ac:dyDescent="0.2">
      <c r="A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BM540" s="4"/>
      <c r="BN540" s="4"/>
      <c r="BO540" s="30"/>
    </row>
    <row r="541" spans="1:67" x14ac:dyDescent="0.2">
      <c r="A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BM541" s="4"/>
      <c r="BN541" s="4"/>
      <c r="BO541" s="30"/>
    </row>
    <row r="542" spans="1:67" x14ac:dyDescent="0.2">
      <c r="A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BM542" s="4"/>
      <c r="BN542" s="4"/>
      <c r="BO542" s="30"/>
    </row>
    <row r="543" spans="1:67" x14ac:dyDescent="0.2">
      <c r="A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BM543" s="4"/>
      <c r="BN543" s="4"/>
      <c r="BO543" s="30"/>
    </row>
    <row r="544" spans="1:67" x14ac:dyDescent="0.2">
      <c r="A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BM544" s="4"/>
      <c r="BN544" s="4"/>
      <c r="BO544" s="30"/>
    </row>
    <row r="545" spans="1:67" x14ac:dyDescent="0.2">
      <c r="A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BM545" s="4"/>
      <c r="BN545" s="4"/>
      <c r="BO545" s="30"/>
    </row>
    <row r="546" spans="1:67" x14ac:dyDescent="0.2">
      <c r="A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BM546" s="4"/>
      <c r="BN546" s="4"/>
      <c r="BO546" s="30"/>
    </row>
    <row r="547" spans="1:67" x14ac:dyDescent="0.2">
      <c r="A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BM547" s="4"/>
      <c r="BN547" s="4"/>
      <c r="BO547" s="30"/>
    </row>
    <row r="548" spans="1:67" x14ac:dyDescent="0.2">
      <c r="A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BM548" s="4"/>
      <c r="BN548" s="4"/>
      <c r="BO548" s="30"/>
    </row>
    <row r="549" spans="1:67" x14ac:dyDescent="0.2">
      <c r="A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BM549" s="4"/>
      <c r="BN549" s="4"/>
      <c r="BO549" s="30"/>
    </row>
    <row r="550" spans="1:67" x14ac:dyDescent="0.2">
      <c r="A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BM550" s="4"/>
      <c r="BN550" s="4"/>
      <c r="BO550" s="30"/>
    </row>
    <row r="551" spans="1:67" x14ac:dyDescent="0.2">
      <c r="A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BM551" s="4"/>
      <c r="BN551" s="4"/>
      <c r="BO551" s="30"/>
    </row>
    <row r="552" spans="1:67" x14ac:dyDescent="0.2">
      <c r="A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BM552" s="4"/>
      <c r="BN552" s="4"/>
      <c r="BO552" s="30"/>
    </row>
    <row r="553" spans="1:67" x14ac:dyDescent="0.2">
      <c r="A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BM553" s="4"/>
      <c r="BN553" s="4"/>
      <c r="BO553" s="30"/>
    </row>
    <row r="554" spans="1:67" x14ac:dyDescent="0.2">
      <c r="A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BM554" s="4"/>
      <c r="BN554" s="4"/>
      <c r="BO554" s="30"/>
    </row>
    <row r="555" spans="1:67" x14ac:dyDescent="0.2">
      <c r="A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BM555" s="4"/>
      <c r="BN555" s="4"/>
      <c r="BO555" s="30"/>
    </row>
    <row r="556" spans="1:67" x14ac:dyDescent="0.2">
      <c r="A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BM556" s="4"/>
      <c r="BN556" s="4"/>
      <c r="BO556" s="30"/>
    </row>
    <row r="557" spans="1:67" x14ac:dyDescent="0.2">
      <c r="A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BM557" s="4"/>
      <c r="BN557" s="4"/>
      <c r="BO557" s="30"/>
    </row>
    <row r="558" spans="1:67" x14ac:dyDescent="0.2">
      <c r="A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BM558" s="4"/>
      <c r="BN558" s="4"/>
      <c r="BO558" s="30"/>
    </row>
    <row r="559" spans="1:67" x14ac:dyDescent="0.2">
      <c r="A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BM559" s="4"/>
      <c r="BN559" s="4"/>
      <c r="BO559" s="30"/>
    </row>
    <row r="560" spans="1:67" x14ac:dyDescent="0.2">
      <c r="A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BM560" s="4"/>
      <c r="BN560" s="4"/>
      <c r="BO560" s="30"/>
    </row>
    <row r="561" spans="1:67" x14ac:dyDescent="0.2">
      <c r="A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BM561" s="4"/>
      <c r="BN561" s="4"/>
      <c r="BO561" s="30"/>
    </row>
    <row r="562" spans="1:67" x14ac:dyDescent="0.2">
      <c r="A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BM562" s="4"/>
      <c r="BN562" s="4"/>
      <c r="BO562" s="30"/>
    </row>
    <row r="563" spans="1:67" x14ac:dyDescent="0.2">
      <c r="A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BM563" s="4"/>
      <c r="BN563" s="4"/>
      <c r="BO563" s="30"/>
    </row>
    <row r="564" spans="1:67" x14ac:dyDescent="0.2">
      <c r="A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BM564" s="4"/>
      <c r="BN564" s="4"/>
      <c r="BO564" s="30"/>
    </row>
    <row r="565" spans="1:67" x14ac:dyDescent="0.2">
      <c r="A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BM565" s="4"/>
      <c r="BN565" s="4"/>
      <c r="BO565" s="30"/>
    </row>
    <row r="566" spans="1:67" x14ac:dyDescent="0.2">
      <c r="A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BM566" s="4"/>
      <c r="BN566" s="4"/>
      <c r="BO566" s="30"/>
    </row>
    <row r="567" spans="1:67" x14ac:dyDescent="0.2">
      <c r="A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BM567" s="4"/>
      <c r="BN567" s="4"/>
      <c r="BO567" s="30"/>
    </row>
    <row r="568" spans="1:67" x14ac:dyDescent="0.2">
      <c r="A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BM568" s="4"/>
      <c r="BN568" s="4"/>
      <c r="BO568" s="30"/>
    </row>
    <row r="569" spans="1:67" x14ac:dyDescent="0.2">
      <c r="A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BM569" s="4"/>
      <c r="BN569" s="4"/>
      <c r="BO569" s="30"/>
    </row>
    <row r="570" spans="1:67" x14ac:dyDescent="0.2">
      <c r="A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BM570" s="4"/>
      <c r="BN570" s="4"/>
      <c r="BO570" s="30"/>
    </row>
    <row r="571" spans="1:67" x14ac:dyDescent="0.2">
      <c r="A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BM571" s="4"/>
      <c r="BN571" s="4"/>
      <c r="BO571" s="30"/>
    </row>
    <row r="572" spans="1:67" x14ac:dyDescent="0.2">
      <c r="A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BM572" s="4"/>
      <c r="BN572" s="4"/>
      <c r="BO572" s="30"/>
    </row>
    <row r="573" spans="1:67" x14ac:dyDescent="0.2">
      <c r="A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BM573" s="4"/>
      <c r="BN573" s="4"/>
      <c r="BO573" s="30"/>
    </row>
    <row r="574" spans="1:67" x14ac:dyDescent="0.2">
      <c r="A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BM574" s="4"/>
      <c r="BN574" s="4"/>
      <c r="BO574" s="30"/>
    </row>
    <row r="575" spans="1:67" x14ac:dyDescent="0.2">
      <c r="A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BM575" s="4"/>
      <c r="BN575" s="4"/>
      <c r="BO575" s="30"/>
    </row>
    <row r="576" spans="1:67" x14ac:dyDescent="0.2">
      <c r="A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BM576" s="4"/>
      <c r="BN576" s="4"/>
      <c r="BO576" s="30"/>
    </row>
    <row r="577" spans="1:67" x14ac:dyDescent="0.2">
      <c r="A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BM577" s="4"/>
      <c r="BN577" s="4"/>
      <c r="BO577" s="30"/>
    </row>
    <row r="578" spans="1:67" x14ac:dyDescent="0.2">
      <c r="A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BM578" s="4"/>
      <c r="BN578" s="4"/>
      <c r="BO578" s="30"/>
    </row>
    <row r="579" spans="1:67" x14ac:dyDescent="0.2">
      <c r="A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BM579" s="4"/>
      <c r="BN579" s="4"/>
      <c r="BO579" s="30"/>
    </row>
    <row r="580" spans="1:67" x14ac:dyDescent="0.2">
      <c r="A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BM580" s="4"/>
      <c r="BN580" s="4"/>
      <c r="BO580" s="30"/>
    </row>
    <row r="581" spans="1:67" x14ac:dyDescent="0.2">
      <c r="A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BM581" s="4"/>
      <c r="BN581" s="4"/>
      <c r="BO581" s="30"/>
    </row>
    <row r="582" spans="1:67" x14ac:dyDescent="0.2">
      <c r="A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BM582" s="4"/>
      <c r="BN582" s="4"/>
      <c r="BO582" s="30"/>
    </row>
    <row r="583" spans="1:67" x14ac:dyDescent="0.2">
      <c r="A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BM583" s="4"/>
      <c r="BN583" s="4"/>
      <c r="BO583" s="30"/>
    </row>
    <row r="584" spans="1:67" x14ac:dyDescent="0.2">
      <c r="A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BM584" s="4"/>
      <c r="BN584" s="4"/>
      <c r="BO584" s="30"/>
    </row>
    <row r="585" spans="1:67" x14ac:dyDescent="0.2">
      <c r="A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BM585" s="4"/>
      <c r="BN585" s="4"/>
      <c r="BO585" s="30"/>
    </row>
    <row r="586" spans="1:67" x14ac:dyDescent="0.2">
      <c r="A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BM586" s="4"/>
      <c r="BN586" s="4"/>
      <c r="BO586" s="30"/>
    </row>
    <row r="587" spans="1:67" x14ac:dyDescent="0.2">
      <c r="A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BM587" s="4"/>
      <c r="BN587" s="4"/>
      <c r="BO587" s="30"/>
    </row>
    <row r="588" spans="1:67" x14ac:dyDescent="0.2">
      <c r="A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BM588" s="4"/>
      <c r="BN588" s="4"/>
      <c r="BO588" s="30"/>
    </row>
    <row r="589" spans="1:67" x14ac:dyDescent="0.2">
      <c r="A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BM589" s="4"/>
      <c r="BN589" s="4"/>
      <c r="BO589" s="30"/>
    </row>
    <row r="590" spans="1:67" x14ac:dyDescent="0.2">
      <c r="A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BM590" s="4"/>
      <c r="BN590" s="4"/>
      <c r="BO590" s="30"/>
    </row>
    <row r="591" spans="1:67" x14ac:dyDescent="0.2">
      <c r="A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BM591" s="4"/>
      <c r="BN591" s="4"/>
      <c r="BO591" s="30"/>
    </row>
    <row r="592" spans="1:67" x14ac:dyDescent="0.2">
      <c r="A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BM592" s="4"/>
      <c r="BN592" s="4"/>
      <c r="BO592" s="30"/>
    </row>
    <row r="593" spans="1:67" x14ac:dyDescent="0.2">
      <c r="A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BM593" s="4"/>
      <c r="BN593" s="4"/>
      <c r="BO593" s="30"/>
    </row>
    <row r="594" spans="1:67" x14ac:dyDescent="0.2">
      <c r="A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BM594" s="4"/>
      <c r="BN594" s="4"/>
      <c r="BO594" s="30"/>
    </row>
    <row r="595" spans="1:67" x14ac:dyDescent="0.2">
      <c r="A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BM595" s="4"/>
      <c r="BN595" s="4"/>
      <c r="BO595" s="30"/>
    </row>
    <row r="596" spans="1:67" x14ac:dyDescent="0.2">
      <c r="A596" s="9"/>
      <c r="B596" s="4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x14ac:dyDescent="0.2">
      <c r="A597" s="9"/>
      <c r="B597" s="4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x14ac:dyDescent="0.2">
      <c r="A598" s="9"/>
      <c r="B598" s="4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x14ac:dyDescent="0.2">
      <c r="A599" s="9"/>
      <c r="B599" s="4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x14ac:dyDescent="0.2">
      <c r="A600" s="9"/>
      <c r="B600" s="4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x14ac:dyDescent="0.2">
      <c r="A601" s="9"/>
      <c r="B601" s="4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x14ac:dyDescent="0.2">
      <c r="A602" s="9"/>
      <c r="B602" s="4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x14ac:dyDescent="0.2">
      <c r="A603" s="9"/>
      <c r="B603" s="4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x14ac:dyDescent="0.2">
      <c r="A604" s="9"/>
      <c r="B604" s="4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x14ac:dyDescent="0.2">
      <c r="A605" s="9"/>
      <c r="B605" s="4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x14ac:dyDescent="0.2">
      <c r="A606" s="9"/>
      <c r="B606" s="4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x14ac:dyDescent="0.2">
      <c r="A607" s="9"/>
      <c r="B607" s="4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x14ac:dyDescent="0.2">
      <c r="A608" s="9"/>
      <c r="B608" s="4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x14ac:dyDescent="0.2">
      <c r="A609" s="9"/>
      <c r="B609" s="4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x14ac:dyDescent="0.2">
      <c r="A610" s="9"/>
      <c r="B610" s="4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x14ac:dyDescent="0.2">
      <c r="A611" s="9"/>
      <c r="B611" s="4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x14ac:dyDescent="0.2">
      <c r="A612" s="9"/>
      <c r="B612" s="4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x14ac:dyDescent="0.2">
      <c r="A613" s="9"/>
      <c r="B613" s="4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x14ac:dyDescent="0.2">
      <c r="A614" s="9"/>
      <c r="B614" s="4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x14ac:dyDescent="0.2">
      <c r="A615" s="9"/>
      <c r="B615" s="4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x14ac:dyDescent="0.2">
      <c r="A616" s="9"/>
      <c r="B616" s="4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x14ac:dyDescent="0.2">
      <c r="A617" s="9"/>
      <c r="B617" s="4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x14ac:dyDescent="0.2">
      <c r="A618" s="9"/>
      <c r="B618" s="4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x14ac:dyDescent="0.2">
      <c r="A619" s="10"/>
      <c r="B619" s="3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</sheetData>
  <sheetProtection sheet="1" objects="1" scenarios="1" formatCells="0" formatColumns="0" formatRows="0"/>
  <mergeCells count="13">
    <mergeCell ref="C302:AC302"/>
    <mergeCell ref="D304:AB304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Q623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89"/>
    </sheetView>
  </sheetViews>
  <sheetFormatPr baseColWidth="10" defaultRowHeight="12.75" x14ac:dyDescent="0.2"/>
  <cols>
    <col min="1" max="1" width="11.42578125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69" width="11.42578125" style="29"/>
  </cols>
  <sheetData>
    <row r="1" spans="1:69" s="29" customFormat="1" ht="5.0999999999999996" customHeight="1" thickBot="1" x14ac:dyDescent="0.25">
      <c r="BM1" s="4"/>
      <c r="BN1" s="4"/>
      <c r="BO1" s="30"/>
    </row>
    <row r="2" spans="1:69" s="1" customFormat="1" ht="24.95" customHeight="1" thickTop="1" thickBot="1" x14ac:dyDescent="0.3">
      <c r="A2" s="5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sb!$I$5</f>
        <v>Agosto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</row>
    <row r="3" spans="1:69" ht="2.4500000000000002" customHeight="1" thickTop="1" x14ac:dyDescent="0.25">
      <c r="A3" s="2"/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69" ht="14.25" x14ac:dyDescent="0.2">
      <c r="A4" s="2"/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66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69" ht="3.95" customHeight="1" x14ac:dyDescent="0.25">
      <c r="A5" s="2"/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9" ht="12.75" customHeight="1" x14ac:dyDescent="0.2">
      <c r="A6" s="2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69" ht="2.1" customHeight="1" x14ac:dyDescent="0.25">
      <c r="A7" s="2"/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69" ht="12.75" customHeight="1" x14ac:dyDescent="0.25">
      <c r="A8" s="2"/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69" ht="12" customHeight="1" x14ac:dyDescent="0.25">
      <c r="A9" s="2"/>
      <c r="C9" s="89"/>
      <c r="D9" s="229" t="str">
        <f>'7'!D9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69" ht="12" customHeight="1" x14ac:dyDescent="0.25">
      <c r="A10" s="2"/>
      <c r="C10" s="89"/>
      <c r="D10" s="230" t="str">
        <f>'7'!D10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69" ht="12" customHeight="1" x14ac:dyDescent="0.25">
      <c r="A11" s="2"/>
      <c r="C11" s="89"/>
      <c r="D11" s="230">
        <f>'7'!D11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69" ht="12" customHeight="1" x14ac:dyDescent="0.25">
      <c r="A12" s="2"/>
      <c r="C12" s="89"/>
      <c r="D12" s="230">
        <f>'7'!D12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69" ht="12" customHeight="1" x14ac:dyDescent="0.25">
      <c r="A13" s="2"/>
      <c r="C13" s="89"/>
      <c r="D13" s="230">
        <f>'7'!D13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69" ht="12" customHeight="1" x14ac:dyDescent="0.25">
      <c r="A14" s="2"/>
      <c r="C14" s="89"/>
      <c r="D14" s="230">
        <f>'7'!D14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69" ht="12" customHeight="1" x14ac:dyDescent="0.25">
      <c r="A15" s="2"/>
      <c r="C15" s="89"/>
      <c r="D15" s="230">
        <f>'7'!D15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69" ht="12" customHeight="1" x14ac:dyDescent="0.25">
      <c r="A16" s="2"/>
      <c r="C16" s="89"/>
      <c r="D16" s="230">
        <f>'7'!D16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1:67" ht="12" customHeight="1" x14ac:dyDescent="0.25">
      <c r="A17" s="2"/>
      <c r="C17" s="89"/>
      <c r="D17" s="230">
        <f>'7'!D17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1:67" ht="12" customHeight="1" x14ac:dyDescent="0.25">
      <c r="A18" s="2"/>
      <c r="B18" s="180" t="s">
        <v>41</v>
      </c>
      <c r="C18" s="89"/>
      <c r="D18" s="230">
        <f>'7'!D18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1:67" ht="12" hidden="1" customHeight="1" x14ac:dyDescent="0.25">
      <c r="A19" s="2"/>
      <c r="B19" s="180"/>
      <c r="C19" s="89"/>
      <c r="D19" s="230">
        <f>'7'!D19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1:67" ht="12" hidden="1" customHeight="1" x14ac:dyDescent="0.25">
      <c r="A20" s="2"/>
      <c r="B20" s="180"/>
      <c r="C20" s="89"/>
      <c r="D20" s="230">
        <f>'7'!D20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1:67" ht="12" hidden="1" customHeight="1" x14ac:dyDescent="0.25">
      <c r="A21" s="2"/>
      <c r="B21" s="180"/>
      <c r="C21" s="89"/>
      <c r="D21" s="230">
        <f>'7'!D21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1:67" ht="12" hidden="1" customHeight="1" x14ac:dyDescent="0.25">
      <c r="A22" s="2"/>
      <c r="B22" s="180"/>
      <c r="C22" s="89"/>
      <c r="D22" s="230">
        <f>'7'!D22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1:67" ht="12" hidden="1" customHeight="1" x14ac:dyDescent="0.25">
      <c r="A23" s="2"/>
      <c r="B23" s="180"/>
      <c r="C23" s="89"/>
      <c r="D23" s="230">
        <f>'7'!D23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1:67" ht="12" hidden="1" customHeight="1" x14ac:dyDescent="0.25">
      <c r="A24" s="2"/>
      <c r="B24" s="180"/>
      <c r="C24" s="89"/>
      <c r="D24" s="230">
        <f>'7'!D24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1:67" ht="12" hidden="1" customHeight="1" x14ac:dyDescent="0.25">
      <c r="A25" s="2"/>
      <c r="B25" s="180"/>
      <c r="C25" s="89"/>
      <c r="D25" s="230">
        <f>'7'!D25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1:67" ht="12" hidden="1" customHeight="1" x14ac:dyDescent="0.25">
      <c r="A26" s="2"/>
      <c r="B26" s="180"/>
      <c r="C26" s="89"/>
      <c r="D26" s="230">
        <f>'7'!D26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1:67" ht="12" hidden="1" customHeight="1" x14ac:dyDescent="0.25">
      <c r="A27" s="2"/>
      <c r="B27" s="180"/>
      <c r="C27" s="89"/>
      <c r="D27" s="230">
        <f>'7'!D27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1:67" ht="12" customHeight="1" x14ac:dyDescent="0.25">
      <c r="A28" s="2"/>
      <c r="C28" s="89"/>
      <c r="D28" s="230">
        <f>'7'!D28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1:67" ht="5.0999999999999996" customHeight="1" x14ac:dyDescent="0.25">
      <c r="A29" s="2"/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1:67" ht="9.9499999999999993" customHeight="1" x14ac:dyDescent="0.25">
      <c r="A30" s="2"/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1:67" ht="12.75" customHeight="1" x14ac:dyDescent="0.25">
      <c r="A31" s="2"/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1:67" ht="12" customHeight="1" x14ac:dyDescent="0.25">
      <c r="A32" s="2"/>
      <c r="C32" s="89"/>
      <c r="D32" s="229" t="str">
        <f>'7'!D32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1:67" ht="12" customHeight="1" x14ac:dyDescent="0.25">
      <c r="A33" s="2"/>
      <c r="C33" s="89"/>
      <c r="D33" s="230" t="str">
        <f>'7'!D33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1:67" ht="12" customHeight="1" x14ac:dyDescent="0.25">
      <c r="A34" s="2"/>
      <c r="C34" s="89"/>
      <c r="D34" s="230" t="str">
        <f>'7'!D34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1:67" ht="12" customHeight="1" x14ac:dyDescent="0.25">
      <c r="A35" s="2"/>
      <c r="C35" s="89"/>
      <c r="D35" s="230">
        <f>'7'!D35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1:67" ht="12" customHeight="1" x14ac:dyDescent="0.25">
      <c r="A36" s="2"/>
      <c r="C36" s="89"/>
      <c r="D36" s="230">
        <f>'7'!D36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1:67" ht="12" customHeight="1" x14ac:dyDescent="0.25">
      <c r="A37" s="2"/>
      <c r="C37" s="89"/>
      <c r="D37" s="230">
        <f>'7'!D37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1:67" ht="12" customHeight="1" x14ac:dyDescent="0.25">
      <c r="A38" s="2"/>
      <c r="C38" s="89"/>
      <c r="D38" s="230">
        <f>'7'!D38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1:67" ht="12" customHeight="1" x14ac:dyDescent="0.25">
      <c r="A39" s="2"/>
      <c r="C39" s="89"/>
      <c r="D39" s="230">
        <f>'7'!D39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1:67" ht="12" customHeight="1" x14ac:dyDescent="0.25">
      <c r="A40" s="2"/>
      <c r="B40" s="180" t="s">
        <v>41</v>
      </c>
      <c r="C40" s="89"/>
      <c r="D40" s="230">
        <f>'7'!D40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1:67" ht="12" hidden="1" customHeight="1" x14ac:dyDescent="0.25">
      <c r="A41" s="2"/>
      <c r="C41" s="89"/>
      <c r="D41" s="230">
        <f>'7'!D41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1:67" ht="12" hidden="1" customHeight="1" x14ac:dyDescent="0.25">
      <c r="A42" s="2"/>
      <c r="C42" s="89"/>
      <c r="D42" s="230">
        <f>'7'!D42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1:67" ht="12" hidden="1" customHeight="1" x14ac:dyDescent="0.25">
      <c r="A43" s="2"/>
      <c r="C43" s="89"/>
      <c r="D43" s="230">
        <f>'7'!D43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1:67" ht="12" hidden="1" customHeight="1" x14ac:dyDescent="0.25">
      <c r="A44" s="2"/>
      <c r="C44" s="89"/>
      <c r="D44" s="230">
        <f>'7'!D44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1:67" ht="12" hidden="1" customHeight="1" x14ac:dyDescent="0.25">
      <c r="A45" s="2"/>
      <c r="C45" s="89"/>
      <c r="D45" s="230">
        <f>'7'!D45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1:67" ht="12" hidden="1" customHeight="1" x14ac:dyDescent="0.25">
      <c r="A46" s="2"/>
      <c r="C46" s="89"/>
      <c r="D46" s="230">
        <f>'7'!D46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1:67" ht="12" hidden="1" customHeight="1" x14ac:dyDescent="0.25">
      <c r="A47" s="2"/>
      <c r="C47" s="89"/>
      <c r="D47" s="230">
        <f>'7'!D47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1:67" ht="12" hidden="1" customHeight="1" x14ac:dyDescent="0.25">
      <c r="A48" s="2"/>
      <c r="C48" s="89"/>
      <c r="D48" s="230">
        <f>'7'!D48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1:67" ht="12" hidden="1" customHeight="1" x14ac:dyDescent="0.25">
      <c r="A49" s="2"/>
      <c r="C49" s="89"/>
      <c r="D49" s="230">
        <f>'7'!D49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1:67" ht="12" hidden="1" customHeight="1" x14ac:dyDescent="0.25">
      <c r="A50" s="2"/>
      <c r="C50" s="89"/>
      <c r="D50" s="230">
        <f>'7'!D50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1:67" ht="12" customHeight="1" x14ac:dyDescent="0.25">
      <c r="A51" s="2"/>
      <c r="C51" s="89"/>
      <c r="D51" s="230">
        <f>'7'!D51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1:67" ht="5.0999999999999996" customHeight="1" x14ac:dyDescent="0.25">
      <c r="A52" s="2"/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1:67" ht="9.9499999999999993" customHeight="1" x14ac:dyDescent="0.25">
      <c r="A53" s="2"/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1:67" ht="12.75" customHeight="1" x14ac:dyDescent="0.25">
      <c r="A54" s="2"/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1:67" ht="12" customHeight="1" x14ac:dyDescent="0.25">
      <c r="A55" s="2"/>
      <c r="C55" s="89"/>
      <c r="D55" s="229">
        <f>'7'!D55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1:67" ht="12" customHeight="1" x14ac:dyDescent="0.25">
      <c r="A56" s="2"/>
      <c r="C56" s="89"/>
      <c r="D56" s="230">
        <f>'7'!D56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1:67" ht="12" customHeight="1" x14ac:dyDescent="0.25">
      <c r="A57" s="2"/>
      <c r="C57" s="89"/>
      <c r="D57" s="230">
        <f>'7'!D57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1:67" ht="12" customHeight="1" x14ac:dyDescent="0.25">
      <c r="A58" s="2"/>
      <c r="C58" s="89"/>
      <c r="D58" s="230">
        <f>'7'!D58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1:67" ht="12" customHeight="1" x14ac:dyDescent="0.25">
      <c r="A59" s="2"/>
      <c r="B59" s="180" t="s">
        <v>41</v>
      </c>
      <c r="C59" s="89"/>
      <c r="D59" s="230">
        <f>'7'!D59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1:67" ht="12" hidden="1" customHeight="1" x14ac:dyDescent="0.25">
      <c r="A60" s="2"/>
      <c r="C60" s="89"/>
      <c r="D60" s="230">
        <f>'7'!D60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1:67" ht="12" hidden="1" customHeight="1" x14ac:dyDescent="0.25">
      <c r="A61" s="2"/>
      <c r="C61" s="89"/>
      <c r="D61" s="230">
        <f>'7'!D61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1:67" ht="12" hidden="1" customHeight="1" x14ac:dyDescent="0.25">
      <c r="A62" s="2"/>
      <c r="C62" s="89"/>
      <c r="D62" s="230">
        <f>'7'!D62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1:67" ht="12" hidden="1" customHeight="1" x14ac:dyDescent="0.25">
      <c r="A63" s="2"/>
      <c r="C63" s="89"/>
      <c r="D63" s="230">
        <f>'7'!D63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1:67" ht="12" hidden="1" customHeight="1" x14ac:dyDescent="0.25">
      <c r="A64" s="2"/>
      <c r="C64" s="89"/>
      <c r="D64" s="230">
        <f>'7'!D64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A65" s="2"/>
      <c r="C65" s="89"/>
      <c r="D65" s="230">
        <f>'7'!D65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A66" s="2"/>
      <c r="C66" s="89"/>
      <c r="D66" s="230">
        <f>'7'!D66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A67" s="2"/>
      <c r="C67" s="89"/>
      <c r="D67" s="230">
        <f>'7'!D67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A68" s="2"/>
      <c r="C68" s="89"/>
      <c r="D68" s="230">
        <f>'7'!D68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A69" s="2"/>
      <c r="C69" s="89"/>
      <c r="D69" s="230">
        <f>'7'!D69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A70" s="2"/>
      <c r="C70" s="89"/>
      <c r="D70" s="230">
        <f>'7'!D70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A71" s="2"/>
      <c r="C71" s="89"/>
      <c r="D71" s="230">
        <f>'7'!D71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A72" s="2"/>
      <c r="C72" s="89"/>
      <c r="D72" s="230">
        <f>'7'!D72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A73" s="2"/>
      <c r="C73" s="89"/>
      <c r="D73" s="230">
        <f>'7'!D73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A74" s="2"/>
      <c r="C74" s="89"/>
      <c r="D74" s="230">
        <f>'7'!D74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A75" s="2"/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A76" s="2"/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7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7"/>
      <c r="C78" s="89"/>
      <c r="D78" s="229">
        <f>'7'!D78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7"/>
      <c r="C79" s="89"/>
      <c r="D79" s="230">
        <f>'7'!D79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7"/>
      <c r="C80" s="89"/>
      <c r="D80" s="230">
        <f>'7'!D80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7"/>
      <c r="C81" s="89"/>
      <c r="D81" s="230">
        <f>'7'!D81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7"/>
      <c r="C82" s="89"/>
      <c r="D82" s="230">
        <f>'7'!D82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7"/>
      <c r="C83" s="89"/>
      <c r="D83" s="230">
        <f>'7'!D83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7"/>
      <c r="C84" s="89"/>
      <c r="D84" s="230">
        <f>'7'!D84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7"/>
      <c r="C85" s="89"/>
      <c r="D85" s="230">
        <f>'7'!D85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7"/>
      <c r="C86" s="89"/>
      <c r="D86" s="230">
        <f>'7'!D86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7"/>
      <c r="B87" s="180" t="s">
        <v>41</v>
      </c>
      <c r="C87" s="89"/>
      <c r="D87" s="230">
        <f>'7'!D87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7"/>
      <c r="C88" s="89"/>
      <c r="D88" s="230">
        <f>'7'!D88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7"/>
      <c r="C89" s="89"/>
      <c r="D89" s="230">
        <f>'7'!D89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7"/>
      <c r="C90" s="89"/>
      <c r="D90" s="230">
        <f>'7'!D90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7"/>
      <c r="C91" s="89"/>
      <c r="D91" s="230">
        <f>'7'!D91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7"/>
      <c r="C92" s="89"/>
      <c r="D92" s="230">
        <f>'7'!D92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7"/>
      <c r="C93" s="89"/>
      <c r="D93" s="230">
        <f>'7'!D93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7"/>
      <c r="C94" s="89"/>
      <c r="D94" s="230">
        <f>'7'!D94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7"/>
      <c r="C95" s="89"/>
      <c r="D95" s="230">
        <f>'7'!D95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7"/>
      <c r="C96" s="89"/>
      <c r="D96" s="230">
        <f>'7'!D96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7"/>
      <c r="C97" s="89"/>
      <c r="D97" s="230">
        <f>'7'!D97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7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7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7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7"/>
      <c r="C101" s="89"/>
      <c r="D101" s="229" t="str">
        <f>'7'!D101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7"/>
      <c r="C102" s="89"/>
      <c r="D102" s="230" t="str">
        <f>'7'!D102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7"/>
      <c r="C103" s="89"/>
      <c r="D103" s="230" t="str">
        <f>'7'!D103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7"/>
      <c r="B104" s="180" t="s">
        <v>41</v>
      </c>
      <c r="C104" s="89"/>
      <c r="D104" s="230">
        <f>'7'!D104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7"/>
      <c r="C105" s="89"/>
      <c r="D105" s="230">
        <f>'7'!D105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7"/>
      <c r="C106" s="89"/>
      <c r="D106" s="230">
        <f>'7'!D106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7"/>
      <c r="C107" s="89"/>
      <c r="D107" s="230">
        <f>'7'!D107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7"/>
      <c r="C108" s="89"/>
      <c r="D108" s="230">
        <f>'7'!D108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7"/>
      <c r="C109" s="89"/>
      <c r="D109" s="230">
        <f>'7'!D109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7"/>
      <c r="C110" s="89"/>
      <c r="D110" s="230">
        <f>'7'!D110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7"/>
      <c r="C111" s="89"/>
      <c r="D111" s="230">
        <f>'7'!D111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7"/>
      <c r="C112" s="89"/>
      <c r="D112" s="230">
        <f>'7'!D112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7"/>
      <c r="C113" s="89"/>
      <c r="D113" s="230">
        <f>'7'!D113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7"/>
      <c r="C114" s="89"/>
      <c r="D114" s="230">
        <f>'7'!D114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7"/>
      <c r="C115" s="89"/>
      <c r="D115" s="230">
        <f>'7'!D115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7"/>
      <c r="C116" s="89"/>
      <c r="D116" s="230">
        <f>'7'!D116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7"/>
      <c r="C117" s="89"/>
      <c r="D117" s="230">
        <f>'7'!D117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7"/>
      <c r="C118" s="89"/>
      <c r="D118" s="230">
        <f>'7'!D118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7"/>
      <c r="C119" s="89"/>
      <c r="D119" s="230">
        <f>'7'!D119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7"/>
      <c r="C120" s="89"/>
      <c r="D120" s="230">
        <f>'7'!D120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7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7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7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7"/>
      <c r="C124" s="89"/>
      <c r="D124" s="229">
        <f>'7'!D124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7"/>
      <c r="C125" s="89"/>
      <c r="D125" s="230">
        <f>'7'!D125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7"/>
      <c r="B126" s="180" t="s">
        <v>41</v>
      </c>
      <c r="C126" s="89"/>
      <c r="D126" s="230">
        <f>'7'!D126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7"/>
      <c r="C127" s="89"/>
      <c r="D127" s="230">
        <f>'7'!D127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7"/>
      <c r="C128" s="89"/>
      <c r="D128" s="230">
        <f>'7'!D128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7"/>
      <c r="C129" s="89"/>
      <c r="D129" s="230">
        <f>'7'!D129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7"/>
      <c r="C130" s="89"/>
      <c r="D130" s="230">
        <f>'7'!D130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7"/>
      <c r="C131" s="89"/>
      <c r="D131" s="230">
        <f>'7'!D131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7"/>
      <c r="C132" s="89"/>
      <c r="D132" s="230">
        <f>'7'!D132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7"/>
      <c r="C133" s="89"/>
      <c r="D133" s="230">
        <f>'7'!D133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7"/>
      <c r="C134" s="89"/>
      <c r="D134" s="230">
        <f>'7'!D134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7"/>
      <c r="C135" s="89"/>
      <c r="D135" s="230">
        <f>'7'!D135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7"/>
      <c r="C136" s="89"/>
      <c r="D136" s="230">
        <f>'7'!D136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7"/>
      <c r="C137" s="89"/>
      <c r="D137" s="230">
        <f>'7'!D137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7"/>
      <c r="C138" s="89"/>
      <c r="D138" s="230">
        <f>'7'!D138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7"/>
      <c r="C139" s="89"/>
      <c r="D139" s="230">
        <f>'7'!D139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7"/>
      <c r="C140" s="89"/>
      <c r="D140" s="230">
        <f>'7'!D140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7"/>
      <c r="C141" s="89"/>
      <c r="D141" s="230">
        <f>'7'!D141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7"/>
      <c r="C142" s="89"/>
      <c r="D142" s="230">
        <f>'7'!D142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7"/>
      <c r="C143" s="89"/>
      <c r="D143" s="230">
        <f>'7'!D143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7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7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7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7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7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7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7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1:67" s="29" customFormat="1" x14ac:dyDescent="0.2">
      <c r="BM289" s="4"/>
      <c r="BN289" s="4"/>
      <c r="BO289" s="30"/>
    </row>
    <row r="290" spans="1:67" s="29" customFormat="1" x14ac:dyDescent="0.2">
      <c r="BM290" s="4"/>
      <c r="BN290" s="4"/>
      <c r="BO290" s="30"/>
    </row>
    <row r="291" spans="1:67" s="29" customFormat="1" x14ac:dyDescent="0.2">
      <c r="BM291" s="4"/>
      <c r="BN291" s="4"/>
      <c r="BO291" s="30"/>
    </row>
    <row r="292" spans="1:67" s="29" customFormat="1" x14ac:dyDescent="0.2">
      <c r="BM292" s="4"/>
      <c r="BN292" s="4"/>
      <c r="BO292" s="30"/>
    </row>
    <row r="293" spans="1:67" s="29" customFormat="1" x14ac:dyDescent="0.2">
      <c r="BM293" s="4"/>
      <c r="BN293" s="4"/>
      <c r="BO293" s="30"/>
    </row>
    <row r="294" spans="1:67" s="29" customFormat="1" x14ac:dyDescent="0.2">
      <c r="BM294" s="4"/>
      <c r="BN294" s="4"/>
      <c r="BO294" s="30"/>
    </row>
    <row r="295" spans="1:67" s="29" customFormat="1" x14ac:dyDescent="0.2">
      <c r="BM295" s="4"/>
      <c r="BN295" s="4"/>
      <c r="BO295" s="30"/>
    </row>
    <row r="296" spans="1:67" s="29" customFormat="1" x14ac:dyDescent="0.2">
      <c r="BM296" s="4"/>
      <c r="BN296" s="4"/>
      <c r="BO296" s="30"/>
    </row>
    <row r="297" spans="1:67" s="29" customFormat="1" x14ac:dyDescent="0.2">
      <c r="BM297" s="4"/>
      <c r="BN297" s="4"/>
      <c r="BO297" s="30"/>
    </row>
    <row r="298" spans="1:67" s="29" customFormat="1" x14ac:dyDescent="0.2">
      <c r="BM298" s="4"/>
      <c r="BN298" s="4"/>
      <c r="BO298" s="30"/>
    </row>
    <row r="299" spans="1:67" s="29" customFormat="1" x14ac:dyDescent="0.2">
      <c r="BM299" s="4"/>
      <c r="BN299" s="4"/>
      <c r="BO299" s="30"/>
    </row>
    <row r="300" spans="1:67" s="29" customFormat="1" x14ac:dyDescent="0.2">
      <c r="BM300" s="4"/>
      <c r="BN300" s="4"/>
      <c r="BO300" s="30"/>
    </row>
    <row r="301" spans="1:67" s="29" customFormat="1" ht="5.0999999999999996" customHeight="1" thickBot="1" x14ac:dyDescent="0.25">
      <c r="BM301" s="4"/>
      <c r="BN301" s="4"/>
      <c r="BO301" s="30"/>
    </row>
    <row r="302" spans="1:67" ht="20.100000000000001" customHeight="1" thickTop="1" thickBot="1" x14ac:dyDescent="0.25">
      <c r="A302" s="2"/>
      <c r="C302" s="462" t="s">
        <v>21</v>
      </c>
      <c r="D302" s="463"/>
      <c r="E302" s="463"/>
      <c r="F302" s="463"/>
      <c r="G302" s="463"/>
      <c r="H302" s="463"/>
      <c r="I302" s="463"/>
      <c r="J302" s="463"/>
      <c r="K302" s="463"/>
      <c r="L302" s="463"/>
      <c r="M302" s="463"/>
      <c r="N302" s="463"/>
      <c r="O302" s="463"/>
      <c r="P302" s="463"/>
      <c r="Q302" s="463"/>
      <c r="R302" s="463"/>
      <c r="S302" s="463"/>
      <c r="T302" s="463"/>
      <c r="U302" s="463"/>
      <c r="V302" s="463"/>
      <c r="W302" s="463"/>
      <c r="X302" s="463"/>
      <c r="Y302" s="463"/>
      <c r="Z302" s="463"/>
      <c r="AA302" s="463"/>
      <c r="AB302" s="463"/>
      <c r="AC302" s="464"/>
      <c r="AD302" s="183"/>
      <c r="AE302" s="183"/>
      <c r="AF302" s="18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1:67" ht="9.9499999999999993" customHeight="1" thickTop="1" x14ac:dyDescent="0.25">
      <c r="A303" s="2"/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29"/>
      <c r="AE303" s="29"/>
      <c r="AF303" s="29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1:67" ht="16.5" x14ac:dyDescent="0.3">
      <c r="A304" s="2"/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29"/>
      <c r="AE304" s="29"/>
      <c r="AF304" s="29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1:67" ht="12.75" customHeight="1" x14ac:dyDescent="0.25">
      <c r="A305" s="2"/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29"/>
      <c r="AE305" s="29"/>
      <c r="AF305" s="29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1:67" ht="14.25" x14ac:dyDescent="0.25">
      <c r="A306" s="2"/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29"/>
      <c r="AE306" s="29"/>
      <c r="AF306" s="29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1:67" ht="14.25" x14ac:dyDescent="0.25">
      <c r="A307" s="2"/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29"/>
      <c r="AE307" s="29"/>
      <c r="AF307" s="29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1:67" ht="14.25" x14ac:dyDescent="0.25">
      <c r="A308" s="2"/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29"/>
      <c r="AE308" s="29"/>
      <c r="AF308" s="29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1:67" ht="14.25" x14ac:dyDescent="0.25">
      <c r="A309" s="2"/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29"/>
      <c r="AE309" s="29"/>
      <c r="AF309" s="29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1:67" ht="14.25" x14ac:dyDescent="0.25">
      <c r="A310" s="2"/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29"/>
      <c r="AE310" s="29"/>
      <c r="AF310" s="29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1:67" ht="14.25" x14ac:dyDescent="0.25">
      <c r="A311" s="2"/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29"/>
      <c r="AE311" s="29"/>
      <c r="AF311" s="29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1:67" ht="14.25" x14ac:dyDescent="0.25">
      <c r="A312" s="2"/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29"/>
      <c r="AE312" s="29"/>
      <c r="AF312" s="29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1:67" ht="12.75" customHeight="1" x14ac:dyDescent="0.25">
      <c r="A313" s="2"/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29"/>
      <c r="AE313" s="29"/>
      <c r="AF313" s="29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1:67" ht="15.75" x14ac:dyDescent="0.3">
      <c r="A314" s="2"/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29"/>
      <c r="AE314" s="29"/>
      <c r="AF314" s="29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1:67" ht="12.75" customHeight="1" x14ac:dyDescent="0.25">
      <c r="A315" s="2"/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29"/>
      <c r="AE315" s="29"/>
      <c r="AF315" s="29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1:67" ht="14.25" x14ac:dyDescent="0.25">
      <c r="A316" s="2"/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29"/>
      <c r="AE316" s="29"/>
      <c r="AF316" s="29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1:67" ht="12.75" customHeight="1" x14ac:dyDescent="0.25">
      <c r="A317" s="2"/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29"/>
      <c r="AE317" s="29"/>
      <c r="AF317" s="29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1:67" ht="12.75" customHeight="1" x14ac:dyDescent="0.25">
      <c r="A318" s="2"/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29"/>
      <c r="AE318" s="29"/>
      <c r="AF318" s="29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1:67" ht="12.75" customHeight="1" x14ac:dyDescent="0.25">
      <c r="A319" s="2"/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29"/>
      <c r="AE319" s="29"/>
      <c r="AF319" s="29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1:67" ht="12.75" customHeight="1" x14ac:dyDescent="0.3">
      <c r="A320" s="2"/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29"/>
      <c r="AE320" s="29"/>
      <c r="AF320" s="29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1:67" ht="12.75" customHeight="1" x14ac:dyDescent="0.25">
      <c r="A321" s="2"/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29"/>
      <c r="AE321" s="29"/>
      <c r="AF321" s="29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1:67" ht="12.75" customHeight="1" x14ac:dyDescent="0.3">
      <c r="A322" s="2"/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29"/>
      <c r="AE322" s="29"/>
      <c r="AF322" s="29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1:67" ht="15" customHeight="1" x14ac:dyDescent="0.25">
      <c r="A323" s="2"/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29"/>
      <c r="AE323" s="29"/>
      <c r="AF323" s="29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1:67" s="29" customFormat="1" ht="12.75" customHeight="1" x14ac:dyDescent="0.2">
      <c r="C324" s="184"/>
      <c r="D324" s="185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BM324" s="4"/>
      <c r="BN324" s="4"/>
      <c r="BO324" s="30"/>
    </row>
    <row r="325" spans="1:67" s="29" customFormat="1" ht="12.75" customHeight="1" x14ac:dyDescent="0.2">
      <c r="C325" s="3"/>
      <c r="D325" s="18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BM325" s="4"/>
      <c r="BN325" s="4"/>
      <c r="BO325" s="30"/>
    </row>
    <row r="326" spans="1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1:67" s="29" customFormat="1" x14ac:dyDescent="0.2">
      <c r="BM327" s="4"/>
      <c r="BN327" s="4"/>
      <c r="BO327" s="30"/>
    </row>
    <row r="328" spans="1:67" s="29" customFormat="1" x14ac:dyDescent="0.2">
      <c r="BM328" s="4"/>
      <c r="BN328" s="4"/>
      <c r="BO328" s="30"/>
    </row>
    <row r="329" spans="1:67" s="29" customFormat="1" x14ac:dyDescent="0.2">
      <c r="BM329" s="4"/>
      <c r="BN329" s="4"/>
      <c r="BO329" s="30"/>
    </row>
    <row r="330" spans="1:67" s="29" customFormat="1" x14ac:dyDescent="0.2">
      <c r="BM330" s="4"/>
      <c r="BN330" s="4"/>
      <c r="BO330" s="30"/>
    </row>
    <row r="331" spans="1:67" s="29" customFormat="1" x14ac:dyDescent="0.2">
      <c r="BM331" s="4"/>
      <c r="BN331" s="4"/>
      <c r="BO331" s="30"/>
    </row>
    <row r="332" spans="1:67" s="29" customFormat="1" x14ac:dyDescent="0.2">
      <c r="D332" s="187" t="s">
        <v>49</v>
      </c>
      <c r="BM332" s="4"/>
      <c r="BN332" s="4"/>
      <c r="BO332" s="30"/>
    </row>
    <row r="333" spans="1:67" s="29" customFormat="1" x14ac:dyDescent="0.2">
      <c r="BM333" s="4"/>
      <c r="BN333" s="4"/>
      <c r="BO333" s="30"/>
    </row>
    <row r="334" spans="1:67" s="29" customFormat="1" x14ac:dyDescent="0.2">
      <c r="BM334" s="4"/>
      <c r="BN334" s="4"/>
      <c r="BO334" s="30"/>
    </row>
    <row r="335" spans="1:67" s="29" customFormat="1" x14ac:dyDescent="0.2">
      <c r="BM335" s="4"/>
      <c r="BN335" s="4"/>
      <c r="BO335" s="30"/>
    </row>
    <row r="336" spans="1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65:67" s="29" customFormat="1" x14ac:dyDescent="0.2">
      <c r="BM449" s="4"/>
      <c r="BN449" s="4"/>
      <c r="BO449" s="30"/>
    </row>
    <row r="450" spans="65:67" s="29" customFormat="1" x14ac:dyDescent="0.2">
      <c r="BM450" s="4"/>
      <c r="BN450" s="4"/>
      <c r="BO450" s="30"/>
    </row>
    <row r="451" spans="65:67" s="29" customFormat="1" x14ac:dyDescent="0.2">
      <c r="BM451" s="4"/>
      <c r="BN451" s="4"/>
      <c r="BO451" s="30"/>
    </row>
    <row r="452" spans="65:67" s="29" customFormat="1" x14ac:dyDescent="0.2">
      <c r="BM452" s="4"/>
      <c r="BN452" s="4"/>
      <c r="BO452" s="30"/>
    </row>
    <row r="453" spans="65:67" s="29" customFormat="1" x14ac:dyDescent="0.2">
      <c r="BM453" s="4"/>
      <c r="BN453" s="4"/>
      <c r="BO453" s="30"/>
    </row>
    <row r="454" spans="65:67" s="29" customFormat="1" x14ac:dyDescent="0.2">
      <c r="BM454" s="4"/>
      <c r="BN454" s="4"/>
      <c r="BO454" s="30"/>
    </row>
    <row r="455" spans="65:67" s="29" customFormat="1" x14ac:dyDescent="0.2">
      <c r="BM455" s="4"/>
      <c r="BN455" s="4"/>
      <c r="BO455" s="30"/>
    </row>
    <row r="456" spans="65:67" s="29" customFormat="1" x14ac:dyDescent="0.2">
      <c r="BM456" s="4"/>
      <c r="BN456" s="4"/>
      <c r="BO456" s="30"/>
    </row>
    <row r="457" spans="65:67" s="29" customFormat="1" x14ac:dyDescent="0.2">
      <c r="BM457" s="4"/>
      <c r="BN457" s="4"/>
      <c r="BO457" s="30"/>
    </row>
    <row r="458" spans="65:67" s="29" customFormat="1" x14ac:dyDescent="0.2">
      <c r="BM458" s="4"/>
      <c r="BN458" s="4"/>
      <c r="BO458" s="30"/>
    </row>
    <row r="459" spans="65:67" s="29" customFormat="1" x14ac:dyDescent="0.2">
      <c r="BM459" s="4"/>
      <c r="BN459" s="4"/>
      <c r="BO459" s="30"/>
    </row>
    <row r="460" spans="65:67" s="29" customFormat="1" x14ac:dyDescent="0.2">
      <c r="BM460" s="4"/>
      <c r="BN460" s="4"/>
      <c r="BO460" s="30"/>
    </row>
    <row r="461" spans="65:67" s="29" customFormat="1" x14ac:dyDescent="0.2">
      <c r="BM461" s="4"/>
      <c r="BN461" s="4"/>
      <c r="BO461" s="30"/>
    </row>
    <row r="462" spans="65:67" s="29" customFormat="1" x14ac:dyDescent="0.2">
      <c r="BM462" s="4"/>
      <c r="BN462" s="4"/>
      <c r="BO462" s="30"/>
    </row>
    <row r="463" spans="65:67" s="29" customFormat="1" x14ac:dyDescent="0.2">
      <c r="BM463" s="4"/>
      <c r="BN463" s="4"/>
      <c r="BO463" s="30"/>
    </row>
    <row r="464" spans="65:67" s="29" customFormat="1" x14ac:dyDescent="0.2">
      <c r="BM464" s="4"/>
      <c r="BN464" s="4"/>
      <c r="BO464" s="30"/>
    </row>
    <row r="465" spans="65:67" s="29" customFormat="1" x14ac:dyDescent="0.2">
      <c r="BM465" s="4"/>
      <c r="BN465" s="4"/>
      <c r="BO465" s="30"/>
    </row>
    <row r="466" spans="65:67" s="29" customFormat="1" x14ac:dyDescent="0.2">
      <c r="BM466" s="4"/>
      <c r="BN466" s="4"/>
      <c r="BO466" s="30"/>
    </row>
    <row r="467" spans="65:67" s="29" customFormat="1" x14ac:dyDescent="0.2">
      <c r="BM467" s="4"/>
      <c r="BN467" s="4"/>
      <c r="BO467" s="30"/>
    </row>
    <row r="468" spans="65:67" s="29" customFormat="1" x14ac:dyDescent="0.2">
      <c r="BM468" s="4"/>
      <c r="BN468" s="4"/>
      <c r="BO468" s="30"/>
    </row>
    <row r="469" spans="65:67" s="29" customFormat="1" x14ac:dyDescent="0.2">
      <c r="BM469" s="4"/>
      <c r="BN469" s="4"/>
      <c r="BO469" s="30"/>
    </row>
    <row r="470" spans="65:67" s="29" customFormat="1" x14ac:dyDescent="0.2">
      <c r="BM470" s="4"/>
      <c r="BN470" s="4"/>
      <c r="BO470" s="30"/>
    </row>
    <row r="471" spans="65:67" s="29" customFormat="1" x14ac:dyDescent="0.2">
      <c r="BM471" s="4"/>
      <c r="BN471" s="4"/>
      <c r="BO471" s="30"/>
    </row>
    <row r="472" spans="65:67" s="29" customFormat="1" x14ac:dyDescent="0.2">
      <c r="BM472" s="4"/>
      <c r="BN472" s="4"/>
      <c r="BO472" s="30"/>
    </row>
    <row r="473" spans="65:67" s="29" customFormat="1" x14ac:dyDescent="0.2">
      <c r="BM473" s="4"/>
      <c r="BN473" s="4"/>
      <c r="BO473" s="30"/>
    </row>
    <row r="474" spans="65:67" s="29" customFormat="1" x14ac:dyDescent="0.2">
      <c r="BM474" s="4"/>
      <c r="BN474" s="4"/>
      <c r="BO474" s="30"/>
    </row>
    <row r="475" spans="65:67" s="29" customFormat="1" x14ac:dyDescent="0.2">
      <c r="BM475" s="4"/>
      <c r="BN475" s="4"/>
      <c r="BO475" s="30"/>
    </row>
    <row r="476" spans="65:67" s="29" customFormat="1" x14ac:dyDescent="0.2">
      <c r="BM476" s="4"/>
      <c r="BN476" s="4"/>
      <c r="BO476" s="30"/>
    </row>
    <row r="477" spans="65:67" s="29" customFormat="1" x14ac:dyDescent="0.2">
      <c r="BM477" s="4"/>
      <c r="BN477" s="4"/>
      <c r="BO477" s="30"/>
    </row>
    <row r="478" spans="65:67" s="29" customFormat="1" x14ac:dyDescent="0.2">
      <c r="BM478" s="4"/>
      <c r="BN478" s="4"/>
      <c r="BO478" s="30"/>
    </row>
    <row r="479" spans="65:67" s="29" customFormat="1" x14ac:dyDescent="0.2">
      <c r="BM479" s="4"/>
      <c r="BN479" s="4"/>
      <c r="BO479" s="30"/>
    </row>
    <row r="480" spans="65:67" s="29" customFormat="1" x14ac:dyDescent="0.2">
      <c r="BM480" s="4"/>
      <c r="BN480" s="4"/>
      <c r="BO480" s="30"/>
    </row>
    <row r="481" spans="65:67" s="29" customFormat="1" x14ac:dyDescent="0.2">
      <c r="BM481" s="4"/>
      <c r="BN481" s="4"/>
      <c r="BO481" s="30"/>
    </row>
    <row r="482" spans="65:67" s="29" customFormat="1" x14ac:dyDescent="0.2">
      <c r="BM482" s="4"/>
      <c r="BN482" s="4"/>
      <c r="BO482" s="30"/>
    </row>
    <row r="483" spans="65:67" s="29" customFormat="1" x14ac:dyDescent="0.2">
      <c r="BM483" s="4"/>
      <c r="BN483" s="4"/>
      <c r="BO483" s="30"/>
    </row>
    <row r="484" spans="65:67" s="29" customFormat="1" x14ac:dyDescent="0.2">
      <c r="BM484" s="4"/>
      <c r="BN484" s="4"/>
      <c r="BO484" s="30"/>
    </row>
    <row r="485" spans="65:67" s="29" customFormat="1" x14ac:dyDescent="0.2">
      <c r="BM485" s="4"/>
      <c r="BN485" s="4"/>
      <c r="BO485" s="30"/>
    </row>
    <row r="486" spans="65:67" s="29" customFormat="1" x14ac:dyDescent="0.2">
      <c r="BM486" s="4"/>
      <c r="BN486" s="4"/>
      <c r="BO486" s="30"/>
    </row>
    <row r="487" spans="65:67" s="29" customFormat="1" x14ac:dyDescent="0.2">
      <c r="BM487" s="4"/>
      <c r="BN487" s="4"/>
      <c r="BO487" s="30"/>
    </row>
    <row r="488" spans="65:67" s="29" customFormat="1" x14ac:dyDescent="0.2">
      <c r="BM488" s="4"/>
      <c r="BN488" s="4"/>
      <c r="BO488" s="30"/>
    </row>
    <row r="489" spans="65:67" s="29" customFormat="1" x14ac:dyDescent="0.2">
      <c r="BM489" s="4"/>
      <c r="BN489" s="4"/>
      <c r="BO489" s="30"/>
    </row>
    <row r="490" spans="65:67" s="29" customFormat="1" x14ac:dyDescent="0.2">
      <c r="BM490" s="4"/>
      <c r="BN490" s="4"/>
      <c r="BO490" s="30"/>
    </row>
    <row r="491" spans="65:67" s="29" customFormat="1" x14ac:dyDescent="0.2">
      <c r="BM491" s="4"/>
      <c r="BN491" s="4"/>
      <c r="BO491" s="30"/>
    </row>
    <row r="492" spans="65:67" s="29" customFormat="1" x14ac:dyDescent="0.2">
      <c r="BM492" s="4"/>
      <c r="BN492" s="4"/>
      <c r="BO492" s="30"/>
    </row>
    <row r="493" spans="65:67" s="29" customFormat="1" x14ac:dyDescent="0.2">
      <c r="BM493" s="4"/>
      <c r="BN493" s="4"/>
      <c r="BO493" s="30"/>
    </row>
    <row r="494" spans="65:67" s="29" customFormat="1" x14ac:dyDescent="0.2">
      <c r="BM494" s="4"/>
      <c r="BN494" s="4"/>
      <c r="BO494" s="30"/>
    </row>
    <row r="495" spans="65:67" s="29" customFormat="1" x14ac:dyDescent="0.2">
      <c r="BM495" s="4"/>
      <c r="BN495" s="4"/>
      <c r="BO495" s="30"/>
    </row>
    <row r="496" spans="65:67" s="29" customFormat="1" x14ac:dyDescent="0.2">
      <c r="BM496" s="4"/>
      <c r="BN496" s="4"/>
      <c r="BO496" s="30"/>
    </row>
    <row r="497" spans="65:67" s="29" customFormat="1" x14ac:dyDescent="0.2">
      <c r="BM497" s="4"/>
      <c r="BN497" s="4"/>
      <c r="BO497" s="30"/>
    </row>
    <row r="498" spans="65:67" s="29" customFormat="1" x14ac:dyDescent="0.2">
      <c r="BM498" s="4"/>
      <c r="BN498" s="4"/>
      <c r="BO498" s="30"/>
    </row>
    <row r="499" spans="65:67" s="29" customFormat="1" x14ac:dyDescent="0.2">
      <c r="BM499" s="4"/>
      <c r="BN499" s="4"/>
      <c r="BO499" s="30"/>
    </row>
    <row r="500" spans="65:67" s="29" customFormat="1" x14ac:dyDescent="0.2">
      <c r="BM500" s="4"/>
      <c r="BN500" s="4"/>
      <c r="BO500" s="30"/>
    </row>
    <row r="501" spans="65:67" s="29" customFormat="1" x14ac:dyDescent="0.2">
      <c r="BM501" s="4"/>
      <c r="BN501" s="4"/>
      <c r="BO501" s="30"/>
    </row>
    <row r="502" spans="65:67" s="29" customFormat="1" x14ac:dyDescent="0.2">
      <c r="BM502" s="4"/>
      <c r="BN502" s="4"/>
      <c r="BO502" s="30"/>
    </row>
    <row r="503" spans="65:67" s="29" customFormat="1" x14ac:dyDescent="0.2">
      <c r="BM503" s="4"/>
      <c r="BN503" s="4"/>
      <c r="BO503" s="30"/>
    </row>
    <row r="504" spans="65:67" s="29" customFormat="1" x14ac:dyDescent="0.2">
      <c r="BM504" s="4"/>
      <c r="BN504" s="4"/>
      <c r="BO504" s="30"/>
    </row>
    <row r="505" spans="65:67" s="29" customFormat="1" x14ac:dyDescent="0.2">
      <c r="BM505" s="4"/>
      <c r="BN505" s="4"/>
      <c r="BO505" s="30"/>
    </row>
    <row r="506" spans="65:67" s="29" customFormat="1" x14ac:dyDescent="0.2">
      <c r="BM506" s="4"/>
      <c r="BN506" s="4"/>
      <c r="BO506" s="30"/>
    </row>
    <row r="507" spans="65:67" s="29" customFormat="1" x14ac:dyDescent="0.2">
      <c r="BM507" s="4"/>
      <c r="BN507" s="4"/>
      <c r="BO507" s="30"/>
    </row>
    <row r="508" spans="65:67" s="29" customFormat="1" x14ac:dyDescent="0.2">
      <c r="BM508" s="4"/>
      <c r="BN508" s="4"/>
      <c r="BO508" s="30"/>
    </row>
    <row r="509" spans="65:67" s="29" customFormat="1" x14ac:dyDescent="0.2">
      <c r="BM509" s="4"/>
      <c r="BN509" s="4"/>
      <c r="BO509" s="30"/>
    </row>
    <row r="510" spans="65:67" s="29" customFormat="1" x14ac:dyDescent="0.2">
      <c r="BM510" s="4"/>
      <c r="BN510" s="4"/>
      <c r="BO510" s="30"/>
    </row>
    <row r="511" spans="65:67" s="29" customFormat="1" x14ac:dyDescent="0.2">
      <c r="BM511" s="4"/>
      <c r="BN511" s="4"/>
      <c r="BO511" s="30"/>
    </row>
    <row r="512" spans="65:67" s="29" customFormat="1" x14ac:dyDescent="0.2">
      <c r="BM512" s="4"/>
      <c r="BN512" s="4"/>
      <c r="BO512" s="30"/>
    </row>
    <row r="513" spans="65:67" s="29" customFormat="1" x14ac:dyDescent="0.2">
      <c r="BM513" s="4"/>
      <c r="BN513" s="4"/>
      <c r="BO513" s="30"/>
    </row>
    <row r="514" spans="65:67" s="29" customFormat="1" x14ac:dyDescent="0.2">
      <c r="BM514" s="4"/>
      <c r="BN514" s="4"/>
      <c r="BO514" s="30"/>
    </row>
    <row r="515" spans="65:67" s="29" customFormat="1" x14ac:dyDescent="0.2">
      <c r="BM515" s="4"/>
      <c r="BN515" s="4"/>
      <c r="BO515" s="30"/>
    </row>
    <row r="516" spans="65:67" s="29" customFormat="1" x14ac:dyDescent="0.2">
      <c r="BM516" s="4"/>
      <c r="BN516" s="4"/>
      <c r="BO516" s="30"/>
    </row>
    <row r="517" spans="65:67" s="29" customFormat="1" x14ac:dyDescent="0.2">
      <c r="BM517" s="4"/>
      <c r="BN517" s="4"/>
      <c r="BO517" s="30"/>
    </row>
    <row r="518" spans="65:67" s="29" customFormat="1" x14ac:dyDescent="0.2">
      <c r="BM518" s="4"/>
      <c r="BN518" s="4"/>
      <c r="BO518" s="30"/>
    </row>
    <row r="519" spans="65:67" s="29" customFormat="1" x14ac:dyDescent="0.2">
      <c r="BM519" s="4"/>
      <c r="BN519" s="4"/>
      <c r="BO519" s="30"/>
    </row>
    <row r="520" spans="65:67" s="29" customFormat="1" x14ac:dyDescent="0.2">
      <c r="BM520" s="4"/>
      <c r="BN520" s="4"/>
      <c r="BO520" s="30"/>
    </row>
    <row r="521" spans="65:67" s="29" customFormat="1" x14ac:dyDescent="0.2">
      <c r="BM521" s="4"/>
      <c r="BN521" s="4"/>
      <c r="BO521" s="30"/>
    </row>
    <row r="522" spans="65:67" s="29" customFormat="1" x14ac:dyDescent="0.2">
      <c r="BM522" s="4"/>
      <c r="BN522" s="4"/>
      <c r="BO522" s="30"/>
    </row>
    <row r="523" spans="65:67" s="29" customFormat="1" x14ac:dyDescent="0.2">
      <c r="BM523" s="4"/>
      <c r="BN523" s="4"/>
      <c r="BO523" s="30"/>
    </row>
    <row r="524" spans="65:67" s="29" customFormat="1" x14ac:dyDescent="0.2">
      <c r="BM524" s="4"/>
      <c r="BN524" s="4"/>
      <c r="BO524" s="30"/>
    </row>
    <row r="525" spans="65:67" s="29" customFormat="1" x14ac:dyDescent="0.2">
      <c r="BM525" s="4"/>
      <c r="BN525" s="4"/>
      <c r="BO525" s="30"/>
    </row>
    <row r="526" spans="65:67" s="29" customFormat="1" x14ac:dyDescent="0.2">
      <c r="BM526" s="4"/>
      <c r="BN526" s="4"/>
      <c r="BO526" s="30"/>
    </row>
    <row r="527" spans="65:67" s="29" customFormat="1" x14ac:dyDescent="0.2">
      <c r="BM527" s="4"/>
      <c r="BN527" s="4"/>
      <c r="BO527" s="30"/>
    </row>
    <row r="528" spans="65:67" s="29" customFormat="1" x14ac:dyDescent="0.2">
      <c r="BM528" s="4"/>
      <c r="BN528" s="4"/>
      <c r="BO528" s="30"/>
    </row>
    <row r="529" spans="65:67" s="29" customFormat="1" x14ac:dyDescent="0.2">
      <c r="BM529" s="4"/>
      <c r="BN529" s="4"/>
      <c r="BO529" s="30"/>
    </row>
    <row r="530" spans="65:67" s="29" customFormat="1" x14ac:dyDescent="0.2">
      <c r="BM530" s="4"/>
      <c r="BN530" s="4"/>
      <c r="BO530" s="30"/>
    </row>
    <row r="531" spans="65:67" s="29" customFormat="1" x14ac:dyDescent="0.2">
      <c r="BM531" s="4"/>
      <c r="BN531" s="4"/>
      <c r="BO531" s="30"/>
    </row>
    <row r="532" spans="65:67" s="29" customFormat="1" x14ac:dyDescent="0.2">
      <c r="BM532" s="4"/>
      <c r="BN532" s="4"/>
      <c r="BO532" s="30"/>
    </row>
    <row r="533" spans="65:67" s="29" customFormat="1" x14ac:dyDescent="0.2">
      <c r="BM533" s="4"/>
      <c r="BN533" s="4"/>
      <c r="BO533" s="30"/>
    </row>
    <row r="534" spans="65:67" s="29" customFormat="1" x14ac:dyDescent="0.2">
      <c r="BM534" s="4"/>
      <c r="BN534" s="4"/>
      <c r="BO534" s="30"/>
    </row>
    <row r="535" spans="65:67" s="29" customFormat="1" x14ac:dyDescent="0.2">
      <c r="BM535" s="4"/>
      <c r="BN535" s="4"/>
      <c r="BO535" s="30"/>
    </row>
    <row r="536" spans="65:67" s="29" customFormat="1" x14ac:dyDescent="0.2">
      <c r="BM536" s="4"/>
      <c r="BN536" s="4"/>
      <c r="BO536" s="30"/>
    </row>
    <row r="537" spans="65:67" s="29" customFormat="1" x14ac:dyDescent="0.2">
      <c r="BM537" s="4"/>
      <c r="BN537" s="4"/>
      <c r="BO537" s="30"/>
    </row>
    <row r="538" spans="65:67" s="29" customFormat="1" x14ac:dyDescent="0.2">
      <c r="BM538" s="4"/>
      <c r="BN538" s="4"/>
      <c r="BO538" s="30"/>
    </row>
    <row r="539" spans="65:67" s="29" customFormat="1" x14ac:dyDescent="0.2">
      <c r="BM539" s="4"/>
      <c r="BN539" s="4"/>
      <c r="BO539" s="30"/>
    </row>
    <row r="540" spans="65:67" s="29" customFormat="1" x14ac:dyDescent="0.2">
      <c r="BM540" s="4"/>
      <c r="BN540" s="4"/>
      <c r="BO540" s="30"/>
    </row>
    <row r="541" spans="65:67" s="29" customFormat="1" x14ac:dyDescent="0.2">
      <c r="BM541" s="4"/>
      <c r="BN541" s="4"/>
      <c r="BO541" s="30"/>
    </row>
    <row r="542" spans="65:67" s="29" customFormat="1" x14ac:dyDescent="0.2">
      <c r="BM542" s="4"/>
      <c r="BN542" s="4"/>
      <c r="BO542" s="30"/>
    </row>
    <row r="543" spans="65:67" s="29" customFormat="1" x14ac:dyDescent="0.2">
      <c r="BM543" s="4"/>
      <c r="BN543" s="4"/>
      <c r="BO543" s="30"/>
    </row>
    <row r="544" spans="65:67" s="29" customFormat="1" x14ac:dyDescent="0.2">
      <c r="BM544" s="4"/>
      <c r="BN544" s="4"/>
      <c r="BO544" s="30"/>
    </row>
    <row r="545" spans="65:67" s="29" customFormat="1" x14ac:dyDescent="0.2">
      <c r="BM545" s="4"/>
      <c r="BN545" s="4"/>
      <c r="BO545" s="30"/>
    </row>
    <row r="546" spans="65:67" s="29" customFormat="1" x14ac:dyDescent="0.2">
      <c r="BM546" s="4"/>
      <c r="BN546" s="4"/>
      <c r="BO546" s="30"/>
    </row>
    <row r="547" spans="65:67" s="29" customFormat="1" x14ac:dyDescent="0.2">
      <c r="BM547" s="4"/>
      <c r="BN547" s="4"/>
      <c r="BO547" s="30"/>
    </row>
    <row r="548" spans="65:67" s="29" customFormat="1" x14ac:dyDescent="0.2">
      <c r="BM548" s="4"/>
      <c r="BN548" s="4"/>
      <c r="BO548" s="30"/>
    </row>
    <row r="549" spans="65:67" s="29" customFormat="1" x14ac:dyDescent="0.2">
      <c r="BM549" s="4"/>
      <c r="BN549" s="4"/>
      <c r="BO549" s="30"/>
    </row>
    <row r="550" spans="65:67" s="29" customFormat="1" x14ac:dyDescent="0.2">
      <c r="BM550" s="4"/>
      <c r="BN550" s="4"/>
      <c r="BO550" s="30"/>
    </row>
    <row r="551" spans="65:67" s="29" customFormat="1" x14ac:dyDescent="0.2">
      <c r="BM551" s="4"/>
      <c r="BN551" s="4"/>
      <c r="BO551" s="30"/>
    </row>
    <row r="552" spans="65:67" s="29" customFormat="1" x14ac:dyDescent="0.2">
      <c r="BM552" s="4"/>
      <c r="BN552" s="4"/>
      <c r="BO552" s="30"/>
    </row>
    <row r="553" spans="65:67" s="29" customFormat="1" x14ac:dyDescent="0.2">
      <c r="BM553" s="4"/>
      <c r="BN553" s="4"/>
      <c r="BO553" s="30"/>
    </row>
    <row r="554" spans="65:67" s="29" customFormat="1" x14ac:dyDescent="0.2">
      <c r="BM554" s="4"/>
      <c r="BN554" s="4"/>
      <c r="BO554" s="30"/>
    </row>
    <row r="555" spans="65:67" s="29" customFormat="1" x14ac:dyDescent="0.2">
      <c r="BM555" s="4"/>
      <c r="BN555" s="4"/>
      <c r="BO555" s="30"/>
    </row>
    <row r="556" spans="65:67" s="29" customFormat="1" x14ac:dyDescent="0.2">
      <c r="BM556" s="4"/>
      <c r="BN556" s="4"/>
      <c r="BO556" s="30"/>
    </row>
    <row r="557" spans="65:67" s="29" customFormat="1" x14ac:dyDescent="0.2">
      <c r="BM557" s="4"/>
      <c r="BN557" s="4"/>
      <c r="BO557" s="30"/>
    </row>
    <row r="558" spans="65:67" s="29" customFormat="1" x14ac:dyDescent="0.2">
      <c r="BM558" s="4"/>
      <c r="BN558" s="4"/>
      <c r="BO558" s="30"/>
    </row>
    <row r="559" spans="65:67" s="29" customFormat="1" x14ac:dyDescent="0.2">
      <c r="BM559" s="4"/>
      <c r="BN559" s="4"/>
      <c r="BO559" s="30"/>
    </row>
    <row r="560" spans="65:67" s="29" customFormat="1" x14ac:dyDescent="0.2">
      <c r="BM560" s="4"/>
      <c r="BN560" s="4"/>
      <c r="BO560" s="30"/>
    </row>
    <row r="561" spans="65:67" s="29" customFormat="1" x14ac:dyDescent="0.2">
      <c r="BM561" s="4"/>
      <c r="BN561" s="4"/>
      <c r="BO561" s="30"/>
    </row>
    <row r="562" spans="65:67" s="29" customFormat="1" x14ac:dyDescent="0.2">
      <c r="BM562" s="4"/>
      <c r="BN562" s="4"/>
      <c r="BO562" s="30"/>
    </row>
    <row r="563" spans="65:67" s="29" customFormat="1" x14ac:dyDescent="0.2">
      <c r="BM563" s="4"/>
      <c r="BN563" s="4"/>
      <c r="BO563" s="30"/>
    </row>
    <row r="564" spans="65:67" s="29" customFormat="1" x14ac:dyDescent="0.2">
      <c r="BM564" s="4"/>
      <c r="BN564" s="4"/>
      <c r="BO564" s="30"/>
    </row>
    <row r="565" spans="65:67" s="29" customFormat="1" x14ac:dyDescent="0.2">
      <c r="BM565" s="4"/>
      <c r="BN565" s="4"/>
      <c r="BO565" s="30"/>
    </row>
    <row r="566" spans="65:67" s="29" customFormat="1" x14ac:dyDescent="0.2">
      <c r="BM566" s="4"/>
      <c r="BN566" s="4"/>
      <c r="BO566" s="30"/>
    </row>
    <row r="567" spans="65:67" s="29" customFormat="1" x14ac:dyDescent="0.2">
      <c r="BM567" s="4"/>
      <c r="BN567" s="4"/>
      <c r="BO567" s="30"/>
    </row>
    <row r="568" spans="65:67" s="29" customFormat="1" x14ac:dyDescent="0.2">
      <c r="BM568" s="4"/>
      <c r="BN568" s="4"/>
      <c r="BO568" s="30"/>
    </row>
    <row r="569" spans="65:67" s="29" customFormat="1" x14ac:dyDescent="0.2">
      <c r="BM569" s="4"/>
      <c r="BN569" s="4"/>
      <c r="BO569" s="30"/>
    </row>
    <row r="570" spans="65:67" s="29" customFormat="1" x14ac:dyDescent="0.2">
      <c r="BM570" s="4"/>
      <c r="BN570" s="4"/>
      <c r="BO570" s="30"/>
    </row>
    <row r="571" spans="65:67" s="29" customFormat="1" x14ac:dyDescent="0.2">
      <c r="BM571" s="4"/>
      <c r="BN571" s="4"/>
      <c r="BO571" s="30"/>
    </row>
    <row r="572" spans="65:67" s="29" customFormat="1" x14ac:dyDescent="0.2">
      <c r="BM572" s="4"/>
      <c r="BN572" s="4"/>
      <c r="BO572" s="30"/>
    </row>
    <row r="573" spans="65:67" s="29" customFormat="1" x14ac:dyDescent="0.2">
      <c r="BM573" s="4"/>
      <c r="BN573" s="4"/>
      <c r="BO573" s="30"/>
    </row>
    <row r="574" spans="65:67" s="29" customFormat="1" x14ac:dyDescent="0.2">
      <c r="BM574" s="4"/>
      <c r="BN574" s="4"/>
      <c r="BO574" s="30"/>
    </row>
    <row r="575" spans="65:67" s="29" customFormat="1" x14ac:dyDescent="0.2">
      <c r="BM575" s="4"/>
      <c r="BN575" s="4"/>
      <c r="BO575" s="30"/>
    </row>
    <row r="576" spans="65:67" s="29" customFormat="1" x14ac:dyDescent="0.2">
      <c r="BM576" s="4"/>
      <c r="BN576" s="4"/>
      <c r="BO576" s="30"/>
    </row>
    <row r="577" spans="65:67" s="29" customFormat="1" x14ac:dyDescent="0.2">
      <c r="BM577" s="4"/>
      <c r="BN577" s="4"/>
      <c r="BO577" s="30"/>
    </row>
    <row r="578" spans="65:67" s="29" customFormat="1" x14ac:dyDescent="0.2">
      <c r="BM578" s="4"/>
      <c r="BN578" s="4"/>
      <c r="BO578" s="30"/>
    </row>
    <row r="579" spans="65:67" s="29" customFormat="1" x14ac:dyDescent="0.2">
      <c r="BM579" s="4"/>
      <c r="BN579" s="4"/>
      <c r="BO579" s="30"/>
    </row>
    <row r="580" spans="65:67" s="29" customFormat="1" x14ac:dyDescent="0.2">
      <c r="BM580" s="4"/>
      <c r="BN580" s="4"/>
      <c r="BO580" s="30"/>
    </row>
    <row r="581" spans="65:67" s="29" customFormat="1" x14ac:dyDescent="0.2">
      <c r="BM581" s="4"/>
      <c r="BN581" s="4"/>
      <c r="BO581" s="30"/>
    </row>
    <row r="582" spans="65:67" s="29" customFormat="1" x14ac:dyDescent="0.2">
      <c r="BM582" s="4"/>
      <c r="BN582" s="4"/>
      <c r="BO582" s="30"/>
    </row>
    <row r="583" spans="65:67" s="29" customFormat="1" x14ac:dyDescent="0.2">
      <c r="BM583" s="4"/>
      <c r="BN583" s="4"/>
      <c r="BO583" s="30"/>
    </row>
    <row r="584" spans="65:67" s="29" customFormat="1" x14ac:dyDescent="0.2">
      <c r="BM584" s="4"/>
      <c r="BN584" s="4"/>
      <c r="BO584" s="30"/>
    </row>
    <row r="585" spans="65:67" s="29" customFormat="1" x14ac:dyDescent="0.2">
      <c r="BM585" s="4"/>
      <c r="BN585" s="4"/>
      <c r="BO585" s="30"/>
    </row>
    <row r="586" spans="65:67" s="29" customFormat="1" x14ac:dyDescent="0.2">
      <c r="BM586" s="4"/>
      <c r="BN586" s="4"/>
      <c r="BO586" s="30"/>
    </row>
    <row r="587" spans="65:67" s="29" customFormat="1" x14ac:dyDescent="0.2">
      <c r="BM587" s="4"/>
      <c r="BN587" s="4"/>
      <c r="BO587" s="30"/>
    </row>
    <row r="588" spans="65:67" s="29" customFormat="1" x14ac:dyDescent="0.2">
      <c r="BM588" s="4"/>
      <c r="BN588" s="4"/>
      <c r="BO588" s="30"/>
    </row>
    <row r="589" spans="65:67" s="29" customFormat="1" x14ac:dyDescent="0.2">
      <c r="BM589" s="4"/>
      <c r="BN589" s="4"/>
      <c r="BO589" s="30"/>
    </row>
    <row r="590" spans="65:67" s="29" customFormat="1" x14ac:dyDescent="0.2">
      <c r="BM590" s="4"/>
      <c r="BN590" s="4"/>
      <c r="BO590" s="30"/>
    </row>
    <row r="591" spans="65:67" s="29" customFormat="1" x14ac:dyDescent="0.2">
      <c r="BM591" s="4"/>
      <c r="BN591" s="4"/>
      <c r="BO591" s="30"/>
    </row>
    <row r="592" spans="65:67" s="29" customFormat="1" x14ac:dyDescent="0.2">
      <c r="BM592" s="4"/>
      <c r="BN592" s="4"/>
      <c r="BO592" s="30"/>
    </row>
    <row r="593" spans="1:67" s="29" customFormat="1" x14ac:dyDescent="0.2">
      <c r="BM593" s="4"/>
      <c r="BN593" s="4"/>
      <c r="BO593" s="30"/>
    </row>
    <row r="594" spans="1:67" s="29" customFormat="1" x14ac:dyDescent="0.2">
      <c r="BM594" s="4"/>
      <c r="BN594" s="4"/>
      <c r="BO594" s="30"/>
    </row>
    <row r="595" spans="1:67" s="29" customFormat="1" x14ac:dyDescent="0.2">
      <c r="BM595" s="4"/>
      <c r="BN595" s="4"/>
      <c r="BO595" s="30"/>
    </row>
    <row r="596" spans="1:67" s="29" customForma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s="29" customForma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s="29" customForma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s="29" customForma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s="29" customForma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s="29" customForma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s="29" customForma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s="29" customForma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s="29" customForma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s="29" customForma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s="29" customFormat="1" x14ac:dyDescent="0.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  <row r="620" spans="1:67" s="29" customFormat="1" x14ac:dyDescent="0.2"/>
    <row r="621" spans="1:67" s="29" customFormat="1" x14ac:dyDescent="0.2"/>
    <row r="622" spans="1:67" s="29" customFormat="1" x14ac:dyDescent="0.2"/>
    <row r="623" spans="1:67" s="29" customFormat="1" x14ac:dyDescent="0.2"/>
  </sheetData>
  <sheetProtection sheet="1" objects="1" scenarios="1" formatCells="0" formatColumns="0" formatRows="0"/>
  <mergeCells count="13">
    <mergeCell ref="C302:AC302"/>
    <mergeCell ref="D304:AB304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U626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94"/>
    </sheetView>
  </sheetViews>
  <sheetFormatPr baseColWidth="10" defaultRowHeight="12.75" x14ac:dyDescent="0.2"/>
  <cols>
    <col min="1" max="1" width="11.42578125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72" width="11.42578125" style="29"/>
  </cols>
  <sheetData>
    <row r="1" spans="1:73" s="29" customFormat="1" ht="5.0999999999999996" customHeight="1" thickBot="1" x14ac:dyDescent="0.25">
      <c r="BM1" s="4"/>
      <c r="BN1" s="4"/>
      <c r="BO1" s="30"/>
    </row>
    <row r="2" spans="1:73" s="1" customFormat="1" ht="24.95" customHeight="1" thickTop="1" thickBot="1" x14ac:dyDescent="0.3">
      <c r="A2" s="5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sb!$J$5</f>
        <v>Septiembre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  <c r="BR2" s="158"/>
      <c r="BS2" s="158"/>
      <c r="BT2" s="158"/>
      <c r="BU2" s="158"/>
    </row>
    <row r="3" spans="1:73" ht="2.4500000000000002" customHeight="1" thickTop="1" x14ac:dyDescent="0.25">
      <c r="A3" s="2"/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73" ht="14.25" x14ac:dyDescent="0.2">
      <c r="A4" s="2"/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214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73" ht="3.95" customHeight="1" x14ac:dyDescent="0.25">
      <c r="A5" s="2"/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73" ht="12.75" customHeight="1" x14ac:dyDescent="0.2">
      <c r="A6" s="2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73" ht="2.1" customHeight="1" x14ac:dyDescent="0.25">
      <c r="A7" s="2"/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73" ht="12.75" customHeight="1" x14ac:dyDescent="0.25">
      <c r="A8" s="2"/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73" ht="12" customHeight="1" x14ac:dyDescent="0.25">
      <c r="A9" s="2"/>
      <c r="C9" s="89"/>
      <c r="D9" s="229" t="str">
        <f>'8'!D9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73" ht="12" customHeight="1" x14ac:dyDescent="0.25">
      <c r="A10" s="2"/>
      <c r="C10" s="89"/>
      <c r="D10" s="230" t="str">
        <f>'8'!D10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73" ht="12" customHeight="1" x14ac:dyDescent="0.25">
      <c r="A11" s="2"/>
      <c r="C11" s="89"/>
      <c r="D11" s="230">
        <f>'8'!D11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73" ht="12" customHeight="1" x14ac:dyDescent="0.25">
      <c r="A12" s="2"/>
      <c r="C12" s="89"/>
      <c r="D12" s="230">
        <f>'8'!D12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73" ht="12" customHeight="1" x14ac:dyDescent="0.25">
      <c r="A13" s="2"/>
      <c r="C13" s="89"/>
      <c r="D13" s="230">
        <f>'8'!D13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73" ht="12" customHeight="1" x14ac:dyDescent="0.25">
      <c r="A14" s="2"/>
      <c r="C14" s="89"/>
      <c r="D14" s="230">
        <f>'8'!D14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73" ht="12" customHeight="1" x14ac:dyDescent="0.25">
      <c r="A15" s="2"/>
      <c r="C15" s="89"/>
      <c r="D15" s="230">
        <f>'8'!D15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73" ht="12" customHeight="1" x14ac:dyDescent="0.25">
      <c r="A16" s="2"/>
      <c r="C16" s="89"/>
      <c r="D16" s="230">
        <f>'8'!D16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1:67" ht="12" customHeight="1" x14ac:dyDescent="0.25">
      <c r="A17" s="2"/>
      <c r="C17" s="89"/>
      <c r="D17" s="230">
        <f>'8'!D17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1:67" ht="12" customHeight="1" x14ac:dyDescent="0.25">
      <c r="A18" s="2"/>
      <c r="B18" s="180" t="s">
        <v>41</v>
      </c>
      <c r="C18" s="89"/>
      <c r="D18" s="230">
        <f>'8'!D18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1:67" ht="12" hidden="1" customHeight="1" x14ac:dyDescent="0.25">
      <c r="A19" s="2"/>
      <c r="B19" s="180"/>
      <c r="C19" s="89"/>
      <c r="D19" s="230">
        <f>'8'!D19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1:67" ht="12" hidden="1" customHeight="1" x14ac:dyDescent="0.25">
      <c r="A20" s="2"/>
      <c r="B20" s="180"/>
      <c r="C20" s="89"/>
      <c r="D20" s="230">
        <f>'8'!D20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1:67" ht="12" hidden="1" customHeight="1" x14ac:dyDescent="0.25">
      <c r="A21" s="2"/>
      <c r="B21" s="180"/>
      <c r="C21" s="89"/>
      <c r="D21" s="230">
        <f>'8'!D21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1:67" ht="12" hidden="1" customHeight="1" x14ac:dyDescent="0.25">
      <c r="A22" s="2"/>
      <c r="B22" s="180"/>
      <c r="C22" s="89"/>
      <c r="D22" s="230">
        <f>'8'!D22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1:67" ht="12" hidden="1" customHeight="1" x14ac:dyDescent="0.25">
      <c r="A23" s="2"/>
      <c r="B23" s="180"/>
      <c r="C23" s="89"/>
      <c r="D23" s="230">
        <f>'8'!D23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1:67" ht="12" hidden="1" customHeight="1" x14ac:dyDescent="0.25">
      <c r="A24" s="2"/>
      <c r="B24" s="180"/>
      <c r="C24" s="89"/>
      <c r="D24" s="230">
        <f>'8'!D24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1:67" ht="12" hidden="1" customHeight="1" x14ac:dyDescent="0.25">
      <c r="A25" s="2"/>
      <c r="B25" s="180"/>
      <c r="C25" s="89"/>
      <c r="D25" s="230">
        <f>'8'!D25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1:67" ht="12" hidden="1" customHeight="1" x14ac:dyDescent="0.25">
      <c r="A26" s="2"/>
      <c r="B26" s="180"/>
      <c r="C26" s="89"/>
      <c r="D26" s="230">
        <f>'8'!D26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1:67" ht="12" hidden="1" customHeight="1" x14ac:dyDescent="0.25">
      <c r="A27" s="2"/>
      <c r="B27" s="180"/>
      <c r="C27" s="89"/>
      <c r="D27" s="230">
        <f>'8'!D27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1:67" ht="12" customHeight="1" x14ac:dyDescent="0.25">
      <c r="A28" s="2"/>
      <c r="C28" s="89"/>
      <c r="D28" s="230">
        <f>'8'!D28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1:67" ht="5.0999999999999996" customHeight="1" x14ac:dyDescent="0.25">
      <c r="A29" s="2"/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1:67" ht="9.9499999999999993" customHeight="1" x14ac:dyDescent="0.25">
      <c r="A30" s="2"/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1:67" ht="12.75" customHeight="1" x14ac:dyDescent="0.25">
      <c r="A31" s="2"/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1:67" ht="12" customHeight="1" x14ac:dyDescent="0.25">
      <c r="A32" s="2"/>
      <c r="C32" s="89"/>
      <c r="D32" s="229" t="str">
        <f>'8'!D32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1:67" ht="12" customHeight="1" x14ac:dyDescent="0.25">
      <c r="A33" s="2"/>
      <c r="C33" s="89"/>
      <c r="D33" s="230" t="str">
        <f>'8'!D33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1:67" ht="12" customHeight="1" x14ac:dyDescent="0.25">
      <c r="A34" s="2"/>
      <c r="C34" s="89"/>
      <c r="D34" s="230" t="str">
        <f>'8'!D34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1:67" ht="12" customHeight="1" x14ac:dyDescent="0.25">
      <c r="A35" s="2"/>
      <c r="C35" s="89"/>
      <c r="D35" s="230">
        <f>'8'!D35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1:67" ht="12" customHeight="1" x14ac:dyDescent="0.25">
      <c r="A36" s="2"/>
      <c r="C36" s="89"/>
      <c r="D36" s="230">
        <f>'8'!D36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1:67" ht="12" customHeight="1" x14ac:dyDescent="0.25">
      <c r="A37" s="2"/>
      <c r="C37" s="89"/>
      <c r="D37" s="230">
        <f>'8'!D37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1:67" ht="12" customHeight="1" x14ac:dyDescent="0.25">
      <c r="A38" s="2"/>
      <c r="C38" s="89"/>
      <c r="D38" s="230">
        <f>'8'!D38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1:67" ht="12" customHeight="1" x14ac:dyDescent="0.25">
      <c r="A39" s="2"/>
      <c r="C39" s="89"/>
      <c r="D39" s="230">
        <f>'8'!D39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1:67" ht="12" customHeight="1" x14ac:dyDescent="0.25">
      <c r="A40" s="2"/>
      <c r="B40" s="180" t="s">
        <v>41</v>
      </c>
      <c r="C40" s="89"/>
      <c r="D40" s="230">
        <f>'8'!D40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1:67" ht="12" hidden="1" customHeight="1" x14ac:dyDescent="0.25">
      <c r="A41" s="2"/>
      <c r="C41" s="89"/>
      <c r="D41" s="230">
        <f>'8'!D41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1:67" ht="12" hidden="1" customHeight="1" x14ac:dyDescent="0.25">
      <c r="A42" s="2"/>
      <c r="C42" s="89"/>
      <c r="D42" s="230">
        <f>'8'!D42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1:67" ht="12" hidden="1" customHeight="1" x14ac:dyDescent="0.25">
      <c r="A43" s="2"/>
      <c r="C43" s="89"/>
      <c r="D43" s="230">
        <f>'8'!D43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1:67" ht="12" hidden="1" customHeight="1" x14ac:dyDescent="0.25">
      <c r="A44" s="2"/>
      <c r="C44" s="89"/>
      <c r="D44" s="230">
        <f>'8'!D44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1:67" ht="12" hidden="1" customHeight="1" x14ac:dyDescent="0.25">
      <c r="A45" s="2"/>
      <c r="C45" s="89"/>
      <c r="D45" s="230">
        <f>'8'!D45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1:67" ht="12" hidden="1" customHeight="1" x14ac:dyDescent="0.25">
      <c r="A46" s="2"/>
      <c r="C46" s="89"/>
      <c r="D46" s="230">
        <f>'8'!D46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1:67" ht="12" hidden="1" customHeight="1" x14ac:dyDescent="0.25">
      <c r="A47" s="2"/>
      <c r="C47" s="89"/>
      <c r="D47" s="230">
        <f>'8'!D47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1:67" ht="12" hidden="1" customHeight="1" x14ac:dyDescent="0.25">
      <c r="A48" s="2"/>
      <c r="C48" s="89"/>
      <c r="D48" s="230">
        <f>'8'!D48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1:67" ht="12" hidden="1" customHeight="1" x14ac:dyDescent="0.25">
      <c r="A49" s="2"/>
      <c r="C49" s="89"/>
      <c r="D49" s="230">
        <f>'8'!D49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1:67" ht="12" hidden="1" customHeight="1" x14ac:dyDescent="0.25">
      <c r="A50" s="2"/>
      <c r="C50" s="89"/>
      <c r="D50" s="230">
        <f>'8'!D50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1:67" ht="12" customHeight="1" x14ac:dyDescent="0.25">
      <c r="A51" s="2"/>
      <c r="C51" s="89"/>
      <c r="D51" s="230">
        <f>'8'!D51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1:67" ht="5.0999999999999996" customHeight="1" x14ac:dyDescent="0.25">
      <c r="A52" s="2"/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1:67" ht="9.9499999999999993" customHeight="1" x14ac:dyDescent="0.25">
      <c r="A53" s="2"/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1:67" ht="12.75" customHeight="1" x14ac:dyDescent="0.25">
      <c r="A54" s="2"/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1:67" ht="12" customHeight="1" x14ac:dyDescent="0.25">
      <c r="A55" s="2"/>
      <c r="C55" s="89"/>
      <c r="D55" s="229">
        <f>'8'!D55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1:67" ht="12" customHeight="1" x14ac:dyDescent="0.25">
      <c r="A56" s="2"/>
      <c r="C56" s="89"/>
      <c r="D56" s="230">
        <f>'8'!D56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1:67" ht="12" customHeight="1" x14ac:dyDescent="0.25">
      <c r="A57" s="2"/>
      <c r="C57" s="89"/>
      <c r="D57" s="230">
        <f>'8'!D57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1:67" ht="12" customHeight="1" x14ac:dyDescent="0.25">
      <c r="A58" s="2"/>
      <c r="C58" s="89"/>
      <c r="D58" s="230">
        <f>'8'!D58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1:67" ht="12" customHeight="1" x14ac:dyDescent="0.25">
      <c r="A59" s="2"/>
      <c r="B59" s="180" t="s">
        <v>41</v>
      </c>
      <c r="C59" s="89"/>
      <c r="D59" s="230">
        <f>'8'!D59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1:67" ht="12" hidden="1" customHeight="1" x14ac:dyDescent="0.25">
      <c r="A60" s="2"/>
      <c r="C60" s="89"/>
      <c r="D60" s="230">
        <f>'8'!D60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1:67" ht="12" hidden="1" customHeight="1" x14ac:dyDescent="0.25">
      <c r="A61" s="2"/>
      <c r="C61" s="89"/>
      <c r="D61" s="230">
        <f>'8'!D61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1:67" ht="12" hidden="1" customHeight="1" x14ac:dyDescent="0.25">
      <c r="A62" s="2"/>
      <c r="C62" s="89"/>
      <c r="D62" s="230">
        <f>'8'!D62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1:67" ht="12" hidden="1" customHeight="1" x14ac:dyDescent="0.25">
      <c r="A63" s="2"/>
      <c r="C63" s="89"/>
      <c r="D63" s="230">
        <f>'8'!D63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1:67" ht="12" hidden="1" customHeight="1" x14ac:dyDescent="0.25">
      <c r="A64" s="2"/>
      <c r="C64" s="89"/>
      <c r="D64" s="230">
        <f>'8'!D64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A65" s="2"/>
      <c r="C65" s="89"/>
      <c r="D65" s="230">
        <f>'8'!D65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A66" s="2"/>
      <c r="C66" s="89"/>
      <c r="D66" s="230">
        <f>'8'!D66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A67" s="2"/>
      <c r="C67" s="89"/>
      <c r="D67" s="230">
        <f>'8'!D67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A68" s="2"/>
      <c r="C68" s="89"/>
      <c r="D68" s="230">
        <f>'8'!D68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A69" s="2"/>
      <c r="C69" s="89"/>
      <c r="D69" s="230">
        <f>'8'!D69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A70" s="2"/>
      <c r="C70" s="89"/>
      <c r="D70" s="230">
        <f>'8'!D70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A71" s="2"/>
      <c r="C71" s="89"/>
      <c r="D71" s="230">
        <f>'8'!D71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A72" s="2"/>
      <c r="C72" s="89"/>
      <c r="D72" s="230">
        <f>'8'!D72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A73" s="2"/>
      <c r="C73" s="89"/>
      <c r="D73" s="230">
        <f>'8'!D73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A74" s="2"/>
      <c r="C74" s="89"/>
      <c r="D74" s="230">
        <f>'8'!D74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A75" s="2"/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A76" s="2"/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7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7"/>
      <c r="C78" s="89"/>
      <c r="D78" s="229">
        <f>'8'!D78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7"/>
      <c r="C79" s="89"/>
      <c r="D79" s="230">
        <f>'8'!D79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7"/>
      <c r="C80" s="89"/>
      <c r="D80" s="230">
        <f>'8'!D80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7"/>
      <c r="C81" s="89"/>
      <c r="D81" s="230">
        <f>'8'!D81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7"/>
      <c r="C82" s="89"/>
      <c r="D82" s="230">
        <f>'8'!D82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7"/>
      <c r="C83" s="89"/>
      <c r="D83" s="230">
        <f>'8'!D83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7"/>
      <c r="C84" s="89"/>
      <c r="D84" s="230">
        <f>'8'!D84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7"/>
      <c r="C85" s="89"/>
      <c r="D85" s="230">
        <f>'8'!D85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7"/>
      <c r="C86" s="89"/>
      <c r="D86" s="230">
        <f>'8'!D86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7"/>
      <c r="B87" s="180" t="s">
        <v>41</v>
      </c>
      <c r="C87" s="89"/>
      <c r="D87" s="230">
        <f>'8'!D87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7"/>
      <c r="C88" s="89"/>
      <c r="D88" s="230">
        <f>'8'!D88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7"/>
      <c r="C89" s="89"/>
      <c r="D89" s="230">
        <f>'8'!D89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7"/>
      <c r="C90" s="89"/>
      <c r="D90" s="230">
        <f>'8'!D90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7"/>
      <c r="C91" s="89"/>
      <c r="D91" s="230">
        <f>'8'!D91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7"/>
      <c r="C92" s="89"/>
      <c r="D92" s="230">
        <f>'8'!D92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7"/>
      <c r="C93" s="89"/>
      <c r="D93" s="230">
        <f>'8'!D93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7"/>
      <c r="C94" s="89"/>
      <c r="D94" s="230">
        <f>'8'!D94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7"/>
      <c r="C95" s="89"/>
      <c r="D95" s="230">
        <f>'8'!D95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7"/>
      <c r="C96" s="89"/>
      <c r="D96" s="230">
        <f>'8'!D96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7"/>
      <c r="C97" s="89"/>
      <c r="D97" s="230">
        <f>'8'!D97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7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7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7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7"/>
      <c r="C101" s="89"/>
      <c r="D101" s="229" t="str">
        <f>'8'!D101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7"/>
      <c r="C102" s="89"/>
      <c r="D102" s="230" t="str">
        <f>'8'!D102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7"/>
      <c r="C103" s="89"/>
      <c r="D103" s="230" t="str">
        <f>'8'!D103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7"/>
      <c r="B104" s="180" t="s">
        <v>41</v>
      </c>
      <c r="C104" s="89"/>
      <c r="D104" s="230">
        <f>'8'!D104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7"/>
      <c r="C105" s="89"/>
      <c r="D105" s="230">
        <f>'8'!D105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7"/>
      <c r="C106" s="89"/>
      <c r="D106" s="230">
        <f>'8'!D106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7"/>
      <c r="C107" s="89"/>
      <c r="D107" s="230">
        <f>'8'!D107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7"/>
      <c r="C108" s="89"/>
      <c r="D108" s="230">
        <f>'8'!D108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7"/>
      <c r="C109" s="89"/>
      <c r="D109" s="230">
        <f>'8'!D109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7"/>
      <c r="C110" s="89"/>
      <c r="D110" s="230">
        <f>'8'!D110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7"/>
      <c r="C111" s="89"/>
      <c r="D111" s="230">
        <f>'8'!D111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7"/>
      <c r="C112" s="89"/>
      <c r="D112" s="230">
        <f>'8'!D112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7"/>
      <c r="C113" s="89"/>
      <c r="D113" s="230">
        <f>'8'!D113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7"/>
      <c r="C114" s="89"/>
      <c r="D114" s="230">
        <f>'8'!D114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7"/>
      <c r="C115" s="89"/>
      <c r="D115" s="230">
        <f>'8'!D115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7"/>
      <c r="C116" s="89"/>
      <c r="D116" s="230">
        <f>'8'!D116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7"/>
      <c r="C117" s="89"/>
      <c r="D117" s="230">
        <f>'8'!D117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7"/>
      <c r="C118" s="89"/>
      <c r="D118" s="230">
        <f>'8'!D118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7"/>
      <c r="C119" s="89"/>
      <c r="D119" s="230">
        <f>'8'!D119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7"/>
      <c r="C120" s="89"/>
      <c r="D120" s="230">
        <f>'8'!D120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7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7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7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7"/>
      <c r="C124" s="89"/>
      <c r="D124" s="229">
        <f>'8'!D124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7"/>
      <c r="C125" s="89"/>
      <c r="D125" s="230">
        <f>'8'!D125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7"/>
      <c r="B126" s="180" t="s">
        <v>41</v>
      </c>
      <c r="C126" s="89"/>
      <c r="D126" s="230">
        <f>'8'!D126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7"/>
      <c r="C127" s="89"/>
      <c r="D127" s="230">
        <f>'8'!D127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7"/>
      <c r="C128" s="89"/>
      <c r="D128" s="230">
        <f>'8'!D128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7"/>
      <c r="C129" s="89"/>
      <c r="D129" s="230">
        <f>'8'!D129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7"/>
      <c r="C130" s="89"/>
      <c r="D130" s="230">
        <f>'8'!D130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7"/>
      <c r="C131" s="89"/>
      <c r="D131" s="230">
        <f>'8'!D131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7"/>
      <c r="C132" s="89"/>
      <c r="D132" s="230">
        <f>'8'!D132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7"/>
      <c r="C133" s="89"/>
      <c r="D133" s="230">
        <f>'8'!D133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7"/>
      <c r="C134" s="89"/>
      <c r="D134" s="230">
        <f>'8'!D134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7"/>
      <c r="C135" s="89"/>
      <c r="D135" s="230">
        <f>'8'!D135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7"/>
      <c r="C136" s="89"/>
      <c r="D136" s="230">
        <f>'8'!D136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7"/>
      <c r="C137" s="89"/>
      <c r="D137" s="230">
        <f>'8'!D137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7"/>
      <c r="C138" s="89"/>
      <c r="D138" s="230">
        <f>'8'!D138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7"/>
      <c r="C139" s="89"/>
      <c r="D139" s="230">
        <f>'8'!D139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>IF($AJ$148=0,"",AJ139/AJ$148)</f>
        <v/>
      </c>
      <c r="AL139" s="90"/>
      <c r="BM139" s="4"/>
      <c r="BN139" s="4"/>
      <c r="BO139" s="30"/>
    </row>
    <row r="140" spans="1:67" ht="12" hidden="1" customHeight="1" x14ac:dyDescent="0.25">
      <c r="A140" s="7"/>
      <c r="C140" s="89"/>
      <c r="D140" s="230">
        <f>'8'!D140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7"/>
      <c r="C141" s="89"/>
      <c r="D141" s="230">
        <f>'8'!D141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7"/>
      <c r="C142" s="89"/>
      <c r="D142" s="230">
        <f>'8'!D142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7"/>
      <c r="C143" s="89"/>
      <c r="D143" s="230">
        <f>'8'!D143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7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7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7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7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7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7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7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1:67" s="29" customFormat="1" x14ac:dyDescent="0.2">
      <c r="BM289" s="4"/>
      <c r="BN289" s="4"/>
      <c r="BO289" s="30"/>
    </row>
    <row r="290" spans="1:67" s="29" customFormat="1" x14ac:dyDescent="0.2">
      <c r="BM290" s="4"/>
      <c r="BN290" s="4"/>
      <c r="BO290" s="30"/>
    </row>
    <row r="291" spans="1:67" s="29" customFormat="1" x14ac:dyDescent="0.2">
      <c r="BM291" s="4"/>
      <c r="BN291" s="4"/>
      <c r="BO291" s="30"/>
    </row>
    <row r="292" spans="1:67" s="29" customFormat="1" x14ac:dyDescent="0.2">
      <c r="BM292" s="4"/>
      <c r="BN292" s="4"/>
      <c r="BO292" s="30"/>
    </row>
    <row r="293" spans="1:67" s="29" customFormat="1" x14ac:dyDescent="0.2">
      <c r="BM293" s="4"/>
      <c r="BN293" s="4"/>
      <c r="BO293" s="30"/>
    </row>
    <row r="294" spans="1:67" s="29" customFormat="1" x14ac:dyDescent="0.2">
      <c r="BM294" s="4"/>
      <c r="BN294" s="4"/>
      <c r="BO294" s="30"/>
    </row>
    <row r="295" spans="1:67" s="29" customFormat="1" x14ac:dyDescent="0.2">
      <c r="BM295" s="4"/>
      <c r="BN295" s="4"/>
      <c r="BO295" s="30"/>
    </row>
    <row r="296" spans="1:67" s="29" customFormat="1" x14ac:dyDescent="0.2">
      <c r="BM296" s="4"/>
      <c r="BN296" s="4"/>
      <c r="BO296" s="30"/>
    </row>
    <row r="297" spans="1:67" s="29" customFormat="1" x14ac:dyDescent="0.2">
      <c r="BM297" s="4"/>
      <c r="BN297" s="4"/>
      <c r="BO297" s="30"/>
    </row>
    <row r="298" spans="1:67" s="29" customFormat="1" x14ac:dyDescent="0.2">
      <c r="BM298" s="4"/>
      <c r="BN298" s="4"/>
      <c r="BO298" s="30"/>
    </row>
    <row r="299" spans="1:67" s="29" customFormat="1" x14ac:dyDescent="0.2">
      <c r="BM299" s="4"/>
      <c r="BN299" s="4"/>
      <c r="BO299" s="30"/>
    </row>
    <row r="300" spans="1:67" s="29" customFormat="1" x14ac:dyDescent="0.2">
      <c r="BM300" s="4"/>
      <c r="BN300" s="4"/>
      <c r="BO300" s="30"/>
    </row>
    <row r="301" spans="1:67" s="29" customFormat="1" ht="5.0999999999999996" customHeight="1" thickBot="1" x14ac:dyDescent="0.25">
      <c r="BM301" s="4"/>
      <c r="BN301" s="4"/>
      <c r="BO301" s="30"/>
    </row>
    <row r="302" spans="1:67" ht="20.100000000000001" customHeight="1" thickTop="1" thickBot="1" x14ac:dyDescent="0.25">
      <c r="A302" s="2"/>
      <c r="C302" s="462" t="s">
        <v>21</v>
      </c>
      <c r="D302" s="463"/>
      <c r="E302" s="463"/>
      <c r="F302" s="463"/>
      <c r="G302" s="463"/>
      <c r="H302" s="463"/>
      <c r="I302" s="463"/>
      <c r="J302" s="463"/>
      <c r="K302" s="463"/>
      <c r="L302" s="463"/>
      <c r="M302" s="463"/>
      <c r="N302" s="463"/>
      <c r="O302" s="463"/>
      <c r="P302" s="463"/>
      <c r="Q302" s="463"/>
      <c r="R302" s="463"/>
      <c r="S302" s="463"/>
      <c r="T302" s="463"/>
      <c r="U302" s="463"/>
      <c r="V302" s="463"/>
      <c r="W302" s="463"/>
      <c r="X302" s="463"/>
      <c r="Y302" s="463"/>
      <c r="Z302" s="463"/>
      <c r="AA302" s="463"/>
      <c r="AB302" s="463"/>
      <c r="AC302" s="464"/>
      <c r="AD302" s="183"/>
      <c r="AE302" s="183"/>
      <c r="AF302" s="18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1:67" ht="9.9499999999999993" customHeight="1" thickTop="1" x14ac:dyDescent="0.25">
      <c r="A303" s="2"/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29"/>
      <c r="AE303" s="29"/>
      <c r="AF303" s="29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1:67" ht="16.5" x14ac:dyDescent="0.3">
      <c r="A304" s="2"/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29"/>
      <c r="AE304" s="29"/>
      <c r="AF304" s="29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1:67" ht="12.75" customHeight="1" x14ac:dyDescent="0.25">
      <c r="A305" s="2"/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29"/>
      <c r="AE305" s="29"/>
      <c r="AF305" s="29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1:67" ht="14.25" x14ac:dyDescent="0.25">
      <c r="A306" s="2"/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29"/>
      <c r="AE306" s="29"/>
      <c r="AF306" s="29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1:67" ht="14.25" x14ac:dyDescent="0.25">
      <c r="A307" s="2"/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29"/>
      <c r="AE307" s="29"/>
      <c r="AF307" s="29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1:67" ht="14.25" x14ac:dyDescent="0.25">
      <c r="A308" s="2"/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29"/>
      <c r="AE308" s="29"/>
      <c r="AF308" s="29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1:67" ht="14.25" x14ac:dyDescent="0.25">
      <c r="A309" s="2"/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29"/>
      <c r="AE309" s="29"/>
      <c r="AF309" s="29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1:67" ht="14.25" x14ac:dyDescent="0.25">
      <c r="A310" s="2"/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29"/>
      <c r="AE310" s="29"/>
      <c r="AF310" s="29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1:67" ht="14.25" x14ac:dyDescent="0.25">
      <c r="A311" s="2"/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29"/>
      <c r="AE311" s="29"/>
      <c r="AF311" s="29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1:67" ht="14.25" x14ac:dyDescent="0.25">
      <c r="A312" s="2"/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29"/>
      <c r="AE312" s="29"/>
      <c r="AF312" s="29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1:67" ht="12.75" customHeight="1" x14ac:dyDescent="0.25">
      <c r="A313" s="2"/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29"/>
      <c r="AE313" s="29"/>
      <c r="AF313" s="29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1:67" ht="15.75" x14ac:dyDescent="0.3">
      <c r="A314" s="2"/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29"/>
      <c r="AE314" s="29"/>
      <c r="AF314" s="29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1:67" ht="12.75" customHeight="1" x14ac:dyDescent="0.25">
      <c r="A315" s="2"/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29"/>
      <c r="AE315" s="29"/>
      <c r="AF315" s="29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1:67" ht="14.25" x14ac:dyDescent="0.25">
      <c r="A316" s="2"/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29"/>
      <c r="AE316" s="29"/>
      <c r="AF316" s="29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1:67" ht="12.75" customHeight="1" x14ac:dyDescent="0.25">
      <c r="A317" s="2"/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29"/>
      <c r="AE317" s="29"/>
      <c r="AF317" s="29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1:67" ht="12.75" customHeight="1" x14ac:dyDescent="0.25">
      <c r="A318" s="2"/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29"/>
      <c r="AE318" s="29"/>
      <c r="AF318" s="29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1:67" ht="12.75" customHeight="1" x14ac:dyDescent="0.25">
      <c r="A319" s="2"/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29"/>
      <c r="AE319" s="29"/>
      <c r="AF319" s="29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1:67" ht="12.75" customHeight="1" x14ac:dyDescent="0.3">
      <c r="A320" s="2"/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29"/>
      <c r="AE320" s="29"/>
      <c r="AF320" s="29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1:67" ht="12.75" customHeight="1" x14ac:dyDescent="0.25">
      <c r="A321" s="2"/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29"/>
      <c r="AE321" s="29"/>
      <c r="AF321" s="29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1:67" ht="12.75" customHeight="1" x14ac:dyDescent="0.3">
      <c r="A322" s="2"/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29"/>
      <c r="AE322" s="29"/>
      <c r="AF322" s="29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1:67" ht="15" customHeight="1" x14ac:dyDescent="0.25">
      <c r="A323" s="2"/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29"/>
      <c r="AE323" s="29"/>
      <c r="AF323" s="29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1:67" s="29" customFormat="1" ht="12.75" customHeight="1" x14ac:dyDescent="0.2">
      <c r="C324" s="184"/>
      <c r="D324" s="185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BM324" s="4"/>
      <c r="BN324" s="4"/>
      <c r="BO324" s="30"/>
    </row>
    <row r="325" spans="1:67" s="29" customFormat="1" ht="12.75" customHeight="1" x14ac:dyDescent="0.2">
      <c r="C325" s="3"/>
      <c r="D325" s="18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BM325" s="4"/>
      <c r="BN325" s="4"/>
      <c r="BO325" s="30"/>
    </row>
    <row r="326" spans="1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1:67" s="29" customFormat="1" x14ac:dyDescent="0.2">
      <c r="BM327" s="4"/>
      <c r="BN327" s="4"/>
      <c r="BO327" s="30"/>
    </row>
    <row r="328" spans="1:67" s="29" customFormat="1" x14ac:dyDescent="0.2">
      <c r="BM328" s="4"/>
      <c r="BN328" s="4"/>
      <c r="BO328" s="30"/>
    </row>
    <row r="329" spans="1:67" s="29" customFormat="1" x14ac:dyDescent="0.2">
      <c r="BM329" s="4"/>
      <c r="BN329" s="4"/>
      <c r="BO329" s="30"/>
    </row>
    <row r="330" spans="1:67" s="29" customFormat="1" x14ac:dyDescent="0.2">
      <c r="BM330" s="4"/>
      <c r="BN330" s="4"/>
      <c r="BO330" s="30"/>
    </row>
    <row r="331" spans="1:67" s="29" customFormat="1" x14ac:dyDescent="0.2">
      <c r="BM331" s="4"/>
      <c r="BN331" s="4"/>
      <c r="BO331" s="30"/>
    </row>
    <row r="332" spans="1:67" s="29" customFormat="1" x14ac:dyDescent="0.2">
      <c r="D332" s="187" t="s">
        <v>49</v>
      </c>
      <c r="BM332" s="4"/>
      <c r="BN332" s="4"/>
      <c r="BO332" s="30"/>
    </row>
    <row r="333" spans="1:67" s="29" customFormat="1" x14ac:dyDescent="0.2">
      <c r="BM333" s="4"/>
      <c r="BN333" s="4"/>
      <c r="BO333" s="30"/>
    </row>
    <row r="334" spans="1:67" s="29" customFormat="1" x14ac:dyDescent="0.2">
      <c r="BM334" s="4"/>
      <c r="BN334" s="4"/>
      <c r="BO334" s="30"/>
    </row>
    <row r="335" spans="1:67" s="29" customFormat="1" x14ac:dyDescent="0.2">
      <c r="BM335" s="4"/>
      <c r="BN335" s="4"/>
      <c r="BO335" s="30"/>
    </row>
    <row r="336" spans="1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65:67" s="29" customFormat="1" x14ac:dyDescent="0.2">
      <c r="BM449" s="4"/>
      <c r="BN449" s="4"/>
      <c r="BO449" s="30"/>
    </row>
    <row r="450" spans="65:67" s="29" customFormat="1" x14ac:dyDescent="0.2">
      <c r="BM450" s="4"/>
      <c r="BN450" s="4"/>
      <c r="BO450" s="30"/>
    </row>
    <row r="451" spans="65:67" s="29" customFormat="1" x14ac:dyDescent="0.2">
      <c r="BM451" s="4"/>
      <c r="BN451" s="4"/>
      <c r="BO451" s="30"/>
    </row>
    <row r="452" spans="65:67" s="29" customFormat="1" x14ac:dyDescent="0.2">
      <c r="BM452" s="4"/>
      <c r="BN452" s="4"/>
      <c r="BO452" s="30"/>
    </row>
    <row r="453" spans="65:67" s="29" customFormat="1" x14ac:dyDescent="0.2">
      <c r="BM453" s="4"/>
      <c r="BN453" s="4"/>
      <c r="BO453" s="30"/>
    </row>
    <row r="454" spans="65:67" s="29" customFormat="1" x14ac:dyDescent="0.2">
      <c r="BM454" s="4"/>
      <c r="BN454" s="4"/>
      <c r="BO454" s="30"/>
    </row>
    <row r="455" spans="65:67" s="29" customFormat="1" x14ac:dyDescent="0.2">
      <c r="BM455" s="4"/>
      <c r="BN455" s="4"/>
      <c r="BO455" s="30"/>
    </row>
    <row r="456" spans="65:67" s="29" customFormat="1" x14ac:dyDescent="0.2">
      <c r="BM456" s="4"/>
      <c r="BN456" s="4"/>
      <c r="BO456" s="30"/>
    </row>
    <row r="457" spans="65:67" s="29" customFormat="1" x14ac:dyDescent="0.2">
      <c r="BM457" s="4"/>
      <c r="BN457" s="4"/>
      <c r="BO457" s="30"/>
    </row>
    <row r="458" spans="65:67" s="29" customFormat="1" x14ac:dyDescent="0.2">
      <c r="BM458" s="4"/>
      <c r="BN458" s="4"/>
      <c r="BO458" s="30"/>
    </row>
    <row r="459" spans="65:67" s="29" customFormat="1" x14ac:dyDescent="0.2">
      <c r="BM459" s="4"/>
      <c r="BN459" s="4"/>
      <c r="BO459" s="30"/>
    </row>
    <row r="460" spans="65:67" s="29" customFormat="1" x14ac:dyDescent="0.2">
      <c r="BM460" s="4"/>
      <c r="BN460" s="4"/>
      <c r="BO460" s="30"/>
    </row>
    <row r="461" spans="65:67" s="29" customFormat="1" x14ac:dyDescent="0.2">
      <c r="BM461" s="4"/>
      <c r="BN461" s="4"/>
      <c r="BO461" s="30"/>
    </row>
    <row r="462" spans="65:67" s="29" customFormat="1" x14ac:dyDescent="0.2">
      <c r="BM462" s="4"/>
      <c r="BN462" s="4"/>
      <c r="BO462" s="30"/>
    </row>
    <row r="463" spans="65:67" s="29" customFormat="1" x14ac:dyDescent="0.2">
      <c r="BM463" s="4"/>
      <c r="BN463" s="4"/>
      <c r="BO463" s="30"/>
    </row>
    <row r="464" spans="65:67" s="29" customFormat="1" x14ac:dyDescent="0.2">
      <c r="BM464" s="4"/>
      <c r="BN464" s="4"/>
      <c r="BO464" s="30"/>
    </row>
    <row r="465" spans="65:67" s="29" customFormat="1" x14ac:dyDescent="0.2">
      <c r="BM465" s="4"/>
      <c r="BN465" s="4"/>
      <c r="BO465" s="30"/>
    </row>
    <row r="466" spans="65:67" s="29" customFormat="1" x14ac:dyDescent="0.2">
      <c r="BM466" s="4"/>
      <c r="BN466" s="4"/>
      <c r="BO466" s="30"/>
    </row>
    <row r="467" spans="65:67" s="29" customFormat="1" x14ac:dyDescent="0.2">
      <c r="BM467" s="4"/>
      <c r="BN467" s="4"/>
      <c r="BO467" s="30"/>
    </row>
    <row r="468" spans="65:67" s="29" customFormat="1" x14ac:dyDescent="0.2">
      <c r="BM468" s="4"/>
      <c r="BN468" s="4"/>
      <c r="BO468" s="30"/>
    </row>
    <row r="469" spans="65:67" s="29" customFormat="1" x14ac:dyDescent="0.2">
      <c r="BM469" s="4"/>
      <c r="BN469" s="4"/>
      <c r="BO469" s="30"/>
    </row>
    <row r="470" spans="65:67" s="29" customFormat="1" x14ac:dyDescent="0.2">
      <c r="BM470" s="4"/>
      <c r="BN470" s="4"/>
      <c r="BO470" s="30"/>
    </row>
    <row r="471" spans="65:67" s="29" customFormat="1" x14ac:dyDescent="0.2">
      <c r="BM471" s="4"/>
      <c r="BN471" s="4"/>
      <c r="BO471" s="30"/>
    </row>
    <row r="472" spans="65:67" s="29" customFormat="1" x14ac:dyDescent="0.2">
      <c r="BM472" s="4"/>
      <c r="BN472" s="4"/>
      <c r="BO472" s="30"/>
    </row>
    <row r="473" spans="65:67" s="29" customFormat="1" x14ac:dyDescent="0.2">
      <c r="BM473" s="4"/>
      <c r="BN473" s="4"/>
      <c r="BO473" s="30"/>
    </row>
    <row r="474" spans="65:67" s="29" customFormat="1" x14ac:dyDescent="0.2">
      <c r="BM474" s="4"/>
      <c r="BN474" s="4"/>
      <c r="BO474" s="30"/>
    </row>
    <row r="475" spans="65:67" s="29" customFormat="1" x14ac:dyDescent="0.2">
      <c r="BM475" s="4"/>
      <c r="BN475" s="4"/>
      <c r="BO475" s="30"/>
    </row>
    <row r="476" spans="65:67" s="29" customFormat="1" x14ac:dyDescent="0.2">
      <c r="BM476" s="4"/>
      <c r="BN476" s="4"/>
      <c r="BO476" s="30"/>
    </row>
    <row r="477" spans="65:67" s="29" customFormat="1" x14ac:dyDescent="0.2">
      <c r="BM477" s="4"/>
      <c r="BN477" s="4"/>
      <c r="BO477" s="30"/>
    </row>
    <row r="478" spans="65:67" s="29" customFormat="1" x14ac:dyDescent="0.2">
      <c r="BM478" s="4"/>
      <c r="BN478" s="4"/>
      <c r="BO478" s="30"/>
    </row>
    <row r="479" spans="65:67" s="29" customFormat="1" x14ac:dyDescent="0.2">
      <c r="BM479" s="4"/>
      <c r="BN479" s="4"/>
      <c r="BO479" s="30"/>
    </row>
    <row r="480" spans="65:67" s="29" customFormat="1" x14ac:dyDescent="0.2">
      <c r="BM480" s="4"/>
      <c r="BN480" s="4"/>
      <c r="BO480" s="30"/>
    </row>
    <row r="481" spans="65:67" s="29" customFormat="1" x14ac:dyDescent="0.2">
      <c r="BM481" s="4"/>
      <c r="BN481" s="4"/>
      <c r="BO481" s="30"/>
    </row>
    <row r="482" spans="65:67" s="29" customFormat="1" x14ac:dyDescent="0.2">
      <c r="BM482" s="4"/>
      <c r="BN482" s="4"/>
      <c r="BO482" s="30"/>
    </row>
    <row r="483" spans="65:67" s="29" customFormat="1" x14ac:dyDescent="0.2">
      <c r="BM483" s="4"/>
      <c r="BN483" s="4"/>
      <c r="BO483" s="30"/>
    </row>
    <row r="484" spans="65:67" s="29" customFormat="1" x14ac:dyDescent="0.2">
      <c r="BM484" s="4"/>
      <c r="BN484" s="4"/>
      <c r="BO484" s="30"/>
    </row>
    <row r="485" spans="65:67" s="29" customFormat="1" x14ac:dyDescent="0.2">
      <c r="BM485" s="4"/>
      <c r="BN485" s="4"/>
      <c r="BO485" s="30"/>
    </row>
    <row r="486" spans="65:67" s="29" customFormat="1" x14ac:dyDescent="0.2">
      <c r="BM486" s="4"/>
      <c r="BN486" s="4"/>
      <c r="BO486" s="30"/>
    </row>
    <row r="487" spans="65:67" s="29" customFormat="1" x14ac:dyDescent="0.2">
      <c r="BM487" s="4"/>
      <c r="BN487" s="4"/>
      <c r="BO487" s="30"/>
    </row>
    <row r="488" spans="65:67" s="29" customFormat="1" x14ac:dyDescent="0.2">
      <c r="BM488" s="4"/>
      <c r="BN488" s="4"/>
      <c r="BO488" s="30"/>
    </row>
    <row r="489" spans="65:67" s="29" customFormat="1" x14ac:dyDescent="0.2">
      <c r="BM489" s="4"/>
      <c r="BN489" s="4"/>
      <c r="BO489" s="30"/>
    </row>
    <row r="490" spans="65:67" s="29" customFormat="1" x14ac:dyDescent="0.2">
      <c r="BM490" s="4"/>
      <c r="BN490" s="4"/>
      <c r="BO490" s="30"/>
    </row>
    <row r="491" spans="65:67" s="29" customFormat="1" x14ac:dyDescent="0.2">
      <c r="BM491" s="4"/>
      <c r="BN491" s="4"/>
      <c r="BO491" s="30"/>
    </row>
    <row r="492" spans="65:67" s="29" customFormat="1" x14ac:dyDescent="0.2">
      <c r="BM492" s="4"/>
      <c r="BN492" s="4"/>
      <c r="BO492" s="30"/>
    </row>
    <row r="493" spans="65:67" s="29" customFormat="1" x14ac:dyDescent="0.2">
      <c r="BM493" s="4"/>
      <c r="BN493" s="4"/>
      <c r="BO493" s="30"/>
    </row>
    <row r="494" spans="65:67" s="29" customFormat="1" x14ac:dyDescent="0.2">
      <c r="BM494" s="4"/>
      <c r="BN494" s="4"/>
      <c r="BO494" s="30"/>
    </row>
    <row r="495" spans="65:67" s="29" customFormat="1" x14ac:dyDescent="0.2">
      <c r="BM495" s="4"/>
      <c r="BN495" s="4"/>
      <c r="BO495" s="30"/>
    </row>
    <row r="496" spans="65:67" s="29" customFormat="1" x14ac:dyDescent="0.2">
      <c r="BM496" s="4"/>
      <c r="BN496" s="4"/>
      <c r="BO496" s="30"/>
    </row>
    <row r="497" spans="65:67" s="29" customFormat="1" x14ac:dyDescent="0.2">
      <c r="BM497" s="4"/>
      <c r="BN497" s="4"/>
      <c r="BO497" s="30"/>
    </row>
    <row r="498" spans="65:67" s="29" customFormat="1" x14ac:dyDescent="0.2">
      <c r="BM498" s="4"/>
      <c r="BN498" s="4"/>
      <c r="BO498" s="30"/>
    </row>
    <row r="499" spans="65:67" s="29" customFormat="1" x14ac:dyDescent="0.2">
      <c r="BM499" s="4"/>
      <c r="BN499" s="4"/>
      <c r="BO499" s="30"/>
    </row>
    <row r="500" spans="65:67" s="29" customFormat="1" x14ac:dyDescent="0.2">
      <c r="BM500" s="4"/>
      <c r="BN500" s="4"/>
      <c r="BO500" s="30"/>
    </row>
    <row r="501" spans="65:67" s="29" customFormat="1" x14ac:dyDescent="0.2">
      <c r="BM501" s="4"/>
      <c r="BN501" s="4"/>
      <c r="BO501" s="30"/>
    </row>
    <row r="502" spans="65:67" s="29" customFormat="1" x14ac:dyDescent="0.2">
      <c r="BM502" s="4"/>
      <c r="BN502" s="4"/>
      <c r="BO502" s="30"/>
    </row>
    <row r="503" spans="65:67" s="29" customFormat="1" x14ac:dyDescent="0.2">
      <c r="BM503" s="4"/>
      <c r="BN503" s="4"/>
      <c r="BO503" s="30"/>
    </row>
    <row r="504" spans="65:67" s="29" customFormat="1" x14ac:dyDescent="0.2">
      <c r="BM504" s="4"/>
      <c r="BN504" s="4"/>
      <c r="BO504" s="30"/>
    </row>
    <row r="505" spans="65:67" s="29" customFormat="1" x14ac:dyDescent="0.2">
      <c r="BM505" s="4"/>
      <c r="BN505" s="4"/>
      <c r="BO505" s="30"/>
    </row>
    <row r="506" spans="65:67" s="29" customFormat="1" x14ac:dyDescent="0.2">
      <c r="BM506" s="4"/>
      <c r="BN506" s="4"/>
      <c r="BO506" s="30"/>
    </row>
    <row r="507" spans="65:67" s="29" customFormat="1" x14ac:dyDescent="0.2">
      <c r="BM507" s="4"/>
      <c r="BN507" s="4"/>
      <c r="BO507" s="30"/>
    </row>
    <row r="508" spans="65:67" s="29" customFormat="1" x14ac:dyDescent="0.2">
      <c r="BM508" s="4"/>
      <c r="BN508" s="4"/>
      <c r="BO508" s="30"/>
    </row>
    <row r="509" spans="65:67" s="29" customFormat="1" x14ac:dyDescent="0.2">
      <c r="BM509" s="4"/>
      <c r="BN509" s="4"/>
      <c r="BO509" s="30"/>
    </row>
    <row r="510" spans="65:67" s="29" customFormat="1" x14ac:dyDescent="0.2">
      <c r="BM510" s="4"/>
      <c r="BN510" s="4"/>
      <c r="BO510" s="30"/>
    </row>
    <row r="511" spans="65:67" s="29" customFormat="1" x14ac:dyDescent="0.2">
      <c r="BM511" s="4"/>
      <c r="BN511" s="4"/>
      <c r="BO511" s="30"/>
    </row>
    <row r="512" spans="65:67" s="29" customFormat="1" x14ac:dyDescent="0.2">
      <c r="BM512" s="4"/>
      <c r="BN512" s="4"/>
      <c r="BO512" s="30"/>
    </row>
    <row r="513" spans="65:67" s="29" customFormat="1" x14ac:dyDescent="0.2">
      <c r="BM513" s="4"/>
      <c r="BN513" s="4"/>
      <c r="BO513" s="30"/>
    </row>
    <row r="514" spans="65:67" s="29" customFormat="1" x14ac:dyDescent="0.2">
      <c r="BM514" s="4"/>
      <c r="BN514" s="4"/>
      <c r="BO514" s="30"/>
    </row>
    <row r="515" spans="65:67" s="29" customFormat="1" x14ac:dyDescent="0.2">
      <c r="BM515" s="4"/>
      <c r="BN515" s="4"/>
      <c r="BO515" s="30"/>
    </row>
    <row r="516" spans="65:67" s="29" customFormat="1" x14ac:dyDescent="0.2">
      <c r="BM516" s="4"/>
      <c r="BN516" s="4"/>
      <c r="BO516" s="30"/>
    </row>
    <row r="517" spans="65:67" s="29" customFormat="1" x14ac:dyDescent="0.2">
      <c r="BM517" s="4"/>
      <c r="BN517" s="4"/>
      <c r="BO517" s="30"/>
    </row>
    <row r="518" spans="65:67" s="29" customFormat="1" x14ac:dyDescent="0.2">
      <c r="BM518" s="4"/>
      <c r="BN518" s="4"/>
      <c r="BO518" s="30"/>
    </row>
    <row r="519" spans="65:67" s="29" customFormat="1" x14ac:dyDescent="0.2">
      <c r="BM519" s="4"/>
      <c r="BN519" s="4"/>
      <c r="BO519" s="30"/>
    </row>
    <row r="520" spans="65:67" s="29" customFormat="1" x14ac:dyDescent="0.2">
      <c r="BM520" s="4"/>
      <c r="BN520" s="4"/>
      <c r="BO520" s="30"/>
    </row>
    <row r="521" spans="65:67" s="29" customFormat="1" x14ac:dyDescent="0.2">
      <c r="BM521" s="4"/>
      <c r="BN521" s="4"/>
      <c r="BO521" s="30"/>
    </row>
    <row r="522" spans="65:67" s="29" customFormat="1" x14ac:dyDescent="0.2">
      <c r="BM522" s="4"/>
      <c r="BN522" s="4"/>
      <c r="BO522" s="30"/>
    </row>
    <row r="523" spans="65:67" s="29" customFormat="1" x14ac:dyDescent="0.2">
      <c r="BM523" s="4"/>
      <c r="BN523" s="4"/>
      <c r="BO523" s="30"/>
    </row>
    <row r="524" spans="65:67" s="29" customFormat="1" x14ac:dyDescent="0.2">
      <c r="BM524" s="4"/>
      <c r="BN524" s="4"/>
      <c r="BO524" s="30"/>
    </row>
    <row r="525" spans="65:67" s="29" customFormat="1" x14ac:dyDescent="0.2">
      <c r="BM525" s="4"/>
      <c r="BN525" s="4"/>
      <c r="BO525" s="30"/>
    </row>
    <row r="526" spans="65:67" s="29" customFormat="1" x14ac:dyDescent="0.2">
      <c r="BM526" s="4"/>
      <c r="BN526" s="4"/>
      <c r="BO526" s="30"/>
    </row>
    <row r="527" spans="65:67" s="29" customFormat="1" x14ac:dyDescent="0.2">
      <c r="BM527" s="4"/>
      <c r="BN527" s="4"/>
      <c r="BO527" s="30"/>
    </row>
    <row r="528" spans="65:67" s="29" customFormat="1" x14ac:dyDescent="0.2">
      <c r="BM528" s="4"/>
      <c r="BN528" s="4"/>
      <c r="BO528" s="30"/>
    </row>
    <row r="529" spans="65:67" s="29" customFormat="1" x14ac:dyDescent="0.2">
      <c r="BM529" s="4"/>
      <c r="BN529" s="4"/>
      <c r="BO529" s="30"/>
    </row>
    <row r="530" spans="65:67" s="29" customFormat="1" x14ac:dyDescent="0.2">
      <c r="BM530" s="4"/>
      <c r="BN530" s="4"/>
      <c r="BO530" s="30"/>
    </row>
    <row r="531" spans="65:67" s="29" customFormat="1" x14ac:dyDescent="0.2">
      <c r="BM531" s="4"/>
      <c r="BN531" s="4"/>
      <c r="BO531" s="30"/>
    </row>
    <row r="532" spans="65:67" s="29" customFormat="1" x14ac:dyDescent="0.2">
      <c r="BM532" s="4"/>
      <c r="BN532" s="4"/>
      <c r="BO532" s="30"/>
    </row>
    <row r="533" spans="65:67" s="29" customFormat="1" x14ac:dyDescent="0.2">
      <c r="BM533" s="4"/>
      <c r="BN533" s="4"/>
      <c r="BO533" s="30"/>
    </row>
    <row r="534" spans="65:67" s="29" customFormat="1" x14ac:dyDescent="0.2">
      <c r="BM534" s="4"/>
      <c r="BN534" s="4"/>
      <c r="BO534" s="30"/>
    </row>
    <row r="535" spans="65:67" s="29" customFormat="1" x14ac:dyDescent="0.2">
      <c r="BM535" s="4"/>
      <c r="BN535" s="4"/>
      <c r="BO535" s="30"/>
    </row>
    <row r="536" spans="65:67" s="29" customFormat="1" x14ac:dyDescent="0.2">
      <c r="BM536" s="4"/>
      <c r="BN536" s="4"/>
      <c r="BO536" s="30"/>
    </row>
    <row r="537" spans="65:67" s="29" customFormat="1" x14ac:dyDescent="0.2">
      <c r="BM537" s="4"/>
      <c r="BN537" s="4"/>
      <c r="BO537" s="30"/>
    </row>
    <row r="538" spans="65:67" s="29" customFormat="1" x14ac:dyDescent="0.2">
      <c r="BM538" s="4"/>
      <c r="BN538" s="4"/>
      <c r="BO538" s="30"/>
    </row>
    <row r="539" spans="65:67" s="29" customFormat="1" x14ac:dyDescent="0.2">
      <c r="BM539" s="4"/>
      <c r="BN539" s="4"/>
      <c r="BO539" s="30"/>
    </row>
    <row r="540" spans="65:67" s="29" customFormat="1" x14ac:dyDescent="0.2">
      <c r="BM540" s="4"/>
      <c r="BN540" s="4"/>
      <c r="BO540" s="30"/>
    </row>
    <row r="541" spans="65:67" s="29" customFormat="1" x14ac:dyDescent="0.2">
      <c r="BM541" s="4"/>
      <c r="BN541" s="4"/>
      <c r="BO541" s="30"/>
    </row>
    <row r="542" spans="65:67" s="29" customFormat="1" x14ac:dyDescent="0.2">
      <c r="BM542" s="4"/>
      <c r="BN542" s="4"/>
      <c r="BO542" s="30"/>
    </row>
    <row r="543" spans="65:67" s="29" customFormat="1" x14ac:dyDescent="0.2">
      <c r="BM543" s="4"/>
      <c r="BN543" s="4"/>
      <c r="BO543" s="30"/>
    </row>
    <row r="544" spans="65:67" s="29" customFormat="1" x14ac:dyDescent="0.2">
      <c r="BM544" s="4"/>
      <c r="BN544" s="4"/>
      <c r="BO544" s="30"/>
    </row>
    <row r="545" spans="65:67" s="29" customFormat="1" x14ac:dyDescent="0.2">
      <c r="BM545" s="4"/>
      <c r="BN545" s="4"/>
      <c r="BO545" s="30"/>
    </row>
    <row r="546" spans="65:67" s="29" customFormat="1" x14ac:dyDescent="0.2">
      <c r="BM546" s="4"/>
      <c r="BN546" s="4"/>
      <c r="BO546" s="30"/>
    </row>
    <row r="547" spans="65:67" s="29" customFormat="1" x14ac:dyDescent="0.2">
      <c r="BM547" s="4"/>
      <c r="BN547" s="4"/>
      <c r="BO547" s="30"/>
    </row>
    <row r="548" spans="65:67" s="29" customFormat="1" x14ac:dyDescent="0.2">
      <c r="BM548" s="4"/>
      <c r="BN548" s="4"/>
      <c r="BO548" s="30"/>
    </row>
    <row r="549" spans="65:67" s="29" customFormat="1" x14ac:dyDescent="0.2">
      <c r="BM549" s="4"/>
      <c r="BN549" s="4"/>
      <c r="BO549" s="30"/>
    </row>
    <row r="550" spans="65:67" s="29" customFormat="1" x14ac:dyDescent="0.2">
      <c r="BM550" s="4"/>
      <c r="BN550" s="4"/>
      <c r="BO550" s="30"/>
    </row>
    <row r="551" spans="65:67" s="29" customFormat="1" x14ac:dyDescent="0.2">
      <c r="BM551" s="4"/>
      <c r="BN551" s="4"/>
      <c r="BO551" s="30"/>
    </row>
    <row r="552" spans="65:67" s="29" customFormat="1" x14ac:dyDescent="0.2">
      <c r="BM552" s="4"/>
      <c r="BN552" s="4"/>
      <c r="BO552" s="30"/>
    </row>
    <row r="553" spans="65:67" s="29" customFormat="1" x14ac:dyDescent="0.2">
      <c r="BM553" s="4"/>
      <c r="BN553" s="4"/>
      <c r="BO553" s="30"/>
    </row>
    <row r="554" spans="65:67" s="29" customFormat="1" x14ac:dyDescent="0.2">
      <c r="BM554" s="4"/>
      <c r="BN554" s="4"/>
      <c r="BO554" s="30"/>
    </row>
    <row r="555" spans="65:67" s="29" customFormat="1" x14ac:dyDescent="0.2">
      <c r="BM555" s="4"/>
      <c r="BN555" s="4"/>
      <c r="BO555" s="30"/>
    </row>
    <row r="556" spans="65:67" s="29" customFormat="1" x14ac:dyDescent="0.2">
      <c r="BM556" s="4"/>
      <c r="BN556" s="4"/>
      <c r="BO556" s="30"/>
    </row>
    <row r="557" spans="65:67" s="29" customFormat="1" x14ac:dyDescent="0.2">
      <c r="BM557" s="4"/>
      <c r="BN557" s="4"/>
      <c r="BO557" s="30"/>
    </row>
    <row r="558" spans="65:67" s="29" customFormat="1" x14ac:dyDescent="0.2">
      <c r="BM558" s="4"/>
      <c r="BN558" s="4"/>
      <c r="BO558" s="30"/>
    </row>
    <row r="559" spans="65:67" s="29" customFormat="1" x14ac:dyDescent="0.2">
      <c r="BM559" s="4"/>
      <c r="BN559" s="4"/>
      <c r="BO559" s="30"/>
    </row>
    <row r="560" spans="65:67" s="29" customFormat="1" x14ac:dyDescent="0.2">
      <c r="BM560" s="4"/>
      <c r="BN560" s="4"/>
      <c r="BO560" s="30"/>
    </row>
    <row r="561" spans="65:67" s="29" customFormat="1" x14ac:dyDescent="0.2">
      <c r="BM561" s="4"/>
      <c r="BN561" s="4"/>
      <c r="BO561" s="30"/>
    </row>
    <row r="562" spans="65:67" s="29" customFormat="1" x14ac:dyDescent="0.2">
      <c r="BM562" s="4"/>
      <c r="BN562" s="4"/>
      <c r="BO562" s="30"/>
    </row>
    <row r="563" spans="65:67" s="29" customFormat="1" x14ac:dyDescent="0.2">
      <c r="BM563" s="4"/>
      <c r="BN563" s="4"/>
      <c r="BO563" s="30"/>
    </row>
    <row r="564" spans="65:67" s="29" customFormat="1" x14ac:dyDescent="0.2">
      <c r="BM564" s="4"/>
      <c r="BN564" s="4"/>
      <c r="BO564" s="30"/>
    </row>
    <row r="565" spans="65:67" s="29" customFormat="1" x14ac:dyDescent="0.2">
      <c r="BM565" s="4"/>
      <c r="BN565" s="4"/>
      <c r="BO565" s="30"/>
    </row>
    <row r="566" spans="65:67" s="29" customFormat="1" x14ac:dyDescent="0.2">
      <c r="BM566" s="4"/>
      <c r="BN566" s="4"/>
      <c r="BO566" s="30"/>
    </row>
    <row r="567" spans="65:67" s="29" customFormat="1" x14ac:dyDescent="0.2">
      <c r="BM567" s="4"/>
      <c r="BN567" s="4"/>
      <c r="BO567" s="30"/>
    </row>
    <row r="568" spans="65:67" s="29" customFormat="1" x14ac:dyDescent="0.2">
      <c r="BM568" s="4"/>
      <c r="BN568" s="4"/>
      <c r="BO568" s="30"/>
    </row>
    <row r="569" spans="65:67" s="29" customFormat="1" x14ac:dyDescent="0.2">
      <c r="BM569" s="4"/>
      <c r="BN569" s="4"/>
      <c r="BO569" s="30"/>
    </row>
    <row r="570" spans="65:67" s="29" customFormat="1" x14ac:dyDescent="0.2">
      <c r="BM570" s="4"/>
      <c r="BN570" s="4"/>
      <c r="BO570" s="30"/>
    </row>
    <row r="571" spans="65:67" s="29" customFormat="1" x14ac:dyDescent="0.2">
      <c r="BM571" s="4"/>
      <c r="BN571" s="4"/>
      <c r="BO571" s="30"/>
    </row>
    <row r="572" spans="65:67" s="29" customFormat="1" x14ac:dyDescent="0.2">
      <c r="BM572" s="4"/>
      <c r="BN572" s="4"/>
      <c r="BO572" s="30"/>
    </row>
    <row r="573" spans="65:67" s="29" customFormat="1" x14ac:dyDescent="0.2">
      <c r="BM573" s="4"/>
      <c r="BN573" s="4"/>
      <c r="BO573" s="30"/>
    </row>
    <row r="574" spans="65:67" s="29" customFormat="1" x14ac:dyDescent="0.2">
      <c r="BM574" s="4"/>
      <c r="BN574" s="4"/>
      <c r="BO574" s="30"/>
    </row>
    <row r="575" spans="65:67" s="29" customFormat="1" x14ac:dyDescent="0.2">
      <c r="BM575" s="4"/>
      <c r="BN575" s="4"/>
      <c r="BO575" s="30"/>
    </row>
    <row r="576" spans="65:67" s="29" customFormat="1" x14ac:dyDescent="0.2">
      <c r="BM576" s="4"/>
      <c r="BN576" s="4"/>
      <c r="BO576" s="30"/>
    </row>
    <row r="577" spans="65:67" s="29" customFormat="1" x14ac:dyDescent="0.2">
      <c r="BM577" s="4"/>
      <c r="BN577" s="4"/>
      <c r="BO577" s="30"/>
    </row>
    <row r="578" spans="65:67" s="29" customFormat="1" x14ac:dyDescent="0.2">
      <c r="BM578" s="4"/>
      <c r="BN578" s="4"/>
      <c r="BO578" s="30"/>
    </row>
    <row r="579" spans="65:67" s="29" customFormat="1" x14ac:dyDescent="0.2">
      <c r="BM579" s="4"/>
      <c r="BN579" s="4"/>
      <c r="BO579" s="30"/>
    </row>
    <row r="580" spans="65:67" s="29" customFormat="1" x14ac:dyDescent="0.2">
      <c r="BM580" s="4"/>
      <c r="BN580" s="4"/>
      <c r="BO580" s="30"/>
    </row>
    <row r="581" spans="65:67" s="29" customFormat="1" x14ac:dyDescent="0.2">
      <c r="BM581" s="4"/>
      <c r="BN581" s="4"/>
      <c r="BO581" s="30"/>
    </row>
    <row r="582" spans="65:67" s="29" customFormat="1" x14ac:dyDescent="0.2">
      <c r="BM582" s="4"/>
      <c r="BN582" s="4"/>
      <c r="BO582" s="30"/>
    </row>
    <row r="583" spans="65:67" s="29" customFormat="1" x14ac:dyDescent="0.2">
      <c r="BM583" s="4"/>
      <c r="BN583" s="4"/>
      <c r="BO583" s="30"/>
    </row>
    <row r="584" spans="65:67" s="29" customFormat="1" x14ac:dyDescent="0.2">
      <c r="BM584" s="4"/>
      <c r="BN584" s="4"/>
      <c r="BO584" s="30"/>
    </row>
    <row r="585" spans="65:67" s="29" customFormat="1" x14ac:dyDescent="0.2">
      <c r="BM585" s="4"/>
      <c r="BN585" s="4"/>
      <c r="BO585" s="30"/>
    </row>
    <row r="586" spans="65:67" s="29" customFormat="1" x14ac:dyDescent="0.2">
      <c r="BM586" s="4"/>
      <c r="BN586" s="4"/>
      <c r="BO586" s="30"/>
    </row>
    <row r="587" spans="65:67" s="29" customFormat="1" x14ac:dyDescent="0.2">
      <c r="BM587" s="4"/>
      <c r="BN587" s="4"/>
      <c r="BO587" s="30"/>
    </row>
    <row r="588" spans="65:67" s="29" customFormat="1" x14ac:dyDescent="0.2">
      <c r="BM588" s="4"/>
      <c r="BN588" s="4"/>
      <c r="BO588" s="30"/>
    </row>
    <row r="589" spans="65:67" s="29" customFormat="1" x14ac:dyDescent="0.2">
      <c r="BM589" s="4"/>
      <c r="BN589" s="4"/>
      <c r="BO589" s="30"/>
    </row>
    <row r="590" spans="65:67" s="29" customFormat="1" x14ac:dyDescent="0.2">
      <c r="BM590" s="4"/>
      <c r="BN590" s="4"/>
      <c r="BO590" s="30"/>
    </row>
    <row r="591" spans="65:67" s="29" customFormat="1" x14ac:dyDescent="0.2">
      <c r="BM591" s="4"/>
      <c r="BN591" s="4"/>
      <c r="BO591" s="30"/>
    </row>
    <row r="592" spans="65:67" s="29" customFormat="1" x14ac:dyDescent="0.2">
      <c r="BM592" s="4"/>
      <c r="BN592" s="4"/>
      <c r="BO592" s="30"/>
    </row>
    <row r="593" spans="1:67" s="29" customFormat="1" x14ac:dyDescent="0.2">
      <c r="BM593" s="4"/>
      <c r="BN593" s="4"/>
      <c r="BO593" s="30"/>
    </row>
    <row r="594" spans="1:67" s="29" customFormat="1" x14ac:dyDescent="0.2">
      <c r="BM594" s="4"/>
      <c r="BN594" s="4"/>
      <c r="BO594" s="30"/>
    </row>
    <row r="595" spans="1:67" s="29" customFormat="1" x14ac:dyDescent="0.2">
      <c r="BM595" s="4"/>
      <c r="BN595" s="4"/>
      <c r="BO595" s="30"/>
    </row>
    <row r="596" spans="1:67" s="29" customForma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s="29" customForma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s="29" customForma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s="29" customForma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s="29" customForma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s="29" customForma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s="29" customForma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s="29" customForma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s="29" customForma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s="29" customForma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s="29" customFormat="1" x14ac:dyDescent="0.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  <row r="620" spans="1:67" s="29" customFormat="1" x14ac:dyDescent="0.2"/>
    <row r="621" spans="1:67" s="29" customFormat="1" x14ac:dyDescent="0.2"/>
    <row r="622" spans="1:67" s="29" customFormat="1" x14ac:dyDescent="0.2"/>
    <row r="623" spans="1:67" s="29" customFormat="1" x14ac:dyDescent="0.2"/>
    <row r="624" spans="1:67" s="29" customFormat="1" x14ac:dyDescent="0.2"/>
    <row r="625" s="29" customFormat="1" x14ac:dyDescent="0.2"/>
    <row r="626" s="29" customFormat="1" x14ac:dyDescent="0.2"/>
  </sheetData>
  <sheetProtection sheet="1" objects="1" scenarios="1" formatCells="0" formatColumns="0" formatRows="0"/>
  <mergeCells count="13">
    <mergeCell ref="C302:AC302"/>
    <mergeCell ref="D304:AB304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T2:W2"/>
    <mergeCell ref="X2:Y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S628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75"/>
    </sheetView>
  </sheetViews>
  <sheetFormatPr baseColWidth="10" defaultRowHeight="12.75" x14ac:dyDescent="0.2"/>
  <cols>
    <col min="1" max="1" width="11.42578125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69" width="11.42578125" style="29"/>
  </cols>
  <sheetData>
    <row r="1" spans="1:71" s="29" customFormat="1" ht="5.0999999999999996" customHeight="1" thickBot="1" x14ac:dyDescent="0.25">
      <c r="BM1" s="4"/>
      <c r="BN1" s="4"/>
      <c r="BO1" s="30"/>
    </row>
    <row r="2" spans="1:71" s="1" customFormat="1" ht="24.95" customHeight="1" thickTop="1" thickBot="1" x14ac:dyDescent="0.3">
      <c r="A2" s="5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sb!$K$5</f>
        <v>Octubre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  <c r="BR2" s="158"/>
      <c r="BS2" s="158"/>
    </row>
    <row r="3" spans="1:71" ht="2.4500000000000002" customHeight="1" thickTop="1" x14ac:dyDescent="0.25">
      <c r="A3" s="2"/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71" ht="14.25" x14ac:dyDescent="0.2">
      <c r="A4" s="2"/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214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71" ht="3.95" customHeight="1" x14ac:dyDescent="0.25">
      <c r="A5" s="2"/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71" ht="12.75" customHeight="1" x14ac:dyDescent="0.2">
      <c r="A6" s="2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71" ht="2.1" customHeight="1" x14ac:dyDescent="0.25">
      <c r="A7" s="2"/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71" ht="12.75" customHeight="1" x14ac:dyDescent="0.25">
      <c r="A8" s="2"/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71" ht="12" customHeight="1" x14ac:dyDescent="0.25">
      <c r="A9" s="2"/>
      <c r="C9" s="89"/>
      <c r="D9" s="229" t="str">
        <f>'9'!D9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71" ht="12" customHeight="1" x14ac:dyDescent="0.25">
      <c r="A10" s="2"/>
      <c r="C10" s="89"/>
      <c r="D10" s="230" t="str">
        <f>'9'!D10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71" ht="12" customHeight="1" x14ac:dyDescent="0.25">
      <c r="A11" s="2"/>
      <c r="C11" s="89"/>
      <c r="D11" s="230">
        <f>'9'!D11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71" ht="12" customHeight="1" x14ac:dyDescent="0.25">
      <c r="A12" s="2"/>
      <c r="C12" s="89"/>
      <c r="D12" s="230">
        <f>'9'!D12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71" ht="12" customHeight="1" x14ac:dyDescent="0.25">
      <c r="A13" s="2"/>
      <c r="C13" s="89"/>
      <c r="D13" s="230">
        <f>'9'!D13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71" ht="12" customHeight="1" x14ac:dyDescent="0.25">
      <c r="A14" s="2"/>
      <c r="C14" s="89"/>
      <c r="D14" s="230">
        <f>'9'!D14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71" ht="12" customHeight="1" x14ac:dyDescent="0.25">
      <c r="A15" s="2"/>
      <c r="C15" s="89"/>
      <c r="D15" s="230">
        <f>'9'!D15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71" ht="12" customHeight="1" x14ac:dyDescent="0.25">
      <c r="A16" s="2"/>
      <c r="C16" s="89"/>
      <c r="D16" s="230">
        <f>'9'!D16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1:67" ht="12" customHeight="1" x14ac:dyDescent="0.25">
      <c r="A17" s="2"/>
      <c r="C17" s="89"/>
      <c r="D17" s="230">
        <f>'9'!D17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1:67" ht="12" customHeight="1" x14ac:dyDescent="0.25">
      <c r="A18" s="2"/>
      <c r="B18" s="180" t="s">
        <v>41</v>
      </c>
      <c r="C18" s="89"/>
      <c r="D18" s="230">
        <f>'9'!D18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1:67" ht="12" hidden="1" customHeight="1" x14ac:dyDescent="0.25">
      <c r="A19" s="2"/>
      <c r="B19" s="180"/>
      <c r="C19" s="89"/>
      <c r="D19" s="230">
        <f>'9'!D19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1:67" ht="12" hidden="1" customHeight="1" x14ac:dyDescent="0.25">
      <c r="A20" s="2"/>
      <c r="B20" s="180"/>
      <c r="C20" s="89"/>
      <c r="D20" s="230">
        <f>'9'!D20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1:67" ht="12" hidden="1" customHeight="1" x14ac:dyDescent="0.25">
      <c r="A21" s="2"/>
      <c r="B21" s="180"/>
      <c r="C21" s="89"/>
      <c r="D21" s="230">
        <f>'9'!D21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1:67" ht="12" hidden="1" customHeight="1" x14ac:dyDescent="0.25">
      <c r="A22" s="2"/>
      <c r="B22" s="180"/>
      <c r="C22" s="89"/>
      <c r="D22" s="230">
        <f>'9'!D22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1:67" ht="12" hidden="1" customHeight="1" x14ac:dyDescent="0.25">
      <c r="A23" s="2"/>
      <c r="B23" s="180"/>
      <c r="C23" s="89"/>
      <c r="D23" s="230">
        <f>'9'!D23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1:67" ht="12" hidden="1" customHeight="1" x14ac:dyDescent="0.25">
      <c r="A24" s="2"/>
      <c r="B24" s="180"/>
      <c r="C24" s="89"/>
      <c r="D24" s="230">
        <f>'9'!D24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1:67" ht="12" hidden="1" customHeight="1" x14ac:dyDescent="0.25">
      <c r="A25" s="2"/>
      <c r="B25" s="180"/>
      <c r="C25" s="89"/>
      <c r="D25" s="230">
        <f>'9'!D25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1:67" ht="12" hidden="1" customHeight="1" x14ac:dyDescent="0.25">
      <c r="A26" s="2"/>
      <c r="B26" s="180"/>
      <c r="C26" s="89"/>
      <c r="D26" s="230">
        <f>'9'!D26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1:67" ht="12" hidden="1" customHeight="1" x14ac:dyDescent="0.25">
      <c r="A27" s="2"/>
      <c r="B27" s="180"/>
      <c r="C27" s="89"/>
      <c r="D27" s="230">
        <f>'9'!D27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1:67" ht="12" customHeight="1" x14ac:dyDescent="0.25">
      <c r="A28" s="2"/>
      <c r="C28" s="89"/>
      <c r="D28" s="230">
        <f>'9'!D28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1:67" ht="5.0999999999999996" customHeight="1" x14ac:dyDescent="0.25">
      <c r="A29" s="2"/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1:67" ht="9.9499999999999993" customHeight="1" x14ac:dyDescent="0.25">
      <c r="A30" s="2"/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1:67" ht="12.75" customHeight="1" x14ac:dyDescent="0.25">
      <c r="A31" s="2"/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1:67" ht="12" customHeight="1" x14ac:dyDescent="0.25">
      <c r="A32" s="2"/>
      <c r="C32" s="89"/>
      <c r="D32" s="229" t="str">
        <f>'9'!D32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1:67" ht="12" customHeight="1" x14ac:dyDescent="0.25">
      <c r="A33" s="2"/>
      <c r="C33" s="89"/>
      <c r="D33" s="230" t="str">
        <f>'9'!D33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1:67" ht="12" customHeight="1" x14ac:dyDescent="0.25">
      <c r="A34" s="2"/>
      <c r="C34" s="89"/>
      <c r="D34" s="230" t="str">
        <f>'9'!D34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1:67" ht="12" customHeight="1" x14ac:dyDescent="0.25">
      <c r="A35" s="2"/>
      <c r="C35" s="89"/>
      <c r="D35" s="230">
        <f>'9'!D35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1:67" ht="12" customHeight="1" x14ac:dyDescent="0.25">
      <c r="A36" s="2"/>
      <c r="C36" s="89"/>
      <c r="D36" s="230">
        <f>'9'!D36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1:67" ht="12" customHeight="1" x14ac:dyDescent="0.25">
      <c r="A37" s="2"/>
      <c r="C37" s="89"/>
      <c r="D37" s="230">
        <f>'9'!D37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1:67" ht="12" customHeight="1" x14ac:dyDescent="0.25">
      <c r="A38" s="2"/>
      <c r="C38" s="89"/>
      <c r="D38" s="230">
        <f>'9'!D38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1:67" ht="12" customHeight="1" x14ac:dyDescent="0.25">
      <c r="A39" s="2"/>
      <c r="C39" s="89"/>
      <c r="D39" s="230">
        <f>'9'!D39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1:67" ht="12" customHeight="1" x14ac:dyDescent="0.25">
      <c r="A40" s="2"/>
      <c r="B40" s="180" t="s">
        <v>41</v>
      </c>
      <c r="C40" s="89"/>
      <c r="D40" s="230">
        <f>'9'!D40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1:67" ht="12" hidden="1" customHeight="1" x14ac:dyDescent="0.25">
      <c r="A41" s="2"/>
      <c r="C41" s="89"/>
      <c r="D41" s="230">
        <f>'9'!D41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1:67" ht="12" hidden="1" customHeight="1" x14ac:dyDescent="0.25">
      <c r="A42" s="2"/>
      <c r="C42" s="89"/>
      <c r="D42" s="230">
        <f>'9'!D42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1:67" ht="12" hidden="1" customHeight="1" x14ac:dyDescent="0.25">
      <c r="A43" s="2"/>
      <c r="C43" s="89"/>
      <c r="D43" s="230">
        <f>'9'!D43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1:67" ht="12" hidden="1" customHeight="1" x14ac:dyDescent="0.25">
      <c r="A44" s="2"/>
      <c r="C44" s="89"/>
      <c r="D44" s="230">
        <f>'9'!D44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1:67" ht="12" hidden="1" customHeight="1" x14ac:dyDescent="0.25">
      <c r="A45" s="2"/>
      <c r="C45" s="89"/>
      <c r="D45" s="230">
        <f>'9'!D45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1:67" ht="12" hidden="1" customHeight="1" x14ac:dyDescent="0.25">
      <c r="A46" s="2"/>
      <c r="C46" s="89"/>
      <c r="D46" s="230">
        <f>'9'!D46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1:67" ht="12" hidden="1" customHeight="1" x14ac:dyDescent="0.25">
      <c r="A47" s="2"/>
      <c r="C47" s="89"/>
      <c r="D47" s="230">
        <f>'9'!D47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1:67" ht="12" hidden="1" customHeight="1" x14ac:dyDescent="0.25">
      <c r="A48" s="2"/>
      <c r="C48" s="89"/>
      <c r="D48" s="230">
        <f>'9'!D48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1:67" ht="12" hidden="1" customHeight="1" x14ac:dyDescent="0.25">
      <c r="A49" s="2"/>
      <c r="C49" s="89"/>
      <c r="D49" s="230">
        <f>'9'!D49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1:67" ht="12" hidden="1" customHeight="1" x14ac:dyDescent="0.25">
      <c r="A50" s="2"/>
      <c r="C50" s="89"/>
      <c r="D50" s="230">
        <f>'9'!D50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1:67" ht="12" customHeight="1" x14ac:dyDescent="0.25">
      <c r="A51" s="2"/>
      <c r="C51" s="89"/>
      <c r="D51" s="230">
        <f>'9'!D51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1:67" ht="5.0999999999999996" customHeight="1" x14ac:dyDescent="0.25">
      <c r="A52" s="2"/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1:67" ht="9.9499999999999993" customHeight="1" x14ac:dyDescent="0.25">
      <c r="A53" s="2"/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1:67" ht="12.75" customHeight="1" x14ac:dyDescent="0.25">
      <c r="A54" s="2"/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1:67" ht="12" customHeight="1" x14ac:dyDescent="0.25">
      <c r="A55" s="2"/>
      <c r="C55" s="89"/>
      <c r="D55" s="229">
        <f>'9'!D55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1:67" ht="12" customHeight="1" x14ac:dyDescent="0.25">
      <c r="A56" s="2"/>
      <c r="C56" s="89"/>
      <c r="D56" s="230">
        <f>'9'!D56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1:67" ht="12" customHeight="1" x14ac:dyDescent="0.25">
      <c r="A57" s="2"/>
      <c r="C57" s="89"/>
      <c r="D57" s="230">
        <f>'9'!D57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1:67" ht="12" customHeight="1" x14ac:dyDescent="0.25">
      <c r="A58" s="2"/>
      <c r="C58" s="89"/>
      <c r="D58" s="230">
        <f>'9'!D58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1:67" ht="12" customHeight="1" x14ac:dyDescent="0.25">
      <c r="A59" s="2"/>
      <c r="B59" s="180" t="s">
        <v>41</v>
      </c>
      <c r="C59" s="89"/>
      <c r="D59" s="230">
        <f>'9'!D59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1:67" ht="12" hidden="1" customHeight="1" x14ac:dyDescent="0.25">
      <c r="A60" s="2"/>
      <c r="C60" s="89"/>
      <c r="D60" s="230">
        <f>'9'!D60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1:67" ht="12" hidden="1" customHeight="1" x14ac:dyDescent="0.25">
      <c r="A61" s="2"/>
      <c r="C61" s="89"/>
      <c r="D61" s="230">
        <f>'9'!D61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1:67" ht="12" hidden="1" customHeight="1" x14ac:dyDescent="0.25">
      <c r="A62" s="2"/>
      <c r="C62" s="89"/>
      <c r="D62" s="230">
        <f>'9'!D62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1:67" ht="12" hidden="1" customHeight="1" x14ac:dyDescent="0.25">
      <c r="A63" s="2"/>
      <c r="C63" s="89"/>
      <c r="D63" s="230">
        <f>'9'!D63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1:67" ht="12" hidden="1" customHeight="1" x14ac:dyDescent="0.25">
      <c r="A64" s="2"/>
      <c r="C64" s="89"/>
      <c r="D64" s="230">
        <f>'9'!D64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A65" s="2"/>
      <c r="C65" s="89"/>
      <c r="D65" s="230">
        <f>'9'!D65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A66" s="2"/>
      <c r="C66" s="89"/>
      <c r="D66" s="230">
        <f>'9'!D66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A67" s="2"/>
      <c r="C67" s="89"/>
      <c r="D67" s="230">
        <f>'9'!D67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A68" s="2"/>
      <c r="C68" s="89"/>
      <c r="D68" s="230">
        <f>'9'!D68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A69" s="2"/>
      <c r="C69" s="89"/>
      <c r="D69" s="230">
        <f>'9'!D69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A70" s="2"/>
      <c r="C70" s="89"/>
      <c r="D70" s="230">
        <f>'9'!D70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A71" s="2"/>
      <c r="C71" s="89"/>
      <c r="D71" s="230">
        <f>'9'!D71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A72" s="2"/>
      <c r="C72" s="89"/>
      <c r="D72" s="230">
        <f>'9'!D72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A73" s="2"/>
      <c r="C73" s="89"/>
      <c r="D73" s="230">
        <f>'9'!D73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A74" s="2"/>
      <c r="C74" s="89"/>
      <c r="D74" s="230">
        <f>'9'!D74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A75" s="2"/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A76" s="2"/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7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7"/>
      <c r="C78" s="89"/>
      <c r="D78" s="229">
        <f>'9'!D78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7"/>
      <c r="C79" s="89"/>
      <c r="D79" s="230">
        <f>'9'!D79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7"/>
      <c r="C80" s="89"/>
      <c r="D80" s="230">
        <f>'9'!D80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7"/>
      <c r="C81" s="89"/>
      <c r="D81" s="230">
        <f>'9'!D81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7"/>
      <c r="C82" s="89"/>
      <c r="D82" s="230">
        <f>'9'!D82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7"/>
      <c r="C83" s="89"/>
      <c r="D83" s="230">
        <f>'9'!D83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7"/>
      <c r="C84" s="89"/>
      <c r="D84" s="230">
        <f>'9'!D84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7"/>
      <c r="C85" s="89"/>
      <c r="D85" s="230">
        <f>'9'!D85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7"/>
      <c r="C86" s="89"/>
      <c r="D86" s="230">
        <f>'9'!D86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7"/>
      <c r="B87" s="180" t="s">
        <v>41</v>
      </c>
      <c r="C87" s="89"/>
      <c r="D87" s="230">
        <f>'9'!D87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7"/>
      <c r="C88" s="89"/>
      <c r="D88" s="230">
        <f>'9'!D88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7"/>
      <c r="C89" s="89"/>
      <c r="D89" s="230">
        <f>'9'!D89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7"/>
      <c r="C90" s="89"/>
      <c r="D90" s="230">
        <f>'9'!D90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7"/>
      <c r="C91" s="89"/>
      <c r="D91" s="230">
        <f>'9'!D91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7"/>
      <c r="C92" s="89"/>
      <c r="D92" s="230">
        <f>'9'!D92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7"/>
      <c r="C93" s="89"/>
      <c r="D93" s="230">
        <f>'9'!D93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7"/>
      <c r="C94" s="89"/>
      <c r="D94" s="230">
        <f>'9'!D94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7"/>
      <c r="C95" s="89"/>
      <c r="D95" s="230">
        <f>'9'!D95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7"/>
      <c r="C96" s="89"/>
      <c r="D96" s="230">
        <f>'9'!D96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7"/>
      <c r="C97" s="89"/>
      <c r="D97" s="230">
        <f>'9'!D97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7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7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7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7"/>
      <c r="C101" s="89"/>
      <c r="D101" s="229" t="str">
        <f>'9'!D101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7"/>
      <c r="C102" s="89"/>
      <c r="D102" s="230" t="str">
        <f>'9'!D102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7"/>
      <c r="C103" s="89"/>
      <c r="D103" s="230" t="str">
        <f>'9'!D103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7"/>
      <c r="B104" s="180" t="s">
        <v>41</v>
      </c>
      <c r="C104" s="89"/>
      <c r="D104" s="230">
        <f>'9'!D104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7"/>
      <c r="C105" s="89"/>
      <c r="D105" s="230">
        <f>'9'!D105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7"/>
      <c r="C106" s="89"/>
      <c r="D106" s="230">
        <f>'9'!D106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7"/>
      <c r="C107" s="89"/>
      <c r="D107" s="230">
        <f>'9'!D107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7"/>
      <c r="C108" s="89"/>
      <c r="D108" s="230">
        <f>'9'!D108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7"/>
      <c r="C109" s="89"/>
      <c r="D109" s="230">
        <f>'9'!D109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7"/>
      <c r="C110" s="89"/>
      <c r="D110" s="230">
        <f>'9'!D110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7"/>
      <c r="C111" s="89"/>
      <c r="D111" s="230">
        <f>'9'!D111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7"/>
      <c r="C112" s="89"/>
      <c r="D112" s="230">
        <f>'9'!D112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7"/>
      <c r="C113" s="89"/>
      <c r="D113" s="230">
        <f>'9'!D113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7"/>
      <c r="C114" s="89"/>
      <c r="D114" s="230">
        <f>'9'!D114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7"/>
      <c r="C115" s="89"/>
      <c r="D115" s="230">
        <f>'9'!D115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7"/>
      <c r="C116" s="89"/>
      <c r="D116" s="230">
        <f>'9'!D116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7"/>
      <c r="C117" s="89"/>
      <c r="D117" s="230">
        <f>'9'!D117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7"/>
      <c r="C118" s="89"/>
      <c r="D118" s="230">
        <f>'9'!D118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7"/>
      <c r="C119" s="89"/>
      <c r="D119" s="230">
        <f>'9'!D119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7"/>
      <c r="C120" s="89"/>
      <c r="D120" s="230">
        <f>'9'!D120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7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7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7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7"/>
      <c r="C124" s="89"/>
      <c r="D124" s="229">
        <f>'9'!D124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7"/>
      <c r="C125" s="89"/>
      <c r="D125" s="230">
        <f>'9'!D125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2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7"/>
      <c r="B126" s="180" t="s">
        <v>41</v>
      </c>
      <c r="C126" s="89"/>
      <c r="D126" s="230">
        <f>'9'!D126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7"/>
      <c r="C127" s="89"/>
      <c r="D127" s="230">
        <f>'9'!D127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7"/>
      <c r="C128" s="89"/>
      <c r="D128" s="230">
        <f>'9'!D128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7"/>
      <c r="C129" s="89"/>
      <c r="D129" s="230">
        <f>'9'!D129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7"/>
      <c r="C130" s="89"/>
      <c r="D130" s="230">
        <f>'9'!D130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7"/>
      <c r="C131" s="89"/>
      <c r="D131" s="230">
        <f>'9'!D131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7"/>
      <c r="C132" s="89"/>
      <c r="D132" s="230">
        <f>'9'!D132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7"/>
      <c r="C133" s="89"/>
      <c r="D133" s="230">
        <f>'9'!D133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7"/>
      <c r="C134" s="89"/>
      <c r="D134" s="230">
        <f>'9'!D134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7"/>
      <c r="C135" s="89"/>
      <c r="D135" s="230">
        <f>'9'!D135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7"/>
      <c r="C136" s="89"/>
      <c r="D136" s="230">
        <f>'9'!D136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7"/>
      <c r="C137" s="89"/>
      <c r="D137" s="230">
        <f>'9'!D137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7"/>
      <c r="C138" s="89"/>
      <c r="D138" s="230">
        <f>'9'!D138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7"/>
      <c r="C139" s="89"/>
      <c r="D139" s="230">
        <f>'9'!D139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7"/>
      <c r="C140" s="89"/>
      <c r="D140" s="230">
        <f>'9'!D140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7"/>
      <c r="C141" s="89"/>
      <c r="D141" s="230">
        <f>'9'!D141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7"/>
      <c r="C142" s="89"/>
      <c r="D142" s="230">
        <f>'9'!D142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7"/>
      <c r="C143" s="89"/>
      <c r="D143" s="230">
        <f>'9'!D143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7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7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7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7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7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7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7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1:67" s="29" customFormat="1" x14ac:dyDescent="0.2">
      <c r="BM289" s="4"/>
      <c r="BN289" s="4"/>
      <c r="BO289" s="30"/>
    </row>
    <row r="290" spans="1:67" s="29" customFormat="1" x14ac:dyDescent="0.2">
      <c r="BM290" s="4"/>
      <c r="BN290" s="4"/>
      <c r="BO290" s="30"/>
    </row>
    <row r="291" spans="1:67" s="29" customFormat="1" x14ac:dyDescent="0.2">
      <c r="BM291" s="4"/>
      <c r="BN291" s="4"/>
      <c r="BO291" s="30"/>
    </row>
    <row r="292" spans="1:67" s="29" customFormat="1" x14ac:dyDescent="0.2">
      <c r="BM292" s="4"/>
      <c r="BN292" s="4"/>
      <c r="BO292" s="30"/>
    </row>
    <row r="293" spans="1:67" s="29" customFormat="1" x14ac:dyDescent="0.2">
      <c r="BM293" s="4"/>
      <c r="BN293" s="4"/>
      <c r="BO293" s="30"/>
    </row>
    <row r="294" spans="1:67" s="29" customFormat="1" x14ac:dyDescent="0.2">
      <c r="BM294" s="4"/>
      <c r="BN294" s="4"/>
      <c r="BO294" s="30"/>
    </row>
    <row r="295" spans="1:67" s="29" customFormat="1" x14ac:dyDescent="0.2">
      <c r="BM295" s="4"/>
      <c r="BN295" s="4"/>
      <c r="BO295" s="30"/>
    </row>
    <row r="296" spans="1:67" s="29" customFormat="1" x14ac:dyDescent="0.2">
      <c r="BM296" s="4"/>
      <c r="BN296" s="4"/>
      <c r="BO296" s="30"/>
    </row>
    <row r="297" spans="1:67" s="29" customFormat="1" x14ac:dyDescent="0.2">
      <c r="BM297" s="4"/>
      <c r="BN297" s="4"/>
      <c r="BO297" s="30"/>
    </row>
    <row r="298" spans="1:67" s="29" customFormat="1" x14ac:dyDescent="0.2">
      <c r="BM298" s="4"/>
      <c r="BN298" s="4"/>
      <c r="BO298" s="30"/>
    </row>
    <row r="299" spans="1:67" s="29" customFormat="1" x14ac:dyDescent="0.2">
      <c r="BM299" s="4"/>
      <c r="BN299" s="4"/>
      <c r="BO299" s="30"/>
    </row>
    <row r="300" spans="1:67" s="29" customFormat="1" x14ac:dyDescent="0.2">
      <c r="BM300" s="4"/>
      <c r="BN300" s="4"/>
      <c r="BO300" s="30"/>
    </row>
    <row r="301" spans="1:67" s="29" customFormat="1" ht="5.0999999999999996" customHeight="1" thickBot="1" x14ac:dyDescent="0.25">
      <c r="BM301" s="4"/>
      <c r="BN301" s="4"/>
      <c r="BO301" s="30"/>
    </row>
    <row r="302" spans="1:67" ht="20.100000000000001" customHeight="1" thickTop="1" thickBot="1" x14ac:dyDescent="0.25">
      <c r="A302" s="2"/>
      <c r="C302" s="462" t="s">
        <v>21</v>
      </c>
      <c r="D302" s="463"/>
      <c r="E302" s="463"/>
      <c r="F302" s="463"/>
      <c r="G302" s="463"/>
      <c r="H302" s="463"/>
      <c r="I302" s="463"/>
      <c r="J302" s="463"/>
      <c r="K302" s="463"/>
      <c r="L302" s="463"/>
      <c r="M302" s="463"/>
      <c r="N302" s="463"/>
      <c r="O302" s="463"/>
      <c r="P302" s="463"/>
      <c r="Q302" s="463"/>
      <c r="R302" s="463"/>
      <c r="S302" s="463"/>
      <c r="T302" s="463"/>
      <c r="U302" s="463"/>
      <c r="V302" s="463"/>
      <c r="W302" s="463"/>
      <c r="X302" s="463"/>
      <c r="Y302" s="463"/>
      <c r="Z302" s="463"/>
      <c r="AA302" s="463"/>
      <c r="AB302" s="463"/>
      <c r="AC302" s="464"/>
      <c r="AD302" s="183"/>
      <c r="AE302" s="183"/>
      <c r="AF302" s="18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1:67" ht="9.9499999999999993" customHeight="1" thickTop="1" x14ac:dyDescent="0.25">
      <c r="A303" s="2"/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29"/>
      <c r="AE303" s="29"/>
      <c r="AF303" s="29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1:67" ht="16.5" x14ac:dyDescent="0.3">
      <c r="A304" s="2"/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29"/>
      <c r="AE304" s="29"/>
      <c r="AF304" s="29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1:67" ht="12.75" customHeight="1" x14ac:dyDescent="0.25">
      <c r="A305" s="2"/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29"/>
      <c r="AE305" s="29"/>
      <c r="AF305" s="29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1:67" ht="14.25" x14ac:dyDescent="0.25">
      <c r="A306" s="2"/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29"/>
      <c r="AE306" s="29"/>
      <c r="AF306" s="29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1:67" ht="14.25" x14ac:dyDescent="0.25">
      <c r="A307" s="2"/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29"/>
      <c r="AE307" s="29"/>
      <c r="AF307" s="29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1:67" ht="14.25" x14ac:dyDescent="0.25">
      <c r="A308" s="2"/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29"/>
      <c r="AE308" s="29"/>
      <c r="AF308" s="29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1:67" ht="14.25" x14ac:dyDescent="0.25">
      <c r="A309" s="2"/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29"/>
      <c r="AE309" s="29"/>
      <c r="AF309" s="29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1:67" ht="14.25" x14ac:dyDescent="0.25">
      <c r="A310" s="2"/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29"/>
      <c r="AE310" s="29"/>
      <c r="AF310" s="29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1:67" ht="14.25" x14ac:dyDescent="0.25">
      <c r="A311" s="2"/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29"/>
      <c r="AE311" s="29"/>
      <c r="AF311" s="29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1:67" ht="14.25" x14ac:dyDescent="0.25">
      <c r="A312" s="2"/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29"/>
      <c r="AE312" s="29"/>
      <c r="AF312" s="29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1:67" ht="12.75" customHeight="1" x14ac:dyDescent="0.25">
      <c r="A313" s="2"/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29"/>
      <c r="AE313" s="29"/>
      <c r="AF313" s="29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1:67" ht="15.75" x14ac:dyDescent="0.3">
      <c r="A314" s="2"/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29"/>
      <c r="AE314" s="29"/>
      <c r="AF314" s="29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1:67" ht="12.75" customHeight="1" x14ac:dyDescent="0.25">
      <c r="A315" s="2"/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29"/>
      <c r="AE315" s="29"/>
      <c r="AF315" s="29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1:67" ht="14.25" x14ac:dyDescent="0.25">
      <c r="A316" s="2"/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29"/>
      <c r="AE316" s="29"/>
      <c r="AF316" s="29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1:67" ht="12.75" customHeight="1" x14ac:dyDescent="0.25">
      <c r="A317" s="2"/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29"/>
      <c r="AE317" s="29"/>
      <c r="AF317" s="29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1:67" ht="12.75" customHeight="1" x14ac:dyDescent="0.25">
      <c r="A318" s="2"/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29"/>
      <c r="AE318" s="29"/>
      <c r="AF318" s="29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1:67" ht="12.75" customHeight="1" x14ac:dyDescent="0.25">
      <c r="A319" s="2"/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29"/>
      <c r="AE319" s="29"/>
      <c r="AF319" s="29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1:67" ht="12.75" customHeight="1" x14ac:dyDescent="0.3">
      <c r="A320" s="2"/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29"/>
      <c r="AE320" s="29"/>
      <c r="AF320" s="29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1:67" ht="12.75" customHeight="1" x14ac:dyDescent="0.25">
      <c r="A321" s="2"/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29"/>
      <c r="AE321" s="29"/>
      <c r="AF321" s="29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1:67" ht="12.75" customHeight="1" x14ac:dyDescent="0.3">
      <c r="A322" s="2"/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29"/>
      <c r="AE322" s="29"/>
      <c r="AF322" s="29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1:67" ht="15" customHeight="1" x14ac:dyDescent="0.25">
      <c r="A323" s="2"/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29"/>
      <c r="AE323" s="29"/>
      <c r="AF323" s="29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1:67" s="29" customFormat="1" ht="12.75" customHeight="1" x14ac:dyDescent="0.25">
      <c r="C324" s="164"/>
      <c r="D324" s="165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38"/>
      <c r="Z324" s="38"/>
      <c r="AA324" s="38"/>
      <c r="AB324" s="38"/>
      <c r="AC324" s="38"/>
      <c r="BM324" s="4"/>
      <c r="BN324" s="4"/>
      <c r="BO324" s="30"/>
    </row>
    <row r="325" spans="1:67" s="29" customFormat="1" ht="12.75" customHeight="1" x14ac:dyDescent="0.25">
      <c r="C325" s="39"/>
      <c r="D325" s="166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8"/>
      <c r="Z325" s="38"/>
      <c r="AA325" s="38"/>
      <c r="AB325" s="38"/>
      <c r="AC325" s="38"/>
      <c r="BM325" s="4"/>
      <c r="BN325" s="4"/>
      <c r="BO325" s="30"/>
    </row>
    <row r="326" spans="1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1:67" s="29" customFormat="1" x14ac:dyDescent="0.2">
      <c r="BM327" s="4"/>
      <c r="BN327" s="4"/>
      <c r="BO327" s="30"/>
    </row>
    <row r="328" spans="1:67" s="29" customFormat="1" x14ac:dyDescent="0.2">
      <c r="BM328" s="4"/>
      <c r="BN328" s="4"/>
      <c r="BO328" s="30"/>
    </row>
    <row r="329" spans="1:67" s="29" customFormat="1" x14ac:dyDescent="0.2">
      <c r="BM329" s="4"/>
      <c r="BN329" s="4"/>
      <c r="BO329" s="30"/>
    </row>
    <row r="330" spans="1:67" s="29" customFormat="1" x14ac:dyDescent="0.2">
      <c r="BM330" s="4"/>
      <c r="BN330" s="4"/>
      <c r="BO330" s="30"/>
    </row>
    <row r="331" spans="1:67" s="29" customFormat="1" x14ac:dyDescent="0.2">
      <c r="BM331" s="4"/>
      <c r="BN331" s="4"/>
      <c r="BO331" s="30"/>
    </row>
    <row r="332" spans="1:67" s="29" customFormat="1" x14ac:dyDescent="0.2">
      <c r="D332" s="187" t="s">
        <v>49</v>
      </c>
      <c r="BM332" s="4"/>
      <c r="BN332" s="4"/>
      <c r="BO332" s="30"/>
    </row>
    <row r="333" spans="1:67" s="29" customFormat="1" x14ac:dyDescent="0.2">
      <c r="BM333" s="4"/>
      <c r="BN333" s="4"/>
      <c r="BO333" s="30"/>
    </row>
    <row r="334" spans="1:67" s="29" customFormat="1" x14ac:dyDescent="0.2">
      <c r="BM334" s="4"/>
      <c r="BN334" s="4"/>
      <c r="BO334" s="30"/>
    </row>
    <row r="335" spans="1:67" s="29" customFormat="1" x14ac:dyDescent="0.2">
      <c r="BM335" s="4"/>
      <c r="BN335" s="4"/>
      <c r="BO335" s="30"/>
    </row>
    <row r="336" spans="1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65:67" s="29" customFormat="1" x14ac:dyDescent="0.2">
      <c r="BM449" s="4"/>
      <c r="BN449" s="4"/>
      <c r="BO449" s="30"/>
    </row>
    <row r="450" spans="65:67" s="29" customFormat="1" x14ac:dyDescent="0.2">
      <c r="BM450" s="4"/>
      <c r="BN450" s="4"/>
      <c r="BO450" s="30"/>
    </row>
    <row r="451" spans="65:67" s="29" customFormat="1" x14ac:dyDescent="0.2">
      <c r="BM451" s="4"/>
      <c r="BN451" s="4"/>
      <c r="BO451" s="30"/>
    </row>
    <row r="452" spans="65:67" s="29" customFormat="1" x14ac:dyDescent="0.2">
      <c r="BM452" s="4"/>
      <c r="BN452" s="4"/>
      <c r="BO452" s="30"/>
    </row>
    <row r="453" spans="65:67" s="29" customFormat="1" x14ac:dyDescent="0.2">
      <c r="BM453" s="4"/>
      <c r="BN453" s="4"/>
      <c r="BO453" s="30"/>
    </row>
    <row r="454" spans="65:67" s="29" customFormat="1" x14ac:dyDescent="0.2">
      <c r="BM454" s="4"/>
      <c r="BN454" s="4"/>
      <c r="BO454" s="30"/>
    </row>
    <row r="455" spans="65:67" s="29" customFormat="1" x14ac:dyDescent="0.2">
      <c r="BM455" s="4"/>
      <c r="BN455" s="4"/>
      <c r="BO455" s="30"/>
    </row>
    <row r="456" spans="65:67" s="29" customFormat="1" x14ac:dyDescent="0.2">
      <c r="BM456" s="4"/>
      <c r="BN456" s="4"/>
      <c r="BO456" s="30"/>
    </row>
    <row r="457" spans="65:67" s="29" customFormat="1" x14ac:dyDescent="0.2">
      <c r="BM457" s="4"/>
      <c r="BN457" s="4"/>
      <c r="BO457" s="30"/>
    </row>
    <row r="458" spans="65:67" s="29" customFormat="1" x14ac:dyDescent="0.2">
      <c r="BM458" s="4"/>
      <c r="BN458" s="4"/>
      <c r="BO458" s="30"/>
    </row>
    <row r="459" spans="65:67" s="29" customFormat="1" x14ac:dyDescent="0.2">
      <c r="BM459" s="4"/>
      <c r="BN459" s="4"/>
      <c r="BO459" s="30"/>
    </row>
    <row r="460" spans="65:67" s="29" customFormat="1" x14ac:dyDescent="0.2">
      <c r="BM460" s="4"/>
      <c r="BN460" s="4"/>
      <c r="BO460" s="30"/>
    </row>
    <row r="461" spans="65:67" s="29" customFormat="1" x14ac:dyDescent="0.2">
      <c r="BM461" s="4"/>
      <c r="BN461" s="4"/>
      <c r="BO461" s="30"/>
    </row>
    <row r="462" spans="65:67" s="29" customFormat="1" x14ac:dyDescent="0.2">
      <c r="BM462" s="4"/>
      <c r="BN462" s="4"/>
      <c r="BO462" s="30"/>
    </row>
    <row r="463" spans="65:67" s="29" customFormat="1" x14ac:dyDescent="0.2">
      <c r="BM463" s="4"/>
      <c r="BN463" s="4"/>
      <c r="BO463" s="30"/>
    </row>
    <row r="464" spans="65:67" s="29" customFormat="1" x14ac:dyDescent="0.2">
      <c r="BM464" s="4"/>
      <c r="BN464" s="4"/>
      <c r="BO464" s="30"/>
    </row>
    <row r="465" spans="65:67" s="29" customFormat="1" x14ac:dyDescent="0.2">
      <c r="BM465" s="4"/>
      <c r="BN465" s="4"/>
      <c r="BO465" s="30"/>
    </row>
    <row r="466" spans="65:67" s="29" customFormat="1" x14ac:dyDescent="0.2">
      <c r="BM466" s="4"/>
      <c r="BN466" s="4"/>
      <c r="BO466" s="30"/>
    </row>
    <row r="467" spans="65:67" s="29" customFormat="1" x14ac:dyDescent="0.2">
      <c r="BM467" s="4"/>
      <c r="BN467" s="4"/>
      <c r="BO467" s="30"/>
    </row>
    <row r="468" spans="65:67" s="29" customFormat="1" x14ac:dyDescent="0.2">
      <c r="BM468" s="4"/>
      <c r="BN468" s="4"/>
      <c r="BO468" s="30"/>
    </row>
    <row r="469" spans="65:67" s="29" customFormat="1" x14ac:dyDescent="0.2">
      <c r="BM469" s="4"/>
      <c r="BN469" s="4"/>
      <c r="BO469" s="30"/>
    </row>
    <row r="470" spans="65:67" s="29" customFormat="1" x14ac:dyDescent="0.2">
      <c r="BM470" s="4"/>
      <c r="BN470" s="4"/>
      <c r="BO470" s="30"/>
    </row>
    <row r="471" spans="65:67" s="29" customFormat="1" x14ac:dyDescent="0.2">
      <c r="BM471" s="4"/>
      <c r="BN471" s="4"/>
      <c r="BO471" s="30"/>
    </row>
    <row r="472" spans="65:67" s="29" customFormat="1" x14ac:dyDescent="0.2">
      <c r="BM472" s="4"/>
      <c r="BN472" s="4"/>
      <c r="BO472" s="30"/>
    </row>
    <row r="473" spans="65:67" s="29" customFormat="1" x14ac:dyDescent="0.2">
      <c r="BM473" s="4"/>
      <c r="BN473" s="4"/>
      <c r="BO473" s="30"/>
    </row>
    <row r="474" spans="65:67" s="29" customFormat="1" x14ac:dyDescent="0.2">
      <c r="BM474" s="4"/>
      <c r="BN474" s="4"/>
      <c r="BO474" s="30"/>
    </row>
    <row r="475" spans="65:67" s="29" customFormat="1" x14ac:dyDescent="0.2">
      <c r="BM475" s="4"/>
      <c r="BN475" s="4"/>
      <c r="BO475" s="30"/>
    </row>
    <row r="476" spans="65:67" s="29" customFormat="1" x14ac:dyDescent="0.2">
      <c r="BM476" s="4"/>
      <c r="BN476" s="4"/>
      <c r="BO476" s="30"/>
    </row>
    <row r="477" spans="65:67" s="29" customFormat="1" x14ac:dyDescent="0.2">
      <c r="BM477" s="4"/>
      <c r="BN477" s="4"/>
      <c r="BO477" s="30"/>
    </row>
    <row r="478" spans="65:67" s="29" customFormat="1" x14ac:dyDescent="0.2">
      <c r="BM478" s="4"/>
      <c r="BN478" s="4"/>
      <c r="BO478" s="30"/>
    </row>
    <row r="479" spans="65:67" s="29" customFormat="1" x14ac:dyDescent="0.2">
      <c r="BM479" s="4"/>
      <c r="BN479" s="4"/>
      <c r="BO479" s="30"/>
    </row>
    <row r="480" spans="65:67" s="29" customFormat="1" x14ac:dyDescent="0.2">
      <c r="BM480" s="4"/>
      <c r="BN480" s="4"/>
      <c r="BO480" s="30"/>
    </row>
    <row r="481" spans="65:67" s="29" customFormat="1" x14ac:dyDescent="0.2">
      <c r="BM481" s="4"/>
      <c r="BN481" s="4"/>
      <c r="BO481" s="30"/>
    </row>
    <row r="482" spans="65:67" s="29" customFormat="1" x14ac:dyDescent="0.2">
      <c r="BM482" s="4"/>
      <c r="BN482" s="4"/>
      <c r="BO482" s="30"/>
    </row>
    <row r="483" spans="65:67" s="29" customFormat="1" x14ac:dyDescent="0.2">
      <c r="BM483" s="4"/>
      <c r="BN483" s="4"/>
      <c r="BO483" s="30"/>
    </row>
    <row r="484" spans="65:67" s="29" customFormat="1" x14ac:dyDescent="0.2">
      <c r="BM484" s="4"/>
      <c r="BN484" s="4"/>
      <c r="BO484" s="30"/>
    </row>
    <row r="485" spans="65:67" s="29" customFormat="1" x14ac:dyDescent="0.2">
      <c r="BM485" s="4"/>
      <c r="BN485" s="4"/>
      <c r="BO485" s="30"/>
    </row>
    <row r="486" spans="65:67" s="29" customFormat="1" x14ac:dyDescent="0.2">
      <c r="BM486" s="4"/>
      <c r="BN486" s="4"/>
      <c r="BO486" s="30"/>
    </row>
    <row r="487" spans="65:67" s="29" customFormat="1" x14ac:dyDescent="0.2">
      <c r="BM487" s="4"/>
      <c r="BN487" s="4"/>
      <c r="BO487" s="30"/>
    </row>
    <row r="488" spans="65:67" s="29" customFormat="1" x14ac:dyDescent="0.2">
      <c r="BM488" s="4"/>
      <c r="BN488" s="4"/>
      <c r="BO488" s="30"/>
    </row>
    <row r="489" spans="65:67" s="29" customFormat="1" x14ac:dyDescent="0.2">
      <c r="BM489" s="4"/>
      <c r="BN489" s="4"/>
      <c r="BO489" s="30"/>
    </row>
    <row r="490" spans="65:67" s="29" customFormat="1" x14ac:dyDescent="0.2">
      <c r="BM490" s="4"/>
      <c r="BN490" s="4"/>
      <c r="BO490" s="30"/>
    </row>
    <row r="491" spans="65:67" s="29" customFormat="1" x14ac:dyDescent="0.2">
      <c r="BM491" s="4"/>
      <c r="BN491" s="4"/>
      <c r="BO491" s="30"/>
    </row>
    <row r="492" spans="65:67" s="29" customFormat="1" x14ac:dyDescent="0.2">
      <c r="BM492" s="4"/>
      <c r="BN492" s="4"/>
      <c r="BO492" s="30"/>
    </row>
    <row r="493" spans="65:67" s="29" customFormat="1" x14ac:dyDescent="0.2">
      <c r="BM493" s="4"/>
      <c r="BN493" s="4"/>
      <c r="BO493" s="30"/>
    </row>
    <row r="494" spans="65:67" s="29" customFormat="1" x14ac:dyDescent="0.2">
      <c r="BM494" s="4"/>
      <c r="BN494" s="4"/>
      <c r="BO494" s="30"/>
    </row>
    <row r="495" spans="65:67" s="29" customFormat="1" x14ac:dyDescent="0.2">
      <c r="BM495" s="4"/>
      <c r="BN495" s="4"/>
      <c r="BO495" s="30"/>
    </row>
    <row r="496" spans="65:67" s="29" customFormat="1" x14ac:dyDescent="0.2">
      <c r="BM496" s="4"/>
      <c r="BN496" s="4"/>
      <c r="BO496" s="30"/>
    </row>
    <row r="497" spans="65:67" s="29" customFormat="1" x14ac:dyDescent="0.2">
      <c r="BM497" s="4"/>
      <c r="BN497" s="4"/>
      <c r="BO497" s="30"/>
    </row>
    <row r="498" spans="65:67" s="29" customFormat="1" x14ac:dyDescent="0.2">
      <c r="BM498" s="4"/>
      <c r="BN498" s="4"/>
      <c r="BO498" s="30"/>
    </row>
    <row r="499" spans="65:67" s="29" customFormat="1" x14ac:dyDescent="0.2">
      <c r="BM499" s="4"/>
      <c r="BN499" s="4"/>
      <c r="BO499" s="30"/>
    </row>
    <row r="500" spans="65:67" s="29" customFormat="1" x14ac:dyDescent="0.2">
      <c r="BM500" s="4"/>
      <c r="BN500" s="4"/>
      <c r="BO500" s="30"/>
    </row>
    <row r="501" spans="65:67" s="29" customFormat="1" x14ac:dyDescent="0.2">
      <c r="BM501" s="4"/>
      <c r="BN501" s="4"/>
      <c r="BO501" s="30"/>
    </row>
    <row r="502" spans="65:67" s="29" customFormat="1" x14ac:dyDescent="0.2">
      <c r="BM502" s="4"/>
      <c r="BN502" s="4"/>
      <c r="BO502" s="30"/>
    </row>
    <row r="503" spans="65:67" s="29" customFormat="1" x14ac:dyDescent="0.2">
      <c r="BM503" s="4"/>
      <c r="BN503" s="4"/>
      <c r="BO503" s="30"/>
    </row>
    <row r="504" spans="65:67" s="29" customFormat="1" x14ac:dyDescent="0.2">
      <c r="BM504" s="4"/>
      <c r="BN504" s="4"/>
      <c r="BO504" s="30"/>
    </row>
    <row r="505" spans="65:67" s="29" customFormat="1" x14ac:dyDescent="0.2">
      <c r="BM505" s="4"/>
      <c r="BN505" s="4"/>
      <c r="BO505" s="30"/>
    </row>
    <row r="506" spans="65:67" s="29" customFormat="1" x14ac:dyDescent="0.2">
      <c r="BM506" s="4"/>
      <c r="BN506" s="4"/>
      <c r="BO506" s="30"/>
    </row>
    <row r="507" spans="65:67" s="29" customFormat="1" x14ac:dyDescent="0.2">
      <c r="BM507" s="4"/>
      <c r="BN507" s="4"/>
      <c r="BO507" s="30"/>
    </row>
    <row r="508" spans="65:67" s="29" customFormat="1" x14ac:dyDescent="0.2">
      <c r="BM508" s="4"/>
      <c r="BN508" s="4"/>
      <c r="BO508" s="30"/>
    </row>
    <row r="509" spans="65:67" s="29" customFormat="1" x14ac:dyDescent="0.2">
      <c r="BM509" s="4"/>
      <c r="BN509" s="4"/>
      <c r="BO509" s="30"/>
    </row>
    <row r="510" spans="65:67" s="29" customFormat="1" x14ac:dyDescent="0.2">
      <c r="BM510" s="4"/>
      <c r="BN510" s="4"/>
      <c r="BO510" s="30"/>
    </row>
    <row r="511" spans="65:67" s="29" customFormat="1" x14ac:dyDescent="0.2">
      <c r="BM511" s="4"/>
      <c r="BN511" s="4"/>
      <c r="BO511" s="30"/>
    </row>
    <row r="512" spans="65:67" s="29" customFormat="1" x14ac:dyDescent="0.2">
      <c r="BM512" s="4"/>
      <c r="BN512" s="4"/>
      <c r="BO512" s="30"/>
    </row>
    <row r="513" spans="65:67" s="29" customFormat="1" x14ac:dyDescent="0.2">
      <c r="BM513" s="4"/>
      <c r="BN513" s="4"/>
      <c r="BO513" s="30"/>
    </row>
    <row r="514" spans="65:67" s="29" customFormat="1" x14ac:dyDescent="0.2">
      <c r="BM514" s="4"/>
      <c r="BN514" s="4"/>
      <c r="BO514" s="30"/>
    </row>
    <row r="515" spans="65:67" s="29" customFormat="1" x14ac:dyDescent="0.2">
      <c r="BM515" s="4"/>
      <c r="BN515" s="4"/>
      <c r="BO515" s="30"/>
    </row>
    <row r="516" spans="65:67" s="29" customFormat="1" x14ac:dyDescent="0.2">
      <c r="BM516" s="4"/>
      <c r="BN516" s="4"/>
      <c r="BO516" s="30"/>
    </row>
    <row r="517" spans="65:67" s="29" customFormat="1" x14ac:dyDescent="0.2">
      <c r="BM517" s="4"/>
      <c r="BN517" s="4"/>
      <c r="BO517" s="30"/>
    </row>
    <row r="518" spans="65:67" s="29" customFormat="1" x14ac:dyDescent="0.2">
      <c r="BM518" s="4"/>
      <c r="BN518" s="4"/>
      <c r="BO518" s="30"/>
    </row>
    <row r="519" spans="65:67" s="29" customFormat="1" x14ac:dyDescent="0.2">
      <c r="BM519" s="4"/>
      <c r="BN519" s="4"/>
      <c r="BO519" s="30"/>
    </row>
    <row r="520" spans="65:67" s="29" customFormat="1" x14ac:dyDescent="0.2">
      <c r="BM520" s="4"/>
      <c r="BN520" s="4"/>
      <c r="BO520" s="30"/>
    </row>
    <row r="521" spans="65:67" s="29" customFormat="1" x14ac:dyDescent="0.2">
      <c r="BM521" s="4"/>
      <c r="BN521" s="4"/>
      <c r="BO521" s="30"/>
    </row>
    <row r="522" spans="65:67" s="29" customFormat="1" x14ac:dyDescent="0.2">
      <c r="BM522" s="4"/>
      <c r="BN522" s="4"/>
      <c r="BO522" s="30"/>
    </row>
    <row r="523" spans="65:67" s="29" customFormat="1" x14ac:dyDescent="0.2">
      <c r="BM523" s="4"/>
      <c r="BN523" s="4"/>
      <c r="BO523" s="30"/>
    </row>
    <row r="524" spans="65:67" s="29" customFormat="1" x14ac:dyDescent="0.2">
      <c r="BM524" s="4"/>
      <c r="BN524" s="4"/>
      <c r="BO524" s="30"/>
    </row>
    <row r="525" spans="65:67" s="29" customFormat="1" x14ac:dyDescent="0.2">
      <c r="BM525" s="4"/>
      <c r="BN525" s="4"/>
      <c r="BO525" s="30"/>
    </row>
    <row r="526" spans="65:67" s="29" customFormat="1" x14ac:dyDescent="0.2">
      <c r="BM526" s="4"/>
      <c r="BN526" s="4"/>
      <c r="BO526" s="30"/>
    </row>
    <row r="527" spans="65:67" s="29" customFormat="1" x14ac:dyDescent="0.2">
      <c r="BM527" s="4"/>
      <c r="BN527" s="4"/>
      <c r="BO527" s="30"/>
    </row>
    <row r="528" spans="65:67" s="29" customFormat="1" x14ac:dyDescent="0.2">
      <c r="BM528" s="4"/>
      <c r="BN528" s="4"/>
      <c r="BO528" s="30"/>
    </row>
    <row r="529" spans="65:67" s="29" customFormat="1" x14ac:dyDescent="0.2">
      <c r="BM529" s="4"/>
      <c r="BN529" s="4"/>
      <c r="BO529" s="30"/>
    </row>
    <row r="530" spans="65:67" s="29" customFormat="1" x14ac:dyDescent="0.2">
      <c r="BM530" s="4"/>
      <c r="BN530" s="4"/>
      <c r="BO530" s="30"/>
    </row>
    <row r="531" spans="65:67" s="29" customFormat="1" x14ac:dyDescent="0.2">
      <c r="BM531" s="4"/>
      <c r="BN531" s="4"/>
      <c r="BO531" s="30"/>
    </row>
    <row r="532" spans="65:67" s="29" customFormat="1" x14ac:dyDescent="0.2">
      <c r="BM532" s="4"/>
      <c r="BN532" s="4"/>
      <c r="BO532" s="30"/>
    </row>
    <row r="533" spans="65:67" s="29" customFormat="1" x14ac:dyDescent="0.2">
      <c r="BM533" s="4"/>
      <c r="BN533" s="4"/>
      <c r="BO533" s="30"/>
    </row>
    <row r="534" spans="65:67" s="29" customFormat="1" x14ac:dyDescent="0.2">
      <c r="BM534" s="4"/>
      <c r="BN534" s="4"/>
      <c r="BO534" s="30"/>
    </row>
    <row r="535" spans="65:67" s="29" customFormat="1" x14ac:dyDescent="0.2">
      <c r="BM535" s="4"/>
      <c r="BN535" s="4"/>
      <c r="BO535" s="30"/>
    </row>
    <row r="536" spans="65:67" s="29" customFormat="1" x14ac:dyDescent="0.2">
      <c r="BM536" s="4"/>
      <c r="BN536" s="4"/>
      <c r="BO536" s="30"/>
    </row>
    <row r="537" spans="65:67" s="29" customFormat="1" x14ac:dyDescent="0.2">
      <c r="BM537" s="4"/>
      <c r="BN537" s="4"/>
      <c r="BO537" s="30"/>
    </row>
    <row r="538" spans="65:67" s="29" customFormat="1" x14ac:dyDescent="0.2">
      <c r="BM538" s="4"/>
      <c r="BN538" s="4"/>
      <c r="BO538" s="30"/>
    </row>
    <row r="539" spans="65:67" s="29" customFormat="1" x14ac:dyDescent="0.2">
      <c r="BM539" s="4"/>
      <c r="BN539" s="4"/>
      <c r="BO539" s="30"/>
    </row>
    <row r="540" spans="65:67" s="29" customFormat="1" x14ac:dyDescent="0.2">
      <c r="BM540" s="4"/>
      <c r="BN540" s="4"/>
      <c r="BO540" s="30"/>
    </row>
    <row r="541" spans="65:67" s="29" customFormat="1" x14ac:dyDescent="0.2">
      <c r="BM541" s="4"/>
      <c r="BN541" s="4"/>
      <c r="BO541" s="30"/>
    </row>
    <row r="542" spans="65:67" s="29" customFormat="1" x14ac:dyDescent="0.2">
      <c r="BM542" s="4"/>
      <c r="BN542" s="4"/>
      <c r="BO542" s="30"/>
    </row>
    <row r="543" spans="65:67" s="29" customFormat="1" x14ac:dyDescent="0.2">
      <c r="BM543" s="4"/>
      <c r="BN543" s="4"/>
      <c r="BO543" s="30"/>
    </row>
    <row r="544" spans="65:67" s="29" customFormat="1" x14ac:dyDescent="0.2">
      <c r="BM544" s="4"/>
      <c r="BN544" s="4"/>
      <c r="BO544" s="30"/>
    </row>
    <row r="545" spans="65:67" s="29" customFormat="1" x14ac:dyDescent="0.2">
      <c r="BM545" s="4"/>
      <c r="BN545" s="4"/>
      <c r="BO545" s="30"/>
    </row>
    <row r="546" spans="65:67" s="29" customFormat="1" x14ac:dyDescent="0.2">
      <c r="BM546" s="4"/>
      <c r="BN546" s="4"/>
      <c r="BO546" s="30"/>
    </row>
    <row r="547" spans="65:67" s="29" customFormat="1" x14ac:dyDescent="0.2">
      <c r="BM547" s="4"/>
      <c r="BN547" s="4"/>
      <c r="BO547" s="30"/>
    </row>
    <row r="548" spans="65:67" s="29" customFormat="1" x14ac:dyDescent="0.2">
      <c r="BM548" s="4"/>
      <c r="BN548" s="4"/>
      <c r="BO548" s="30"/>
    </row>
    <row r="549" spans="65:67" s="29" customFormat="1" x14ac:dyDescent="0.2">
      <c r="BM549" s="4"/>
      <c r="BN549" s="4"/>
      <c r="BO549" s="30"/>
    </row>
    <row r="550" spans="65:67" s="29" customFormat="1" x14ac:dyDescent="0.2">
      <c r="BM550" s="4"/>
      <c r="BN550" s="4"/>
      <c r="BO550" s="30"/>
    </row>
    <row r="551" spans="65:67" s="29" customFormat="1" x14ac:dyDescent="0.2">
      <c r="BM551" s="4"/>
      <c r="BN551" s="4"/>
      <c r="BO551" s="30"/>
    </row>
    <row r="552" spans="65:67" s="29" customFormat="1" x14ac:dyDescent="0.2">
      <c r="BM552" s="4"/>
      <c r="BN552" s="4"/>
      <c r="BO552" s="30"/>
    </row>
    <row r="553" spans="65:67" s="29" customFormat="1" x14ac:dyDescent="0.2">
      <c r="BM553" s="4"/>
      <c r="BN553" s="4"/>
      <c r="BO553" s="30"/>
    </row>
    <row r="554" spans="65:67" s="29" customFormat="1" x14ac:dyDescent="0.2">
      <c r="BM554" s="4"/>
      <c r="BN554" s="4"/>
      <c r="BO554" s="30"/>
    </row>
    <row r="555" spans="65:67" s="29" customFormat="1" x14ac:dyDescent="0.2">
      <c r="BM555" s="4"/>
      <c r="BN555" s="4"/>
      <c r="BO555" s="30"/>
    </row>
    <row r="556" spans="65:67" s="29" customFormat="1" x14ac:dyDescent="0.2">
      <c r="BM556" s="4"/>
      <c r="BN556" s="4"/>
      <c r="BO556" s="30"/>
    </row>
    <row r="557" spans="65:67" s="29" customFormat="1" x14ac:dyDescent="0.2">
      <c r="BM557" s="4"/>
      <c r="BN557" s="4"/>
      <c r="BO557" s="30"/>
    </row>
    <row r="558" spans="65:67" s="29" customFormat="1" x14ac:dyDescent="0.2">
      <c r="BM558" s="4"/>
      <c r="BN558" s="4"/>
      <c r="BO558" s="30"/>
    </row>
    <row r="559" spans="65:67" s="29" customFormat="1" x14ac:dyDescent="0.2">
      <c r="BM559" s="4"/>
      <c r="BN559" s="4"/>
      <c r="BO559" s="30"/>
    </row>
    <row r="560" spans="65:67" s="29" customFormat="1" x14ac:dyDescent="0.2">
      <c r="BM560" s="4"/>
      <c r="BN560" s="4"/>
      <c r="BO560" s="30"/>
    </row>
    <row r="561" spans="65:67" s="29" customFormat="1" x14ac:dyDescent="0.2">
      <c r="BM561" s="4"/>
      <c r="BN561" s="4"/>
      <c r="BO561" s="30"/>
    </row>
    <row r="562" spans="65:67" s="29" customFormat="1" x14ac:dyDescent="0.2">
      <c r="BM562" s="4"/>
      <c r="BN562" s="4"/>
      <c r="BO562" s="30"/>
    </row>
    <row r="563" spans="65:67" s="29" customFormat="1" x14ac:dyDescent="0.2">
      <c r="BM563" s="4"/>
      <c r="BN563" s="4"/>
      <c r="BO563" s="30"/>
    </row>
    <row r="564" spans="65:67" s="29" customFormat="1" x14ac:dyDescent="0.2">
      <c r="BM564" s="4"/>
      <c r="BN564" s="4"/>
      <c r="BO564" s="30"/>
    </row>
    <row r="565" spans="65:67" s="29" customFormat="1" x14ac:dyDescent="0.2">
      <c r="BM565" s="4"/>
      <c r="BN565" s="4"/>
      <c r="BO565" s="30"/>
    </row>
    <row r="566" spans="65:67" s="29" customFormat="1" x14ac:dyDescent="0.2">
      <c r="BM566" s="4"/>
      <c r="BN566" s="4"/>
      <c r="BO566" s="30"/>
    </row>
    <row r="567" spans="65:67" s="29" customFormat="1" x14ac:dyDescent="0.2">
      <c r="BM567" s="4"/>
      <c r="BN567" s="4"/>
      <c r="BO567" s="30"/>
    </row>
    <row r="568" spans="65:67" s="29" customFormat="1" x14ac:dyDescent="0.2">
      <c r="BM568" s="4"/>
      <c r="BN568" s="4"/>
      <c r="BO568" s="30"/>
    </row>
    <row r="569" spans="65:67" s="29" customFormat="1" x14ac:dyDescent="0.2">
      <c r="BM569" s="4"/>
      <c r="BN569" s="4"/>
      <c r="BO569" s="30"/>
    </row>
    <row r="570" spans="65:67" s="29" customFormat="1" x14ac:dyDescent="0.2">
      <c r="BM570" s="4"/>
      <c r="BN570" s="4"/>
      <c r="BO570" s="30"/>
    </row>
    <row r="571" spans="65:67" s="29" customFormat="1" x14ac:dyDescent="0.2">
      <c r="BM571" s="4"/>
      <c r="BN571" s="4"/>
      <c r="BO571" s="30"/>
    </row>
    <row r="572" spans="65:67" s="29" customFormat="1" x14ac:dyDescent="0.2">
      <c r="BM572" s="4"/>
      <c r="BN572" s="4"/>
      <c r="BO572" s="30"/>
    </row>
    <row r="573" spans="65:67" s="29" customFormat="1" x14ac:dyDescent="0.2">
      <c r="BM573" s="4"/>
      <c r="BN573" s="4"/>
      <c r="BO573" s="30"/>
    </row>
    <row r="574" spans="65:67" s="29" customFormat="1" x14ac:dyDescent="0.2">
      <c r="BM574" s="4"/>
      <c r="BN574" s="4"/>
      <c r="BO574" s="30"/>
    </row>
    <row r="575" spans="65:67" s="29" customFormat="1" x14ac:dyDescent="0.2">
      <c r="BM575" s="4"/>
      <c r="BN575" s="4"/>
      <c r="BO575" s="30"/>
    </row>
    <row r="576" spans="65:67" s="29" customFormat="1" x14ac:dyDescent="0.2">
      <c r="BM576" s="4"/>
      <c r="BN576" s="4"/>
      <c r="BO576" s="30"/>
    </row>
    <row r="577" spans="65:67" s="29" customFormat="1" x14ac:dyDescent="0.2">
      <c r="BM577" s="4"/>
      <c r="BN577" s="4"/>
      <c r="BO577" s="30"/>
    </row>
    <row r="578" spans="65:67" s="29" customFormat="1" x14ac:dyDescent="0.2">
      <c r="BM578" s="4"/>
      <c r="BN578" s="4"/>
      <c r="BO578" s="30"/>
    </row>
    <row r="579" spans="65:67" s="29" customFormat="1" x14ac:dyDescent="0.2">
      <c r="BM579" s="4"/>
      <c r="BN579" s="4"/>
      <c r="BO579" s="30"/>
    </row>
    <row r="580" spans="65:67" s="29" customFormat="1" x14ac:dyDescent="0.2">
      <c r="BM580" s="4"/>
      <c r="BN580" s="4"/>
      <c r="BO580" s="30"/>
    </row>
    <row r="581" spans="65:67" s="29" customFormat="1" x14ac:dyDescent="0.2">
      <c r="BM581" s="4"/>
      <c r="BN581" s="4"/>
      <c r="BO581" s="30"/>
    </row>
    <row r="582" spans="65:67" s="29" customFormat="1" x14ac:dyDescent="0.2">
      <c r="BM582" s="4"/>
      <c r="BN582" s="4"/>
      <c r="BO582" s="30"/>
    </row>
    <row r="583" spans="65:67" s="29" customFormat="1" x14ac:dyDescent="0.2">
      <c r="BM583" s="4"/>
      <c r="BN583" s="4"/>
      <c r="BO583" s="30"/>
    </row>
    <row r="584" spans="65:67" s="29" customFormat="1" x14ac:dyDescent="0.2">
      <c r="BM584" s="4"/>
      <c r="BN584" s="4"/>
      <c r="BO584" s="30"/>
    </row>
    <row r="585" spans="65:67" s="29" customFormat="1" x14ac:dyDescent="0.2">
      <c r="BM585" s="4"/>
      <c r="BN585" s="4"/>
      <c r="BO585" s="30"/>
    </row>
    <row r="586" spans="65:67" s="29" customFormat="1" x14ac:dyDescent="0.2">
      <c r="BM586" s="4"/>
      <c r="BN586" s="4"/>
      <c r="BO586" s="30"/>
    </row>
    <row r="587" spans="65:67" s="29" customFormat="1" x14ac:dyDescent="0.2">
      <c r="BM587" s="4"/>
      <c r="BN587" s="4"/>
      <c r="BO587" s="30"/>
    </row>
    <row r="588" spans="65:67" s="29" customFormat="1" x14ac:dyDescent="0.2">
      <c r="BM588" s="4"/>
      <c r="BN588" s="4"/>
      <c r="BO588" s="30"/>
    </row>
    <row r="589" spans="65:67" s="29" customFormat="1" x14ac:dyDescent="0.2">
      <c r="BM589" s="4"/>
      <c r="BN589" s="4"/>
      <c r="BO589" s="30"/>
    </row>
    <row r="590" spans="65:67" s="29" customFormat="1" x14ac:dyDescent="0.2">
      <c r="BM590" s="4"/>
      <c r="BN590" s="4"/>
      <c r="BO590" s="30"/>
    </row>
    <row r="591" spans="65:67" s="29" customFormat="1" x14ac:dyDescent="0.2">
      <c r="BM591" s="4"/>
      <c r="BN591" s="4"/>
      <c r="BO591" s="30"/>
    </row>
    <row r="592" spans="65:67" s="29" customFormat="1" x14ac:dyDescent="0.2">
      <c r="BM592" s="4"/>
      <c r="BN592" s="4"/>
      <c r="BO592" s="30"/>
    </row>
    <row r="593" spans="1:67" s="29" customFormat="1" x14ac:dyDescent="0.2">
      <c r="BM593" s="4"/>
      <c r="BN593" s="4"/>
      <c r="BO593" s="30"/>
    </row>
    <row r="594" spans="1:67" s="29" customFormat="1" x14ac:dyDescent="0.2">
      <c r="BM594" s="4"/>
      <c r="BN594" s="4"/>
      <c r="BO594" s="30"/>
    </row>
    <row r="595" spans="1:67" s="29" customFormat="1" x14ac:dyDescent="0.2">
      <c r="BM595" s="4"/>
      <c r="BN595" s="4"/>
      <c r="BO595" s="30"/>
    </row>
    <row r="596" spans="1:67" s="29" customForma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s="29" customForma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s="29" customForma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s="29" customForma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s="29" customForma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s="29" customForma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s="29" customForma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s="29" customForma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s="29" customForma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s="29" customForma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s="29" customFormat="1" x14ac:dyDescent="0.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  <row r="620" spans="1:67" s="29" customFormat="1" x14ac:dyDescent="0.2"/>
    <row r="621" spans="1:67" s="29" customFormat="1" x14ac:dyDescent="0.2"/>
    <row r="622" spans="1:67" s="29" customFormat="1" x14ac:dyDescent="0.2"/>
    <row r="623" spans="1:67" s="29" customFormat="1" x14ac:dyDescent="0.2"/>
    <row r="624" spans="1:67" s="29" customFormat="1" x14ac:dyDescent="0.2"/>
    <row r="625" s="29" customFormat="1" x14ac:dyDescent="0.2"/>
    <row r="626" s="29" customFormat="1" x14ac:dyDescent="0.2"/>
    <row r="627" s="29" customFormat="1" x14ac:dyDescent="0.2"/>
    <row r="628" s="29" customFormat="1" x14ac:dyDescent="0.2"/>
  </sheetData>
  <sheetProtection sheet="1" objects="1" scenarios="1" formatCells="0" formatColumns="0" formatRows="0"/>
  <mergeCells count="13">
    <mergeCell ref="C302:AC302"/>
    <mergeCell ref="D304:AB304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Q719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93"/>
    </sheetView>
  </sheetViews>
  <sheetFormatPr baseColWidth="10" defaultRowHeight="12.75" x14ac:dyDescent="0.2"/>
  <cols>
    <col min="1" max="1" width="11.42578125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69" width="11.42578125" style="29"/>
  </cols>
  <sheetData>
    <row r="1" spans="1:69" s="29" customFormat="1" ht="5.0999999999999996" customHeight="1" thickBot="1" x14ac:dyDescent="0.25">
      <c r="BM1" s="4"/>
      <c r="BN1" s="4"/>
      <c r="BO1" s="30"/>
    </row>
    <row r="2" spans="1:69" s="1" customFormat="1" ht="24.95" customHeight="1" thickTop="1" thickBot="1" x14ac:dyDescent="0.3">
      <c r="A2" s="5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sb!$L$5</f>
        <v>Noviembre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</row>
    <row r="3" spans="1:69" ht="2.4500000000000002" customHeight="1" thickTop="1" x14ac:dyDescent="0.25">
      <c r="A3" s="2"/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64"/>
      <c r="AE3" s="164"/>
      <c r="AF3" s="164"/>
      <c r="AG3" s="164"/>
      <c r="AH3" s="164"/>
      <c r="AI3" s="164"/>
      <c r="AJ3" s="164"/>
      <c r="AK3" s="164"/>
      <c r="AL3" s="233"/>
      <c r="BM3" s="4"/>
      <c r="BN3" s="4"/>
      <c r="BO3" s="30"/>
    </row>
    <row r="4" spans="1:69" ht="14.25" x14ac:dyDescent="0.2">
      <c r="A4" s="2"/>
      <c r="C4" s="217"/>
      <c r="D4" s="474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214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69" ht="3.95" customHeight="1" x14ac:dyDescent="0.25">
      <c r="A5" s="2"/>
      <c r="C5" s="89"/>
      <c r="D5" s="475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9" ht="12.75" customHeight="1" x14ac:dyDescent="0.2">
      <c r="A6" s="2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69" ht="2.1" customHeight="1" x14ac:dyDescent="0.25">
      <c r="A7" s="2"/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69" ht="12.75" customHeight="1" x14ac:dyDescent="0.25">
      <c r="A8" s="2"/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>IF($AJ$148=0,"",AJ8/AJ$148)</f>
        <v/>
      </c>
      <c r="AL8" s="90"/>
      <c r="BM8" s="4"/>
      <c r="BN8" s="4"/>
      <c r="BO8" s="30"/>
    </row>
    <row r="9" spans="1:69" ht="12" customHeight="1" x14ac:dyDescent="0.25">
      <c r="A9" s="2"/>
      <c r="C9" s="89"/>
      <c r="D9" s="229" t="str">
        <f>'10'!D9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>IF($AJ$148=0,"",AJ9/AJ$148)</f>
        <v/>
      </c>
      <c r="AL9" s="90"/>
      <c r="BM9" s="4"/>
      <c r="BN9" s="4"/>
      <c r="BO9" s="30"/>
    </row>
    <row r="10" spans="1:69" ht="12" customHeight="1" x14ac:dyDescent="0.25">
      <c r="A10" s="2"/>
      <c r="C10" s="89"/>
      <c r="D10" s="230" t="str">
        <f>'10'!D10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1">SUM(E10:AI10)</f>
        <v>0</v>
      </c>
      <c r="AK10" s="224" t="str">
        <f t="shared" ref="AK10:AK27" si="2">IF($AJ$148=0,"",AJ10/AJ$148)</f>
        <v/>
      </c>
      <c r="AL10" s="90"/>
      <c r="BM10" s="4"/>
      <c r="BN10" s="4"/>
      <c r="BO10" s="30"/>
    </row>
    <row r="11" spans="1:69" ht="12" customHeight="1" x14ac:dyDescent="0.25">
      <c r="A11" s="2"/>
      <c r="C11" s="89"/>
      <c r="D11" s="230">
        <f>'10'!D11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1"/>
        <v>0</v>
      </c>
      <c r="AK11" s="224" t="str">
        <f t="shared" si="2"/>
        <v/>
      </c>
      <c r="AL11" s="90"/>
      <c r="BM11" s="4"/>
      <c r="BN11" s="4"/>
      <c r="BO11" s="30"/>
    </row>
    <row r="12" spans="1:69" ht="12" customHeight="1" x14ac:dyDescent="0.25">
      <c r="A12" s="2"/>
      <c r="C12" s="89"/>
      <c r="D12" s="230">
        <f>'10'!D12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2"/>
        <v/>
      </c>
      <c r="AL12" s="90"/>
      <c r="BM12" s="4"/>
      <c r="BN12" s="4"/>
      <c r="BO12" s="30"/>
    </row>
    <row r="13" spans="1:69" ht="12" customHeight="1" x14ac:dyDescent="0.25">
      <c r="A13" s="2"/>
      <c r="C13" s="89"/>
      <c r="D13" s="230">
        <f>'10'!D13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1"/>
        <v>0</v>
      </c>
      <c r="AK13" s="224" t="str">
        <f t="shared" si="2"/>
        <v/>
      </c>
      <c r="AL13" s="90"/>
      <c r="BM13" s="4"/>
      <c r="BN13" s="4"/>
      <c r="BO13" s="30"/>
    </row>
    <row r="14" spans="1:69" ht="12" customHeight="1" x14ac:dyDescent="0.25">
      <c r="A14" s="2"/>
      <c r="C14" s="89"/>
      <c r="D14" s="230">
        <f>'10'!D14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1"/>
        <v>0</v>
      </c>
      <c r="AK14" s="224" t="str">
        <f t="shared" si="2"/>
        <v/>
      </c>
      <c r="AL14" s="90"/>
      <c r="BM14" s="4"/>
      <c r="BN14" s="4"/>
      <c r="BO14" s="30"/>
    </row>
    <row r="15" spans="1:69" ht="12" customHeight="1" x14ac:dyDescent="0.25">
      <c r="A15" s="2"/>
      <c r="C15" s="89"/>
      <c r="D15" s="230">
        <f>'10'!D15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1"/>
        <v>0</v>
      </c>
      <c r="AK15" s="224" t="str">
        <f t="shared" si="2"/>
        <v/>
      </c>
      <c r="AL15" s="90"/>
      <c r="AQ15" s="181"/>
      <c r="BM15" s="4"/>
      <c r="BN15" s="4"/>
      <c r="BO15" s="30"/>
    </row>
    <row r="16" spans="1:69" ht="12" customHeight="1" x14ac:dyDescent="0.25">
      <c r="A16" s="2"/>
      <c r="C16" s="89"/>
      <c r="D16" s="230">
        <f>'10'!D16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1"/>
        <v>0</v>
      </c>
      <c r="AK16" s="224" t="str">
        <f t="shared" si="2"/>
        <v/>
      </c>
      <c r="AL16" s="90"/>
      <c r="AQ16" s="181"/>
      <c r="BM16" s="4"/>
      <c r="BN16" s="4"/>
      <c r="BO16" s="30"/>
    </row>
    <row r="17" spans="1:67" ht="12" customHeight="1" x14ac:dyDescent="0.25">
      <c r="A17" s="2"/>
      <c r="C17" s="89"/>
      <c r="D17" s="230">
        <f>'10'!D17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1"/>
        <v>0</v>
      </c>
      <c r="AK17" s="224" t="str">
        <f t="shared" si="2"/>
        <v/>
      </c>
      <c r="AL17" s="90"/>
      <c r="AQ17" s="181"/>
      <c r="BM17" s="4"/>
      <c r="BN17" s="4"/>
      <c r="BO17" s="30"/>
    </row>
    <row r="18" spans="1:67" ht="12" customHeight="1" x14ac:dyDescent="0.25">
      <c r="A18" s="2"/>
      <c r="B18" s="180" t="s">
        <v>41</v>
      </c>
      <c r="C18" s="89"/>
      <c r="D18" s="230">
        <f>'10'!D18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1"/>
        <v>0</v>
      </c>
      <c r="AK18" s="224" t="str">
        <f t="shared" si="2"/>
        <v/>
      </c>
      <c r="AL18" s="90"/>
      <c r="AQ18" s="181"/>
      <c r="BM18" s="4"/>
      <c r="BN18" s="4"/>
      <c r="BO18" s="30"/>
    </row>
    <row r="19" spans="1:67" ht="12" hidden="1" customHeight="1" x14ac:dyDescent="0.25">
      <c r="A19" s="2"/>
      <c r="B19" s="180"/>
      <c r="C19" s="89"/>
      <c r="D19" s="230">
        <f>'10'!D19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1"/>
        <v>0</v>
      </c>
      <c r="AK19" s="225" t="str">
        <f t="shared" si="2"/>
        <v/>
      </c>
      <c r="AL19" s="90"/>
      <c r="AQ19" s="181"/>
      <c r="BM19" s="4"/>
      <c r="BN19" s="4"/>
      <c r="BO19" s="30"/>
    </row>
    <row r="20" spans="1:67" ht="12" hidden="1" customHeight="1" x14ac:dyDescent="0.25">
      <c r="A20" s="2"/>
      <c r="B20" s="180"/>
      <c r="C20" s="89"/>
      <c r="D20" s="230">
        <f>'10'!D20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1"/>
        <v>0</v>
      </c>
      <c r="AK20" s="225" t="str">
        <f t="shared" si="2"/>
        <v/>
      </c>
      <c r="AL20" s="90"/>
      <c r="AQ20" s="181"/>
      <c r="BM20" s="4"/>
      <c r="BN20" s="4"/>
      <c r="BO20" s="30"/>
    </row>
    <row r="21" spans="1:67" ht="12" hidden="1" customHeight="1" x14ac:dyDescent="0.25">
      <c r="A21" s="2"/>
      <c r="B21" s="180"/>
      <c r="C21" s="89"/>
      <c r="D21" s="230">
        <f>'10'!D21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1"/>
        <v>0</v>
      </c>
      <c r="AK21" s="225" t="str">
        <f t="shared" si="2"/>
        <v/>
      </c>
      <c r="AL21" s="90"/>
      <c r="AQ21" s="181"/>
      <c r="BM21" s="4"/>
      <c r="BN21" s="4"/>
      <c r="BO21" s="30"/>
    </row>
    <row r="22" spans="1:67" ht="12" hidden="1" customHeight="1" x14ac:dyDescent="0.25">
      <c r="A22" s="2"/>
      <c r="B22" s="180"/>
      <c r="C22" s="89"/>
      <c r="D22" s="230">
        <f>'10'!D22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1"/>
        <v>0</v>
      </c>
      <c r="AK22" s="225" t="str">
        <f t="shared" si="2"/>
        <v/>
      </c>
      <c r="AL22" s="90"/>
      <c r="AQ22" s="181"/>
      <c r="BM22" s="4"/>
      <c r="BN22" s="4"/>
      <c r="BO22" s="30"/>
    </row>
    <row r="23" spans="1:67" ht="12" hidden="1" customHeight="1" x14ac:dyDescent="0.25">
      <c r="A23" s="2"/>
      <c r="B23" s="180"/>
      <c r="C23" s="89"/>
      <c r="D23" s="230">
        <f>'10'!D23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1"/>
        <v>0</v>
      </c>
      <c r="AK23" s="225" t="str">
        <f t="shared" si="2"/>
        <v/>
      </c>
      <c r="AL23" s="90"/>
      <c r="AQ23" s="181"/>
      <c r="BM23" s="4"/>
      <c r="BN23" s="4"/>
      <c r="BO23" s="30"/>
    </row>
    <row r="24" spans="1:67" ht="12" hidden="1" customHeight="1" x14ac:dyDescent="0.25">
      <c r="A24" s="2"/>
      <c r="B24" s="180"/>
      <c r="C24" s="89"/>
      <c r="D24" s="230">
        <f>'10'!D24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1"/>
        <v>0</v>
      </c>
      <c r="AK24" s="225" t="str">
        <f t="shared" si="2"/>
        <v/>
      </c>
      <c r="AL24" s="90"/>
      <c r="AQ24" s="181"/>
      <c r="BM24" s="4"/>
      <c r="BN24" s="4"/>
      <c r="BO24" s="30"/>
    </row>
    <row r="25" spans="1:67" ht="12" hidden="1" customHeight="1" x14ac:dyDescent="0.25">
      <c r="A25" s="2"/>
      <c r="B25" s="180"/>
      <c r="C25" s="89"/>
      <c r="D25" s="230">
        <f>'10'!D25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1"/>
        <v>0</v>
      </c>
      <c r="AK25" s="225" t="str">
        <f t="shared" si="2"/>
        <v/>
      </c>
      <c r="AL25" s="90"/>
      <c r="AQ25" s="181"/>
      <c r="BM25" s="4"/>
      <c r="BN25" s="4"/>
      <c r="BO25" s="30"/>
    </row>
    <row r="26" spans="1:67" ht="12" hidden="1" customHeight="1" x14ac:dyDescent="0.25">
      <c r="A26" s="2"/>
      <c r="B26" s="180"/>
      <c r="C26" s="89"/>
      <c r="D26" s="230">
        <f>'10'!D26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1"/>
        <v>0</v>
      </c>
      <c r="AK26" s="225" t="str">
        <f t="shared" si="2"/>
        <v/>
      </c>
      <c r="AL26" s="90"/>
      <c r="AQ26" s="181"/>
      <c r="BM26" s="4"/>
      <c r="BN26" s="4"/>
      <c r="BO26" s="30"/>
    </row>
    <row r="27" spans="1:67" ht="12" hidden="1" customHeight="1" x14ac:dyDescent="0.25">
      <c r="A27" s="2"/>
      <c r="B27" s="180"/>
      <c r="C27" s="89"/>
      <c r="D27" s="230">
        <f>'10'!D27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1"/>
        <v>0</v>
      </c>
      <c r="AK27" s="225" t="str">
        <f t="shared" si="2"/>
        <v/>
      </c>
      <c r="AL27" s="90"/>
      <c r="AQ27" s="181"/>
      <c r="BM27" s="4"/>
      <c r="BN27" s="4"/>
      <c r="BO27" s="30"/>
    </row>
    <row r="28" spans="1:67" ht="12" customHeight="1" x14ac:dyDescent="0.25">
      <c r="A28" s="2"/>
      <c r="C28" s="89"/>
      <c r="D28" s="230">
        <f>'10'!D28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1"/>
        <v>0</v>
      </c>
      <c r="AK28" s="225" t="str">
        <f>IF($AJ$148=0,"",AJ28/AJ$148)</f>
        <v/>
      </c>
      <c r="AL28" s="90"/>
      <c r="BM28" s="4"/>
      <c r="BN28" s="4"/>
      <c r="BO28" s="30"/>
    </row>
    <row r="29" spans="1:67" ht="5.0999999999999996" customHeight="1" x14ac:dyDescent="0.25">
      <c r="A29" s="2"/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1:67" ht="9.9499999999999993" customHeight="1" x14ac:dyDescent="0.25">
      <c r="A30" s="2"/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1:67" ht="12.75" customHeight="1" x14ac:dyDescent="0.25">
      <c r="A31" s="2"/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>IF($AJ$148=0,"",AJ31/AJ$148)</f>
        <v/>
      </c>
      <c r="AL31" s="90"/>
      <c r="BM31" s="4"/>
      <c r="BN31" s="4"/>
      <c r="BO31" s="30"/>
    </row>
    <row r="32" spans="1:67" ht="12" customHeight="1" x14ac:dyDescent="0.25">
      <c r="A32" s="2"/>
      <c r="C32" s="89"/>
      <c r="D32" s="229" t="str">
        <f>'10'!D32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>IF($AJ$148=0,"",AJ32/AJ$148)</f>
        <v/>
      </c>
      <c r="AL32" s="90"/>
      <c r="BM32" s="4"/>
      <c r="BN32" s="4"/>
      <c r="BO32" s="30"/>
    </row>
    <row r="33" spans="1:67" ht="12" customHeight="1" x14ac:dyDescent="0.25">
      <c r="A33" s="2"/>
      <c r="C33" s="89"/>
      <c r="D33" s="230" t="str">
        <f>'10'!D33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ref="AK33:AK50" si="4">IF($AJ$148=0,"",AJ33/AJ$148)</f>
        <v/>
      </c>
      <c r="AL33" s="90"/>
      <c r="BM33" s="4"/>
      <c r="BN33" s="4"/>
      <c r="BO33" s="30"/>
    </row>
    <row r="34" spans="1:67" ht="12" customHeight="1" x14ac:dyDescent="0.25">
      <c r="A34" s="2"/>
      <c r="C34" s="89"/>
      <c r="D34" s="230" t="str">
        <f>'10'!D34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1:67" ht="12" customHeight="1" x14ac:dyDescent="0.25">
      <c r="A35" s="2"/>
      <c r="C35" s="89"/>
      <c r="D35" s="230">
        <f>'10'!D35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1:67" ht="12" customHeight="1" x14ac:dyDescent="0.25">
      <c r="A36" s="2"/>
      <c r="C36" s="89"/>
      <c r="D36" s="230">
        <f>'10'!D36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1:67" ht="12" customHeight="1" x14ac:dyDescent="0.25">
      <c r="A37" s="2"/>
      <c r="C37" s="89"/>
      <c r="D37" s="230">
        <f>'10'!D37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1:67" ht="12" customHeight="1" x14ac:dyDescent="0.25">
      <c r="A38" s="2"/>
      <c r="C38" s="89"/>
      <c r="D38" s="230">
        <f>'10'!D38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1:67" ht="12" customHeight="1" x14ac:dyDescent="0.25">
      <c r="A39" s="2"/>
      <c r="C39" s="89"/>
      <c r="D39" s="230">
        <f>'10'!D39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1:67" ht="12" customHeight="1" x14ac:dyDescent="0.25">
      <c r="A40" s="2"/>
      <c r="B40" s="180" t="s">
        <v>41</v>
      </c>
      <c r="C40" s="89"/>
      <c r="D40" s="230">
        <f>'10'!D40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1:67" ht="12" hidden="1" customHeight="1" x14ac:dyDescent="0.25">
      <c r="A41" s="2"/>
      <c r="C41" s="89"/>
      <c r="D41" s="230">
        <f>'10'!D41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1:67" ht="12" hidden="1" customHeight="1" x14ac:dyDescent="0.25">
      <c r="A42" s="2"/>
      <c r="C42" s="89"/>
      <c r="D42" s="230">
        <f>'10'!D42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1:67" ht="12" hidden="1" customHeight="1" x14ac:dyDescent="0.25">
      <c r="A43" s="2"/>
      <c r="C43" s="89"/>
      <c r="D43" s="230">
        <f>'10'!D43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1:67" ht="12" hidden="1" customHeight="1" x14ac:dyDescent="0.25">
      <c r="A44" s="2"/>
      <c r="C44" s="89"/>
      <c r="D44" s="230">
        <f>'10'!D44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1:67" ht="12" hidden="1" customHeight="1" x14ac:dyDescent="0.25">
      <c r="A45" s="2"/>
      <c r="C45" s="89"/>
      <c r="D45" s="230">
        <f>'10'!D45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1:67" ht="12" hidden="1" customHeight="1" x14ac:dyDescent="0.25">
      <c r="A46" s="2"/>
      <c r="C46" s="89"/>
      <c r="D46" s="230">
        <f>'10'!D46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1:67" ht="12" hidden="1" customHeight="1" x14ac:dyDescent="0.25">
      <c r="A47" s="2"/>
      <c r="C47" s="89"/>
      <c r="D47" s="230">
        <f>'10'!D47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1:67" ht="12" hidden="1" customHeight="1" x14ac:dyDescent="0.25">
      <c r="A48" s="2"/>
      <c r="C48" s="89"/>
      <c r="D48" s="230">
        <f>'10'!D48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1:67" ht="12" hidden="1" customHeight="1" x14ac:dyDescent="0.25">
      <c r="A49" s="2"/>
      <c r="C49" s="89"/>
      <c r="D49" s="230">
        <f>'10'!D49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1:67" ht="12" hidden="1" customHeight="1" x14ac:dyDescent="0.25">
      <c r="A50" s="2"/>
      <c r="C50" s="89"/>
      <c r="D50" s="230">
        <f>'10'!D50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1:67" ht="12" customHeight="1" x14ac:dyDescent="0.25">
      <c r="A51" s="2"/>
      <c r="C51" s="89"/>
      <c r="D51" s="230">
        <f>'10'!D51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>IF($AJ$148=0,"",AJ51/AJ$148)</f>
        <v/>
      </c>
      <c r="AL51" s="90"/>
      <c r="BM51" s="4"/>
      <c r="BN51" s="4"/>
      <c r="BO51" s="30"/>
    </row>
    <row r="52" spans="1:67" ht="5.0999999999999996" customHeight="1" x14ac:dyDescent="0.25">
      <c r="A52" s="2"/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1:67" ht="9.9499999999999993" customHeight="1" x14ac:dyDescent="0.25">
      <c r="A53" s="2"/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1:67" ht="12.75" customHeight="1" x14ac:dyDescent="0.25">
      <c r="A54" s="2"/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>IF($AJ$148=0,"",AJ54/AJ$148)</f>
        <v/>
      </c>
      <c r="AL54" s="90"/>
      <c r="BM54" s="4"/>
      <c r="BN54" s="4"/>
      <c r="BO54" s="30"/>
    </row>
    <row r="55" spans="1:67" ht="12" customHeight="1" x14ac:dyDescent="0.25">
      <c r="A55" s="2"/>
      <c r="C55" s="89"/>
      <c r="D55" s="229">
        <f>'10'!D55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7">SUM(E55:AI55)</f>
        <v>0</v>
      </c>
      <c r="AK55" s="223" t="str">
        <f>IF($AJ$148=0,"",AJ55/AJ$148)</f>
        <v/>
      </c>
      <c r="AL55" s="90"/>
      <c r="BM55" s="4"/>
      <c r="BN55" s="4"/>
      <c r="BO55" s="30"/>
    </row>
    <row r="56" spans="1:67" ht="12" customHeight="1" x14ac:dyDescent="0.25">
      <c r="A56" s="2"/>
      <c r="C56" s="89"/>
      <c r="D56" s="230">
        <f>'10'!D56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7"/>
        <v>0</v>
      </c>
      <c r="AK56" s="224" t="str">
        <f t="shared" ref="AK56:AK73" si="8">IF($AJ$148=0,"",AJ56/AJ$148)</f>
        <v/>
      </c>
      <c r="AL56" s="90"/>
      <c r="BM56" s="4"/>
      <c r="BN56" s="4"/>
      <c r="BO56" s="30"/>
    </row>
    <row r="57" spans="1:67" ht="12" customHeight="1" x14ac:dyDescent="0.25">
      <c r="A57" s="2"/>
      <c r="C57" s="89"/>
      <c r="D57" s="230">
        <f>'10'!D57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7"/>
        <v>0</v>
      </c>
      <c r="AK57" s="224" t="str">
        <f t="shared" si="8"/>
        <v/>
      </c>
      <c r="AL57" s="90"/>
      <c r="BM57" s="4"/>
      <c r="BN57" s="4"/>
      <c r="BO57" s="30"/>
    </row>
    <row r="58" spans="1:67" ht="12" customHeight="1" x14ac:dyDescent="0.25">
      <c r="A58" s="2"/>
      <c r="C58" s="89"/>
      <c r="D58" s="230">
        <f>'10'!D58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7"/>
        <v>0</v>
      </c>
      <c r="AK58" s="224" t="str">
        <f t="shared" si="8"/>
        <v/>
      </c>
      <c r="AL58" s="90"/>
      <c r="BM58" s="4"/>
      <c r="BN58" s="4"/>
      <c r="BO58" s="30"/>
    </row>
    <row r="59" spans="1:67" ht="12" customHeight="1" x14ac:dyDescent="0.25">
      <c r="A59" s="2"/>
      <c r="B59" s="180" t="s">
        <v>41</v>
      </c>
      <c r="C59" s="89"/>
      <c r="D59" s="230">
        <f>'10'!D59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7"/>
        <v>0</v>
      </c>
      <c r="AK59" s="224" t="str">
        <f t="shared" si="8"/>
        <v/>
      </c>
      <c r="AL59" s="90"/>
      <c r="BM59" s="4"/>
      <c r="BN59" s="4"/>
      <c r="BO59" s="30"/>
    </row>
    <row r="60" spans="1:67" ht="12" hidden="1" customHeight="1" x14ac:dyDescent="0.25">
      <c r="A60" s="2"/>
      <c r="C60" s="89"/>
      <c r="D60" s="230">
        <f>'10'!D60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7"/>
        <v>0</v>
      </c>
      <c r="AK60" s="224" t="str">
        <f t="shared" si="8"/>
        <v/>
      </c>
      <c r="AL60" s="90"/>
      <c r="BM60" s="4"/>
      <c r="BN60" s="4"/>
      <c r="BO60" s="30"/>
    </row>
    <row r="61" spans="1:67" ht="12" hidden="1" customHeight="1" x14ac:dyDescent="0.25">
      <c r="A61" s="2"/>
      <c r="C61" s="89"/>
      <c r="D61" s="230">
        <f>'10'!D61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7"/>
        <v>0</v>
      </c>
      <c r="AK61" s="224" t="str">
        <f t="shared" si="8"/>
        <v/>
      </c>
      <c r="AL61" s="90"/>
      <c r="BM61" s="4"/>
      <c r="BN61" s="4"/>
      <c r="BO61" s="30"/>
    </row>
    <row r="62" spans="1:67" ht="12" hidden="1" customHeight="1" x14ac:dyDescent="0.25">
      <c r="A62" s="2"/>
      <c r="C62" s="89"/>
      <c r="D62" s="230">
        <f>'10'!D62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7"/>
        <v>0</v>
      </c>
      <c r="AK62" s="224" t="str">
        <f t="shared" si="8"/>
        <v/>
      </c>
      <c r="AL62" s="90"/>
      <c r="BM62" s="4"/>
      <c r="BN62" s="4"/>
      <c r="BO62" s="30"/>
    </row>
    <row r="63" spans="1:67" ht="12" hidden="1" customHeight="1" x14ac:dyDescent="0.25">
      <c r="A63" s="2"/>
      <c r="C63" s="89"/>
      <c r="D63" s="230">
        <f>'10'!D63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7"/>
        <v>0</v>
      </c>
      <c r="AK63" s="224" t="str">
        <f t="shared" si="8"/>
        <v/>
      </c>
      <c r="AL63" s="90"/>
      <c r="BM63" s="4"/>
      <c r="BN63" s="4"/>
      <c r="BO63" s="30"/>
    </row>
    <row r="64" spans="1:67" ht="12" hidden="1" customHeight="1" x14ac:dyDescent="0.25">
      <c r="A64" s="2"/>
      <c r="C64" s="89"/>
      <c r="D64" s="230">
        <f>'10'!D64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7"/>
        <v>0</v>
      </c>
      <c r="AK64" s="224" t="str">
        <f t="shared" si="8"/>
        <v/>
      </c>
      <c r="AL64" s="90"/>
      <c r="BM64" s="4"/>
      <c r="BN64" s="4"/>
      <c r="BO64" s="30"/>
    </row>
    <row r="65" spans="1:67" ht="12" hidden="1" customHeight="1" x14ac:dyDescent="0.25">
      <c r="A65" s="2"/>
      <c r="C65" s="89"/>
      <c r="D65" s="230">
        <f>'10'!D65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7"/>
        <v>0</v>
      </c>
      <c r="AK65" s="225" t="str">
        <f t="shared" si="8"/>
        <v/>
      </c>
      <c r="AL65" s="90"/>
      <c r="BM65" s="4"/>
      <c r="BN65" s="4"/>
      <c r="BO65" s="30"/>
    </row>
    <row r="66" spans="1:67" ht="12" hidden="1" customHeight="1" x14ac:dyDescent="0.25">
      <c r="A66" s="2"/>
      <c r="C66" s="89"/>
      <c r="D66" s="230">
        <f>'10'!D66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7"/>
        <v>0</v>
      </c>
      <c r="AK66" s="225" t="str">
        <f t="shared" si="8"/>
        <v/>
      </c>
      <c r="AL66" s="90"/>
      <c r="BM66" s="4"/>
      <c r="BN66" s="4"/>
      <c r="BO66" s="30"/>
    </row>
    <row r="67" spans="1:67" ht="12" hidden="1" customHeight="1" x14ac:dyDescent="0.25">
      <c r="A67" s="2"/>
      <c r="C67" s="89"/>
      <c r="D67" s="230">
        <f>'10'!D67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7"/>
        <v>0</v>
      </c>
      <c r="AK67" s="225" t="str">
        <f t="shared" si="8"/>
        <v/>
      </c>
      <c r="AL67" s="90"/>
      <c r="BM67" s="4"/>
      <c r="BN67" s="4"/>
      <c r="BO67" s="30"/>
    </row>
    <row r="68" spans="1:67" ht="12" hidden="1" customHeight="1" x14ac:dyDescent="0.25">
      <c r="A68" s="2"/>
      <c r="C68" s="89"/>
      <c r="D68" s="230">
        <f>'10'!D68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7"/>
        <v>0</v>
      </c>
      <c r="AK68" s="225" t="str">
        <f t="shared" si="8"/>
        <v/>
      </c>
      <c r="AL68" s="90"/>
      <c r="BM68" s="4"/>
      <c r="BN68" s="4"/>
      <c r="BO68" s="30"/>
    </row>
    <row r="69" spans="1:67" ht="12" hidden="1" customHeight="1" x14ac:dyDescent="0.25">
      <c r="A69" s="2"/>
      <c r="C69" s="89"/>
      <c r="D69" s="230">
        <f>'10'!D69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7"/>
        <v>0</v>
      </c>
      <c r="AK69" s="225" t="str">
        <f t="shared" si="8"/>
        <v/>
      </c>
      <c r="AL69" s="90"/>
      <c r="BM69" s="4"/>
      <c r="BN69" s="4"/>
      <c r="BO69" s="30"/>
    </row>
    <row r="70" spans="1:67" ht="12" hidden="1" customHeight="1" x14ac:dyDescent="0.25">
      <c r="A70" s="2"/>
      <c r="C70" s="89"/>
      <c r="D70" s="230">
        <f>'10'!D70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7"/>
        <v>0</v>
      </c>
      <c r="AK70" s="225" t="str">
        <f t="shared" si="8"/>
        <v/>
      </c>
      <c r="AL70" s="90"/>
      <c r="BM70" s="4"/>
      <c r="BN70" s="4"/>
      <c r="BO70" s="30"/>
    </row>
    <row r="71" spans="1:67" ht="12" hidden="1" customHeight="1" x14ac:dyDescent="0.25">
      <c r="A71" s="2"/>
      <c r="C71" s="89"/>
      <c r="D71" s="230">
        <f>'10'!D71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7"/>
        <v>0</v>
      </c>
      <c r="AK71" s="225" t="str">
        <f t="shared" si="8"/>
        <v/>
      </c>
      <c r="AL71" s="90"/>
      <c r="BM71" s="4"/>
      <c r="BN71" s="4"/>
      <c r="BO71" s="30"/>
    </row>
    <row r="72" spans="1:67" ht="12" hidden="1" customHeight="1" x14ac:dyDescent="0.25">
      <c r="A72" s="2"/>
      <c r="C72" s="89"/>
      <c r="D72" s="230">
        <f>'10'!D72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7"/>
        <v>0</v>
      </c>
      <c r="AK72" s="225" t="str">
        <f t="shared" si="8"/>
        <v/>
      </c>
      <c r="AL72" s="90"/>
      <c r="BM72" s="4"/>
      <c r="BN72" s="4"/>
      <c r="BO72" s="30"/>
    </row>
    <row r="73" spans="1:67" ht="12" hidden="1" customHeight="1" x14ac:dyDescent="0.25">
      <c r="A73" s="2"/>
      <c r="C73" s="89"/>
      <c r="D73" s="230">
        <f>'10'!D73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7"/>
        <v>0</v>
      </c>
      <c r="AK73" s="225" t="str">
        <f t="shared" si="8"/>
        <v/>
      </c>
      <c r="AL73" s="90"/>
      <c r="BM73" s="4"/>
      <c r="BN73" s="4"/>
      <c r="BO73" s="30"/>
    </row>
    <row r="74" spans="1:67" ht="12" customHeight="1" x14ac:dyDescent="0.25">
      <c r="A74" s="2"/>
      <c r="C74" s="89"/>
      <c r="D74" s="230">
        <f>'10'!D74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7"/>
        <v>0</v>
      </c>
      <c r="AK74" s="225" t="str">
        <f>IF($AJ$148=0,"",AJ74/AJ$148)</f>
        <v/>
      </c>
      <c r="AL74" s="90"/>
      <c r="BM74" s="4"/>
      <c r="BN74" s="4"/>
      <c r="BO74" s="30"/>
    </row>
    <row r="75" spans="1:67" ht="5.0999999999999996" customHeight="1" x14ac:dyDescent="0.25">
      <c r="A75" s="2"/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A76" s="2"/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7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>IF($AJ$148=0,"",AJ77/AJ$148)</f>
        <v/>
      </c>
      <c r="AL77" s="90"/>
      <c r="BM77" s="4"/>
      <c r="BN77" s="4"/>
      <c r="BO77" s="30"/>
    </row>
    <row r="78" spans="1:67" ht="12" customHeight="1" x14ac:dyDescent="0.25">
      <c r="A78" s="7"/>
      <c r="C78" s="89"/>
      <c r="D78" s="229">
        <f>'10'!D78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>IF($AJ$148=0,"",AJ78/AJ$148)</f>
        <v/>
      </c>
      <c r="AL78" s="90"/>
      <c r="BM78" s="4"/>
      <c r="BN78" s="4"/>
      <c r="BO78" s="30"/>
    </row>
    <row r="79" spans="1:67" ht="12" customHeight="1" x14ac:dyDescent="0.25">
      <c r="A79" s="7"/>
      <c r="C79" s="89"/>
      <c r="D79" s="230">
        <f>'10'!D79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ref="AK79:AK96" si="10">IF($AJ$148=0,"",AJ79/AJ$148)</f>
        <v/>
      </c>
      <c r="AL79" s="90"/>
      <c r="BM79" s="4"/>
      <c r="BN79" s="4"/>
      <c r="BO79" s="30"/>
    </row>
    <row r="80" spans="1:67" ht="12" customHeight="1" x14ac:dyDescent="0.25">
      <c r="A80" s="7"/>
      <c r="C80" s="89"/>
      <c r="D80" s="230">
        <f>'10'!D80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7"/>
      <c r="C81" s="89"/>
      <c r="D81" s="230">
        <f>'10'!D81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7"/>
      <c r="C82" s="89"/>
      <c r="D82" s="230">
        <f>'10'!D82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7"/>
      <c r="C83" s="89"/>
      <c r="D83" s="230">
        <f>'10'!D83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7"/>
      <c r="C84" s="89"/>
      <c r="D84" s="230">
        <f>'10'!D84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7"/>
      <c r="C85" s="89"/>
      <c r="D85" s="230">
        <f>'10'!D85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7"/>
      <c r="C86" s="89"/>
      <c r="D86" s="230">
        <f>'10'!D86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7"/>
      <c r="B87" s="180" t="s">
        <v>41</v>
      </c>
      <c r="C87" s="89"/>
      <c r="D87" s="230">
        <f>'10'!D87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7"/>
      <c r="C88" s="89"/>
      <c r="D88" s="230">
        <f>'10'!D88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7"/>
      <c r="C89" s="89"/>
      <c r="D89" s="230">
        <f>'10'!D89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7"/>
      <c r="C90" s="89"/>
      <c r="D90" s="230">
        <f>'10'!D90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7"/>
      <c r="C91" s="89"/>
      <c r="D91" s="230">
        <f>'10'!D91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7"/>
      <c r="C92" s="89"/>
      <c r="D92" s="230">
        <f>'10'!D92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7"/>
      <c r="C93" s="89"/>
      <c r="D93" s="230">
        <f>'10'!D93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7"/>
      <c r="C94" s="89"/>
      <c r="D94" s="230">
        <f>'10'!D94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7"/>
      <c r="C95" s="89"/>
      <c r="D95" s="230">
        <f>'10'!D95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7"/>
      <c r="C96" s="89"/>
      <c r="D96" s="230">
        <f>'10'!D96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7"/>
      <c r="C97" s="89"/>
      <c r="D97" s="230">
        <f>'10'!D97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>IF($AJ$148=0,"",AJ97/AJ$148)</f>
        <v/>
      </c>
      <c r="AL97" s="90"/>
      <c r="BM97" s="4"/>
      <c r="BN97" s="4"/>
      <c r="BO97" s="30"/>
    </row>
    <row r="98" spans="1:67" ht="5.0999999999999996" customHeight="1" x14ac:dyDescent="0.25">
      <c r="A98" s="7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7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7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7"/>
      <c r="C101" s="89"/>
      <c r="D101" s="229" t="str">
        <f>'10'!D101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>IF($AJ$148=0,"",AJ101/AJ$148)</f>
        <v/>
      </c>
      <c r="AL101" s="90"/>
      <c r="BM101" s="4"/>
      <c r="BN101" s="4"/>
      <c r="BO101" s="30"/>
    </row>
    <row r="102" spans="1:67" ht="12" customHeight="1" x14ac:dyDescent="0.25">
      <c r="A102" s="7"/>
      <c r="C102" s="89"/>
      <c r="D102" s="230" t="str">
        <f>'10'!D102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ref="AK102:AK119" si="13">IF($AJ$148=0,"",AJ102/AJ$148)</f>
        <v/>
      </c>
      <c r="AL102" s="90"/>
      <c r="BM102" s="4"/>
      <c r="BN102" s="4"/>
      <c r="BO102" s="30"/>
    </row>
    <row r="103" spans="1:67" ht="12" customHeight="1" x14ac:dyDescent="0.25">
      <c r="A103" s="7"/>
      <c r="C103" s="89"/>
      <c r="D103" s="230" t="str">
        <f>'10'!D103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7"/>
      <c r="B104" s="180" t="s">
        <v>41</v>
      </c>
      <c r="C104" s="89"/>
      <c r="D104" s="230">
        <f>'10'!D104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7"/>
      <c r="C105" s="89"/>
      <c r="D105" s="230">
        <f>'10'!D105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7"/>
      <c r="C106" s="89"/>
      <c r="D106" s="230">
        <f>'10'!D106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7"/>
      <c r="C107" s="89"/>
      <c r="D107" s="230">
        <f>'10'!D107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7"/>
      <c r="C108" s="89"/>
      <c r="D108" s="230">
        <f>'10'!D108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7"/>
      <c r="C109" s="89"/>
      <c r="D109" s="230">
        <f>'10'!D109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7"/>
      <c r="C110" s="89"/>
      <c r="D110" s="230">
        <f>'10'!D110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7"/>
      <c r="C111" s="89"/>
      <c r="D111" s="230">
        <f>'10'!D111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7"/>
      <c r="C112" s="89"/>
      <c r="D112" s="230">
        <f>'10'!D112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7"/>
      <c r="C113" s="89"/>
      <c r="D113" s="230">
        <f>'10'!D113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7"/>
      <c r="C114" s="89"/>
      <c r="D114" s="230">
        <f>'10'!D114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7"/>
      <c r="C115" s="89"/>
      <c r="D115" s="230">
        <f>'10'!D115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7"/>
      <c r="C116" s="89"/>
      <c r="D116" s="230">
        <f>'10'!D116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7"/>
      <c r="C117" s="89"/>
      <c r="D117" s="230">
        <f>'10'!D117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7"/>
      <c r="C118" s="89"/>
      <c r="D118" s="230">
        <f>'10'!D118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7"/>
      <c r="C119" s="89"/>
      <c r="D119" s="230">
        <f>'10'!D119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7"/>
      <c r="C120" s="89"/>
      <c r="D120" s="230">
        <f>'10'!D120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>IF($AJ$148=0,"",AJ120/AJ$148)</f>
        <v/>
      </c>
      <c r="AL120" s="90"/>
      <c r="BM120" s="4"/>
      <c r="BN120" s="4"/>
      <c r="BO120" s="30"/>
    </row>
    <row r="121" spans="1:67" ht="5.0999999999999996" customHeight="1" x14ac:dyDescent="0.25">
      <c r="A121" s="7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7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7"/>
      <c r="C123" s="89"/>
      <c r="D123" s="192" t="str">
        <f>CO!$N$17</f>
        <v>VARIOS</v>
      </c>
      <c r="E123" s="197">
        <f>SUM(E124:E143)</f>
        <v>0</v>
      </c>
      <c r="F123" s="198">
        <f t="shared" ref="F123:AI123" si="15">SUM(F124:F143)</f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>SUM(AJ124:AJ143)</f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7"/>
      <c r="C124" s="89"/>
      <c r="D124" s="229">
        <f>'10'!D124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7"/>
      <c r="C125" s="89"/>
      <c r="D125" s="230">
        <f>'10'!D125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 t="shared" ref="AK125:AK141" si="17"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7"/>
      <c r="B126" s="180" t="s">
        <v>41</v>
      </c>
      <c r="C126" s="89"/>
      <c r="D126" s="230">
        <f>'10'!D126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 t="shared" si="17"/>
        <v/>
      </c>
      <c r="AL126" s="90"/>
      <c r="BM126" s="4"/>
      <c r="BN126" s="4"/>
      <c r="BO126" s="30"/>
    </row>
    <row r="127" spans="1:67" ht="12" hidden="1" customHeight="1" x14ac:dyDescent="0.25">
      <c r="A127" s="7"/>
      <c r="C127" s="89"/>
      <c r="D127" s="230">
        <f>'10'!D127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si="17"/>
        <v/>
      </c>
      <c r="AL127" s="90"/>
      <c r="BM127" s="4"/>
      <c r="BN127" s="4"/>
      <c r="BO127" s="30"/>
    </row>
    <row r="128" spans="1:67" ht="12" hidden="1" customHeight="1" x14ac:dyDescent="0.25">
      <c r="A128" s="7"/>
      <c r="C128" s="89"/>
      <c r="D128" s="230">
        <f>'10'!D128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7"/>
      <c r="C129" s="89"/>
      <c r="D129" s="230">
        <f>'10'!D129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7"/>
      <c r="C130" s="89"/>
      <c r="D130" s="230">
        <f>'10'!D130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7"/>
      <c r="C131" s="89"/>
      <c r="D131" s="230">
        <f>'10'!D131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7"/>
      <c r="C132" s="89"/>
      <c r="D132" s="230">
        <f>'10'!D132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7"/>
      <c r="C133" s="89"/>
      <c r="D133" s="230">
        <f>'10'!D133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7"/>
      <c r="C134" s="89"/>
      <c r="D134" s="230">
        <f>'10'!D134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7"/>
      <c r="C135" s="89"/>
      <c r="D135" s="230">
        <f>'10'!D135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7"/>
      <c r="C136" s="89"/>
      <c r="D136" s="230">
        <f>'10'!D136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7"/>
      <c r="C137" s="89"/>
      <c r="D137" s="230">
        <f>'10'!D137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7"/>
      <c r="C138" s="89"/>
      <c r="D138" s="230">
        <f>'10'!D138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7"/>
      <c r="C139" s="89"/>
      <c r="D139" s="230">
        <f>'10'!D139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7"/>
      <c r="C140" s="89"/>
      <c r="D140" s="230">
        <f>'10'!D140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 t="shared" si="17"/>
        <v/>
      </c>
      <c r="AL140" s="90"/>
      <c r="BM140" s="4"/>
      <c r="BN140" s="4"/>
      <c r="BO140" s="30"/>
    </row>
    <row r="141" spans="1:67" ht="12" hidden="1" customHeight="1" x14ac:dyDescent="0.25">
      <c r="A141" s="7"/>
      <c r="C141" s="89"/>
      <c r="D141" s="230">
        <f>'10'!D141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 t="shared" si="17"/>
        <v/>
      </c>
      <c r="AL141" s="90"/>
      <c r="BM141" s="4"/>
      <c r="BN141" s="4"/>
      <c r="BO141" s="30"/>
    </row>
    <row r="142" spans="1:67" ht="12" hidden="1" customHeight="1" x14ac:dyDescent="0.25">
      <c r="A142" s="7"/>
      <c r="C142" s="89"/>
      <c r="D142" s="230">
        <f>'10'!D142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>IF($AJ$148=0,"",AJ142/AJ$148)</f>
        <v/>
      </c>
      <c r="AL142" s="90"/>
      <c r="BM142" s="4"/>
      <c r="BN142" s="4"/>
      <c r="BO142" s="30"/>
    </row>
    <row r="143" spans="1:67" ht="12" customHeight="1" x14ac:dyDescent="0.25">
      <c r="A143" s="7"/>
      <c r="C143" s="89"/>
      <c r="D143" s="230">
        <f>'10'!D143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7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7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7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7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7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7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7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1:67" s="29" customFormat="1" x14ac:dyDescent="0.2">
      <c r="BM289" s="4"/>
      <c r="BN289" s="4"/>
      <c r="BO289" s="30"/>
    </row>
    <row r="290" spans="1:67" s="29" customFormat="1" x14ac:dyDescent="0.2">
      <c r="BM290" s="4"/>
      <c r="BN290" s="4"/>
      <c r="BO290" s="30"/>
    </row>
    <row r="291" spans="1:67" s="29" customFormat="1" x14ac:dyDescent="0.2">
      <c r="BM291" s="4"/>
      <c r="BN291" s="4"/>
      <c r="BO291" s="30"/>
    </row>
    <row r="292" spans="1:67" s="29" customFormat="1" x14ac:dyDescent="0.2">
      <c r="BM292" s="4"/>
      <c r="BN292" s="4"/>
      <c r="BO292" s="30"/>
    </row>
    <row r="293" spans="1:67" s="29" customFormat="1" x14ac:dyDescent="0.2">
      <c r="BM293" s="4"/>
      <c r="BN293" s="4"/>
      <c r="BO293" s="30"/>
    </row>
    <row r="294" spans="1:67" s="29" customFormat="1" x14ac:dyDescent="0.2">
      <c r="BM294" s="4"/>
      <c r="BN294" s="4"/>
      <c r="BO294" s="30"/>
    </row>
    <row r="295" spans="1:67" s="29" customFormat="1" x14ac:dyDescent="0.2">
      <c r="BM295" s="4"/>
      <c r="BN295" s="4"/>
      <c r="BO295" s="30"/>
    </row>
    <row r="296" spans="1:67" s="29" customFormat="1" x14ac:dyDescent="0.2">
      <c r="BM296" s="4"/>
      <c r="BN296" s="4"/>
      <c r="BO296" s="30"/>
    </row>
    <row r="297" spans="1:67" s="29" customFormat="1" x14ac:dyDescent="0.2">
      <c r="BM297" s="4"/>
      <c r="BN297" s="4"/>
      <c r="BO297" s="30"/>
    </row>
    <row r="298" spans="1:67" s="29" customFormat="1" x14ac:dyDescent="0.2">
      <c r="BM298" s="4"/>
      <c r="BN298" s="4"/>
      <c r="BO298" s="30"/>
    </row>
    <row r="299" spans="1:67" s="29" customFormat="1" x14ac:dyDescent="0.2">
      <c r="BM299" s="4"/>
      <c r="BN299" s="4"/>
      <c r="BO299" s="30"/>
    </row>
    <row r="300" spans="1:67" s="29" customFormat="1" x14ac:dyDescent="0.2">
      <c r="BM300" s="4"/>
      <c r="BN300" s="4"/>
      <c r="BO300" s="30"/>
    </row>
    <row r="301" spans="1:67" s="29" customFormat="1" ht="5.0999999999999996" customHeight="1" thickBot="1" x14ac:dyDescent="0.25">
      <c r="BM301" s="4"/>
      <c r="BN301" s="4"/>
      <c r="BO301" s="30"/>
    </row>
    <row r="302" spans="1:67" ht="20.100000000000001" customHeight="1" thickTop="1" thickBot="1" x14ac:dyDescent="0.25">
      <c r="A302" s="2"/>
      <c r="C302" s="449" t="s">
        <v>21</v>
      </c>
      <c r="D302" s="450"/>
      <c r="E302" s="450"/>
      <c r="F302" s="450"/>
      <c r="G302" s="450"/>
      <c r="H302" s="450"/>
      <c r="I302" s="450"/>
      <c r="J302" s="450"/>
      <c r="K302" s="450"/>
      <c r="L302" s="450"/>
      <c r="M302" s="450"/>
      <c r="N302" s="450"/>
      <c r="O302" s="450"/>
      <c r="P302" s="450"/>
      <c r="Q302" s="450"/>
      <c r="R302" s="450"/>
      <c r="S302" s="450"/>
      <c r="T302" s="450"/>
      <c r="U302" s="450"/>
      <c r="V302" s="450"/>
      <c r="W302" s="450"/>
      <c r="X302" s="450"/>
      <c r="Y302" s="450"/>
      <c r="Z302" s="450"/>
      <c r="AA302" s="450"/>
      <c r="AB302" s="450"/>
      <c r="AC302" s="451"/>
      <c r="AD302" s="183"/>
      <c r="AE302" s="183"/>
      <c r="AF302" s="18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1:67" ht="9.9499999999999993" customHeight="1" thickTop="1" x14ac:dyDescent="0.25">
      <c r="A303" s="2"/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29"/>
      <c r="AE303" s="29"/>
      <c r="AF303" s="29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1:67" ht="16.5" x14ac:dyDescent="0.3">
      <c r="A304" s="2"/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29"/>
      <c r="AE304" s="29"/>
      <c r="AF304" s="29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1:67" ht="12.75" customHeight="1" x14ac:dyDescent="0.25">
      <c r="A305" s="2"/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29"/>
      <c r="AE305" s="29"/>
      <c r="AF305" s="29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1:67" ht="14.25" x14ac:dyDescent="0.25">
      <c r="A306" s="2"/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29"/>
      <c r="AE306" s="29"/>
      <c r="AF306" s="29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1:67" ht="14.25" x14ac:dyDescent="0.25">
      <c r="A307" s="2"/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29"/>
      <c r="AE307" s="29"/>
      <c r="AF307" s="29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1:67" ht="14.25" x14ac:dyDescent="0.25">
      <c r="A308" s="2"/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29"/>
      <c r="AE308" s="29"/>
      <c r="AF308" s="29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1:67" ht="14.25" x14ac:dyDescent="0.25">
      <c r="A309" s="2"/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29"/>
      <c r="AE309" s="29"/>
      <c r="AF309" s="29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1:67" ht="14.25" x14ac:dyDescent="0.25">
      <c r="A310" s="2"/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29"/>
      <c r="AE310" s="29"/>
      <c r="AF310" s="29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1:67" ht="14.25" x14ac:dyDescent="0.25">
      <c r="A311" s="2"/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29"/>
      <c r="AE311" s="29"/>
      <c r="AF311" s="29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1:67" ht="14.25" x14ac:dyDescent="0.25">
      <c r="A312" s="2"/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29"/>
      <c r="AE312" s="29"/>
      <c r="AF312" s="29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1:67" ht="12.75" customHeight="1" x14ac:dyDescent="0.25">
      <c r="A313" s="2"/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29"/>
      <c r="AE313" s="29"/>
      <c r="AF313" s="29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1:67" ht="15.75" x14ac:dyDescent="0.3">
      <c r="A314" s="2"/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29"/>
      <c r="AE314" s="29"/>
      <c r="AF314" s="29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1:67" ht="12.75" customHeight="1" x14ac:dyDescent="0.25">
      <c r="A315" s="2"/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29"/>
      <c r="AE315" s="29"/>
      <c r="AF315" s="29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1:67" ht="14.25" x14ac:dyDescent="0.25">
      <c r="A316" s="2"/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29"/>
      <c r="AE316" s="29"/>
      <c r="AF316" s="29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1:67" ht="12.75" customHeight="1" x14ac:dyDescent="0.25">
      <c r="A317" s="2"/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29"/>
      <c r="AE317" s="29"/>
      <c r="AF317" s="29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1:67" ht="12.75" customHeight="1" x14ac:dyDescent="0.25">
      <c r="A318" s="2"/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29"/>
      <c r="AE318" s="29"/>
      <c r="AF318" s="29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1:67" ht="12.75" customHeight="1" x14ac:dyDescent="0.25">
      <c r="A319" s="2"/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29"/>
      <c r="AE319" s="29"/>
      <c r="AF319" s="29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1:67" ht="12.75" customHeight="1" x14ac:dyDescent="0.3">
      <c r="A320" s="2"/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29"/>
      <c r="AE320" s="29"/>
      <c r="AF320" s="29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1:67" ht="12.75" customHeight="1" x14ac:dyDescent="0.25">
      <c r="A321" s="2"/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29"/>
      <c r="AE321" s="29"/>
      <c r="AF321" s="29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1:67" ht="12.75" customHeight="1" x14ac:dyDescent="0.3">
      <c r="A322" s="2"/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29"/>
      <c r="AE322" s="29"/>
      <c r="AF322" s="29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1:67" ht="15" customHeight="1" x14ac:dyDescent="0.25">
      <c r="A323" s="2"/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29"/>
      <c r="AE323" s="29"/>
      <c r="AF323" s="29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1:67" s="29" customFormat="1" ht="12.75" customHeight="1" x14ac:dyDescent="0.2">
      <c r="C324" s="184"/>
      <c r="D324" s="185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BM324" s="4"/>
      <c r="BN324" s="4"/>
      <c r="BO324" s="30"/>
    </row>
    <row r="325" spans="1:67" s="29" customFormat="1" ht="12.75" customHeight="1" x14ac:dyDescent="0.2">
      <c r="C325" s="3"/>
      <c r="D325" s="18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BM325" s="4"/>
      <c r="BN325" s="4"/>
      <c r="BO325" s="30"/>
    </row>
    <row r="326" spans="1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1:67" s="29" customFormat="1" x14ac:dyDescent="0.2">
      <c r="BM327" s="4"/>
      <c r="BN327" s="4"/>
      <c r="BO327" s="30"/>
    </row>
    <row r="328" spans="1:67" s="29" customFormat="1" x14ac:dyDescent="0.2">
      <c r="BM328" s="4"/>
      <c r="BN328" s="4"/>
      <c r="BO328" s="30"/>
    </row>
    <row r="329" spans="1:67" s="29" customFormat="1" x14ac:dyDescent="0.2">
      <c r="BM329" s="4"/>
      <c r="BN329" s="4"/>
      <c r="BO329" s="30"/>
    </row>
    <row r="330" spans="1:67" s="29" customFormat="1" x14ac:dyDescent="0.2">
      <c r="BM330" s="4"/>
      <c r="BN330" s="4"/>
      <c r="BO330" s="30"/>
    </row>
    <row r="331" spans="1:67" s="29" customFormat="1" x14ac:dyDescent="0.2">
      <c r="BM331" s="4"/>
      <c r="BN331" s="4"/>
      <c r="BO331" s="30"/>
    </row>
    <row r="332" spans="1:67" s="29" customFormat="1" x14ac:dyDescent="0.2">
      <c r="D332" s="187" t="s">
        <v>49</v>
      </c>
      <c r="BM332" s="4"/>
      <c r="BN332" s="4"/>
      <c r="BO332" s="30"/>
    </row>
    <row r="333" spans="1:67" s="29" customFormat="1" x14ac:dyDescent="0.2">
      <c r="BM333" s="4"/>
      <c r="BN333" s="4"/>
      <c r="BO333" s="30"/>
    </row>
    <row r="334" spans="1:67" s="29" customFormat="1" x14ac:dyDescent="0.2">
      <c r="BM334" s="4"/>
      <c r="BN334" s="4"/>
      <c r="BO334" s="30"/>
    </row>
    <row r="335" spans="1:67" s="29" customFormat="1" x14ac:dyDescent="0.2">
      <c r="BM335" s="4"/>
      <c r="BN335" s="4"/>
      <c r="BO335" s="30"/>
    </row>
    <row r="336" spans="1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65:67" s="29" customFormat="1" x14ac:dyDescent="0.2">
      <c r="BM449" s="4"/>
      <c r="BN449" s="4"/>
      <c r="BO449" s="30"/>
    </row>
    <row r="450" spans="65:67" s="29" customFormat="1" x14ac:dyDescent="0.2">
      <c r="BM450" s="4"/>
      <c r="BN450" s="4"/>
      <c r="BO450" s="30"/>
    </row>
    <row r="451" spans="65:67" s="29" customFormat="1" x14ac:dyDescent="0.2">
      <c r="BM451" s="4"/>
      <c r="BN451" s="4"/>
      <c r="BO451" s="30"/>
    </row>
    <row r="452" spans="65:67" s="29" customFormat="1" x14ac:dyDescent="0.2">
      <c r="BM452" s="4"/>
      <c r="BN452" s="4"/>
      <c r="BO452" s="30"/>
    </row>
    <row r="453" spans="65:67" s="29" customFormat="1" x14ac:dyDescent="0.2">
      <c r="BM453" s="4"/>
      <c r="BN453" s="4"/>
      <c r="BO453" s="30"/>
    </row>
    <row r="454" spans="65:67" s="29" customFormat="1" x14ac:dyDescent="0.2">
      <c r="BM454" s="4"/>
      <c r="BN454" s="4"/>
      <c r="BO454" s="30"/>
    </row>
    <row r="455" spans="65:67" s="29" customFormat="1" x14ac:dyDescent="0.2">
      <c r="BM455" s="4"/>
      <c r="BN455" s="4"/>
      <c r="BO455" s="30"/>
    </row>
    <row r="456" spans="65:67" s="29" customFormat="1" x14ac:dyDescent="0.2">
      <c r="BM456" s="4"/>
      <c r="BN456" s="4"/>
      <c r="BO456" s="30"/>
    </row>
    <row r="457" spans="65:67" s="29" customFormat="1" x14ac:dyDescent="0.2">
      <c r="BM457" s="4"/>
      <c r="BN457" s="4"/>
      <c r="BO457" s="30"/>
    </row>
    <row r="458" spans="65:67" s="29" customFormat="1" x14ac:dyDescent="0.2">
      <c r="BM458" s="4"/>
      <c r="BN458" s="4"/>
      <c r="BO458" s="30"/>
    </row>
    <row r="459" spans="65:67" s="29" customFormat="1" x14ac:dyDescent="0.2">
      <c r="BM459" s="4"/>
      <c r="BN459" s="4"/>
      <c r="BO459" s="30"/>
    </row>
    <row r="460" spans="65:67" s="29" customFormat="1" x14ac:dyDescent="0.2">
      <c r="BM460" s="4"/>
      <c r="BN460" s="4"/>
      <c r="BO460" s="30"/>
    </row>
    <row r="461" spans="65:67" s="29" customFormat="1" x14ac:dyDescent="0.2">
      <c r="BM461" s="4"/>
      <c r="BN461" s="4"/>
      <c r="BO461" s="30"/>
    </row>
    <row r="462" spans="65:67" s="29" customFormat="1" x14ac:dyDescent="0.2">
      <c r="BM462" s="4"/>
      <c r="BN462" s="4"/>
      <c r="BO462" s="30"/>
    </row>
    <row r="463" spans="65:67" s="29" customFormat="1" x14ac:dyDescent="0.2">
      <c r="BM463" s="4"/>
      <c r="BN463" s="4"/>
      <c r="BO463" s="30"/>
    </row>
    <row r="464" spans="65:67" s="29" customFormat="1" x14ac:dyDescent="0.2">
      <c r="BM464" s="4"/>
      <c r="BN464" s="4"/>
      <c r="BO464" s="30"/>
    </row>
    <row r="465" spans="65:67" s="29" customFormat="1" x14ac:dyDescent="0.2">
      <c r="BM465" s="4"/>
      <c r="BN465" s="4"/>
      <c r="BO465" s="30"/>
    </row>
    <row r="466" spans="65:67" s="29" customFormat="1" x14ac:dyDescent="0.2">
      <c r="BM466" s="4"/>
      <c r="BN466" s="4"/>
      <c r="BO466" s="30"/>
    </row>
    <row r="467" spans="65:67" s="29" customFormat="1" x14ac:dyDescent="0.2">
      <c r="BM467" s="4"/>
      <c r="BN467" s="4"/>
      <c r="BO467" s="30"/>
    </row>
    <row r="468" spans="65:67" s="29" customFormat="1" x14ac:dyDescent="0.2">
      <c r="BM468" s="4"/>
      <c r="BN468" s="4"/>
      <c r="BO468" s="30"/>
    </row>
    <row r="469" spans="65:67" s="29" customFormat="1" x14ac:dyDescent="0.2">
      <c r="BM469" s="4"/>
      <c r="BN469" s="4"/>
      <c r="BO469" s="30"/>
    </row>
    <row r="470" spans="65:67" s="29" customFormat="1" x14ac:dyDescent="0.2">
      <c r="BM470" s="4"/>
      <c r="BN470" s="4"/>
      <c r="BO470" s="30"/>
    </row>
    <row r="471" spans="65:67" s="29" customFormat="1" x14ac:dyDescent="0.2">
      <c r="BM471" s="4"/>
      <c r="BN471" s="4"/>
      <c r="BO471" s="30"/>
    </row>
    <row r="472" spans="65:67" s="29" customFormat="1" x14ac:dyDescent="0.2">
      <c r="BM472" s="4"/>
      <c r="BN472" s="4"/>
      <c r="BO472" s="30"/>
    </row>
    <row r="473" spans="65:67" s="29" customFormat="1" x14ac:dyDescent="0.2">
      <c r="BM473" s="4"/>
      <c r="BN473" s="4"/>
      <c r="BO473" s="30"/>
    </row>
    <row r="474" spans="65:67" s="29" customFormat="1" x14ac:dyDescent="0.2">
      <c r="BM474" s="4"/>
      <c r="BN474" s="4"/>
      <c r="BO474" s="30"/>
    </row>
    <row r="475" spans="65:67" s="29" customFormat="1" x14ac:dyDescent="0.2">
      <c r="BM475" s="4"/>
      <c r="BN475" s="4"/>
      <c r="BO475" s="30"/>
    </row>
    <row r="476" spans="65:67" s="29" customFormat="1" x14ac:dyDescent="0.2">
      <c r="BM476" s="4"/>
      <c r="BN476" s="4"/>
      <c r="BO476" s="30"/>
    </row>
    <row r="477" spans="65:67" s="29" customFormat="1" x14ac:dyDescent="0.2">
      <c r="BM477" s="4"/>
      <c r="BN477" s="4"/>
      <c r="BO477" s="30"/>
    </row>
    <row r="478" spans="65:67" s="29" customFormat="1" x14ac:dyDescent="0.2">
      <c r="BM478" s="4"/>
      <c r="BN478" s="4"/>
      <c r="BO478" s="30"/>
    </row>
    <row r="479" spans="65:67" s="29" customFormat="1" x14ac:dyDescent="0.2">
      <c r="BM479" s="4"/>
      <c r="BN479" s="4"/>
      <c r="BO479" s="30"/>
    </row>
    <row r="480" spans="65:67" s="29" customFormat="1" x14ac:dyDescent="0.2">
      <c r="BM480" s="4"/>
      <c r="BN480" s="4"/>
      <c r="BO480" s="30"/>
    </row>
    <row r="481" spans="65:67" s="29" customFormat="1" x14ac:dyDescent="0.2">
      <c r="BM481" s="4"/>
      <c r="BN481" s="4"/>
      <c r="BO481" s="30"/>
    </row>
    <row r="482" spans="65:67" s="29" customFormat="1" x14ac:dyDescent="0.2">
      <c r="BM482" s="4"/>
      <c r="BN482" s="4"/>
      <c r="BO482" s="30"/>
    </row>
    <row r="483" spans="65:67" s="29" customFormat="1" x14ac:dyDescent="0.2">
      <c r="BM483" s="4"/>
      <c r="BN483" s="4"/>
      <c r="BO483" s="30"/>
    </row>
    <row r="484" spans="65:67" s="29" customFormat="1" x14ac:dyDescent="0.2">
      <c r="BM484" s="4"/>
      <c r="BN484" s="4"/>
      <c r="BO484" s="30"/>
    </row>
    <row r="485" spans="65:67" s="29" customFormat="1" x14ac:dyDescent="0.2">
      <c r="BM485" s="4"/>
      <c r="BN485" s="4"/>
      <c r="BO485" s="30"/>
    </row>
    <row r="486" spans="65:67" s="29" customFormat="1" x14ac:dyDescent="0.2">
      <c r="BM486" s="4"/>
      <c r="BN486" s="4"/>
      <c r="BO486" s="30"/>
    </row>
    <row r="487" spans="65:67" s="29" customFormat="1" x14ac:dyDescent="0.2">
      <c r="BM487" s="4"/>
      <c r="BN487" s="4"/>
      <c r="BO487" s="30"/>
    </row>
    <row r="488" spans="65:67" s="29" customFormat="1" x14ac:dyDescent="0.2">
      <c r="BM488" s="4"/>
      <c r="BN488" s="4"/>
      <c r="BO488" s="30"/>
    </row>
    <row r="489" spans="65:67" s="29" customFormat="1" x14ac:dyDescent="0.2">
      <c r="BM489" s="4"/>
      <c r="BN489" s="4"/>
      <c r="BO489" s="30"/>
    </row>
    <row r="490" spans="65:67" s="29" customFormat="1" x14ac:dyDescent="0.2">
      <c r="BM490" s="4"/>
      <c r="BN490" s="4"/>
      <c r="BO490" s="30"/>
    </row>
    <row r="491" spans="65:67" s="29" customFormat="1" x14ac:dyDescent="0.2">
      <c r="BM491" s="4"/>
      <c r="BN491" s="4"/>
      <c r="BO491" s="30"/>
    </row>
    <row r="492" spans="65:67" s="29" customFormat="1" x14ac:dyDescent="0.2">
      <c r="BM492" s="4"/>
      <c r="BN492" s="4"/>
      <c r="BO492" s="30"/>
    </row>
    <row r="493" spans="65:67" s="29" customFormat="1" x14ac:dyDescent="0.2">
      <c r="BM493" s="4"/>
      <c r="BN493" s="4"/>
      <c r="BO493" s="30"/>
    </row>
    <row r="494" spans="65:67" s="29" customFormat="1" x14ac:dyDescent="0.2">
      <c r="BM494" s="4"/>
      <c r="BN494" s="4"/>
      <c r="BO494" s="30"/>
    </row>
    <row r="495" spans="65:67" s="29" customFormat="1" x14ac:dyDescent="0.2">
      <c r="BM495" s="4"/>
      <c r="BN495" s="4"/>
      <c r="BO495" s="30"/>
    </row>
    <row r="496" spans="65:67" s="29" customFormat="1" x14ac:dyDescent="0.2">
      <c r="BM496" s="4"/>
      <c r="BN496" s="4"/>
      <c r="BO496" s="30"/>
    </row>
    <row r="497" spans="65:67" s="29" customFormat="1" x14ac:dyDescent="0.2">
      <c r="BM497" s="4"/>
      <c r="BN497" s="4"/>
      <c r="BO497" s="30"/>
    </row>
    <row r="498" spans="65:67" s="29" customFormat="1" x14ac:dyDescent="0.2">
      <c r="BM498" s="4"/>
      <c r="BN498" s="4"/>
      <c r="BO498" s="30"/>
    </row>
    <row r="499" spans="65:67" s="29" customFormat="1" x14ac:dyDescent="0.2">
      <c r="BM499" s="4"/>
      <c r="BN499" s="4"/>
      <c r="BO499" s="30"/>
    </row>
    <row r="500" spans="65:67" s="29" customFormat="1" x14ac:dyDescent="0.2">
      <c r="BM500" s="4"/>
      <c r="BN500" s="4"/>
      <c r="BO500" s="30"/>
    </row>
    <row r="501" spans="65:67" s="29" customFormat="1" x14ac:dyDescent="0.2">
      <c r="BM501" s="4"/>
      <c r="BN501" s="4"/>
      <c r="BO501" s="30"/>
    </row>
    <row r="502" spans="65:67" s="29" customFormat="1" x14ac:dyDescent="0.2">
      <c r="BM502" s="4"/>
      <c r="BN502" s="4"/>
      <c r="BO502" s="30"/>
    </row>
    <row r="503" spans="65:67" s="29" customFormat="1" x14ac:dyDescent="0.2">
      <c r="BM503" s="4"/>
      <c r="BN503" s="4"/>
      <c r="BO503" s="30"/>
    </row>
    <row r="504" spans="65:67" s="29" customFormat="1" x14ac:dyDescent="0.2">
      <c r="BM504" s="4"/>
      <c r="BN504" s="4"/>
      <c r="BO504" s="30"/>
    </row>
    <row r="505" spans="65:67" s="29" customFormat="1" x14ac:dyDescent="0.2">
      <c r="BM505" s="4"/>
      <c r="BN505" s="4"/>
      <c r="BO505" s="30"/>
    </row>
    <row r="506" spans="65:67" s="29" customFormat="1" x14ac:dyDescent="0.2">
      <c r="BM506" s="4"/>
      <c r="BN506" s="4"/>
      <c r="BO506" s="30"/>
    </row>
    <row r="507" spans="65:67" s="29" customFormat="1" x14ac:dyDescent="0.2">
      <c r="BM507" s="4"/>
      <c r="BN507" s="4"/>
      <c r="BO507" s="30"/>
    </row>
    <row r="508" spans="65:67" s="29" customFormat="1" x14ac:dyDescent="0.2">
      <c r="BM508" s="4"/>
      <c r="BN508" s="4"/>
      <c r="BO508" s="30"/>
    </row>
    <row r="509" spans="65:67" s="29" customFormat="1" x14ac:dyDescent="0.2">
      <c r="BM509" s="4"/>
      <c r="BN509" s="4"/>
      <c r="BO509" s="30"/>
    </row>
    <row r="510" spans="65:67" s="29" customFormat="1" x14ac:dyDescent="0.2">
      <c r="BM510" s="4"/>
      <c r="BN510" s="4"/>
      <c r="BO510" s="30"/>
    </row>
    <row r="511" spans="65:67" s="29" customFormat="1" x14ac:dyDescent="0.2">
      <c r="BM511" s="4"/>
      <c r="BN511" s="4"/>
      <c r="BO511" s="30"/>
    </row>
    <row r="512" spans="65:67" s="29" customFormat="1" x14ac:dyDescent="0.2">
      <c r="BM512" s="4"/>
      <c r="BN512" s="4"/>
      <c r="BO512" s="30"/>
    </row>
    <row r="513" spans="65:67" s="29" customFormat="1" x14ac:dyDescent="0.2">
      <c r="BM513" s="4"/>
      <c r="BN513" s="4"/>
      <c r="BO513" s="30"/>
    </row>
    <row r="514" spans="65:67" s="29" customFormat="1" x14ac:dyDescent="0.2">
      <c r="BM514" s="4"/>
      <c r="BN514" s="4"/>
      <c r="BO514" s="30"/>
    </row>
    <row r="515" spans="65:67" s="29" customFormat="1" x14ac:dyDescent="0.2">
      <c r="BM515" s="4"/>
      <c r="BN515" s="4"/>
      <c r="BO515" s="30"/>
    </row>
    <row r="516" spans="65:67" s="29" customFormat="1" x14ac:dyDescent="0.2">
      <c r="BM516" s="4"/>
      <c r="BN516" s="4"/>
      <c r="BO516" s="30"/>
    </row>
    <row r="517" spans="65:67" s="29" customFormat="1" x14ac:dyDescent="0.2">
      <c r="BM517" s="4"/>
      <c r="BN517" s="4"/>
      <c r="BO517" s="30"/>
    </row>
    <row r="518" spans="65:67" s="29" customFormat="1" x14ac:dyDescent="0.2">
      <c r="BM518" s="4"/>
      <c r="BN518" s="4"/>
      <c r="BO518" s="30"/>
    </row>
    <row r="519" spans="65:67" s="29" customFormat="1" x14ac:dyDescent="0.2">
      <c r="BM519" s="4"/>
      <c r="BN519" s="4"/>
      <c r="BO519" s="30"/>
    </row>
    <row r="520" spans="65:67" s="29" customFormat="1" x14ac:dyDescent="0.2">
      <c r="BM520" s="4"/>
      <c r="BN520" s="4"/>
      <c r="BO520" s="30"/>
    </row>
    <row r="521" spans="65:67" s="29" customFormat="1" x14ac:dyDescent="0.2">
      <c r="BM521" s="4"/>
      <c r="BN521" s="4"/>
      <c r="BO521" s="30"/>
    </row>
    <row r="522" spans="65:67" s="29" customFormat="1" x14ac:dyDescent="0.2">
      <c r="BM522" s="4"/>
      <c r="BN522" s="4"/>
      <c r="BO522" s="30"/>
    </row>
    <row r="523" spans="65:67" s="29" customFormat="1" x14ac:dyDescent="0.2">
      <c r="BM523" s="4"/>
      <c r="BN523" s="4"/>
      <c r="BO523" s="30"/>
    </row>
    <row r="524" spans="65:67" s="29" customFormat="1" x14ac:dyDescent="0.2">
      <c r="BM524" s="4"/>
      <c r="BN524" s="4"/>
      <c r="BO524" s="30"/>
    </row>
    <row r="525" spans="65:67" s="29" customFormat="1" x14ac:dyDescent="0.2">
      <c r="BM525" s="4"/>
      <c r="BN525" s="4"/>
      <c r="BO525" s="30"/>
    </row>
    <row r="526" spans="65:67" s="29" customFormat="1" x14ac:dyDescent="0.2">
      <c r="BM526" s="4"/>
      <c r="BN526" s="4"/>
      <c r="BO526" s="30"/>
    </row>
    <row r="527" spans="65:67" s="29" customFormat="1" x14ac:dyDescent="0.2">
      <c r="BM527" s="4"/>
      <c r="BN527" s="4"/>
      <c r="BO527" s="30"/>
    </row>
    <row r="528" spans="65:67" s="29" customFormat="1" x14ac:dyDescent="0.2">
      <c r="BM528" s="4"/>
      <c r="BN528" s="4"/>
      <c r="BO528" s="30"/>
    </row>
    <row r="529" spans="65:67" s="29" customFormat="1" x14ac:dyDescent="0.2">
      <c r="BM529" s="4"/>
      <c r="BN529" s="4"/>
      <c r="BO529" s="30"/>
    </row>
    <row r="530" spans="65:67" s="29" customFormat="1" x14ac:dyDescent="0.2">
      <c r="BM530" s="4"/>
      <c r="BN530" s="4"/>
      <c r="BO530" s="30"/>
    </row>
    <row r="531" spans="65:67" s="29" customFormat="1" x14ac:dyDescent="0.2">
      <c r="BM531" s="4"/>
      <c r="BN531" s="4"/>
      <c r="BO531" s="30"/>
    </row>
    <row r="532" spans="65:67" s="29" customFormat="1" x14ac:dyDescent="0.2">
      <c r="BM532" s="4"/>
      <c r="BN532" s="4"/>
      <c r="BO532" s="30"/>
    </row>
    <row r="533" spans="65:67" s="29" customFormat="1" x14ac:dyDescent="0.2">
      <c r="BM533" s="4"/>
      <c r="BN533" s="4"/>
      <c r="BO533" s="30"/>
    </row>
    <row r="534" spans="65:67" s="29" customFormat="1" x14ac:dyDescent="0.2">
      <c r="BM534" s="4"/>
      <c r="BN534" s="4"/>
      <c r="BO534" s="30"/>
    </row>
    <row r="535" spans="65:67" s="29" customFormat="1" x14ac:dyDescent="0.2">
      <c r="BM535" s="4"/>
      <c r="BN535" s="4"/>
      <c r="BO535" s="30"/>
    </row>
    <row r="536" spans="65:67" s="29" customFormat="1" x14ac:dyDescent="0.2">
      <c r="BM536" s="4"/>
      <c r="BN536" s="4"/>
      <c r="BO536" s="30"/>
    </row>
    <row r="537" spans="65:67" s="29" customFormat="1" x14ac:dyDescent="0.2">
      <c r="BM537" s="4"/>
      <c r="BN537" s="4"/>
      <c r="BO537" s="30"/>
    </row>
    <row r="538" spans="65:67" s="29" customFormat="1" x14ac:dyDescent="0.2">
      <c r="BM538" s="4"/>
      <c r="BN538" s="4"/>
      <c r="BO538" s="30"/>
    </row>
    <row r="539" spans="65:67" s="29" customFormat="1" x14ac:dyDescent="0.2">
      <c r="BM539" s="4"/>
      <c r="BN539" s="4"/>
      <c r="BO539" s="30"/>
    </row>
    <row r="540" spans="65:67" s="29" customFormat="1" x14ac:dyDescent="0.2">
      <c r="BM540" s="4"/>
      <c r="BN540" s="4"/>
      <c r="BO540" s="30"/>
    </row>
    <row r="541" spans="65:67" s="29" customFormat="1" x14ac:dyDescent="0.2">
      <c r="BM541" s="4"/>
      <c r="BN541" s="4"/>
      <c r="BO541" s="30"/>
    </row>
    <row r="542" spans="65:67" s="29" customFormat="1" x14ac:dyDescent="0.2">
      <c r="BM542" s="4"/>
      <c r="BN542" s="4"/>
      <c r="BO542" s="30"/>
    </row>
    <row r="543" spans="65:67" s="29" customFormat="1" x14ac:dyDescent="0.2">
      <c r="BM543" s="4"/>
      <c r="BN543" s="4"/>
      <c r="BO543" s="30"/>
    </row>
    <row r="544" spans="65:67" s="29" customFormat="1" x14ac:dyDescent="0.2">
      <c r="BM544" s="4"/>
      <c r="BN544" s="4"/>
      <c r="BO544" s="30"/>
    </row>
    <row r="545" spans="65:67" s="29" customFormat="1" x14ac:dyDescent="0.2">
      <c r="BM545" s="4"/>
      <c r="BN545" s="4"/>
      <c r="BO545" s="30"/>
    </row>
    <row r="546" spans="65:67" s="29" customFormat="1" x14ac:dyDescent="0.2">
      <c r="BM546" s="4"/>
      <c r="BN546" s="4"/>
      <c r="BO546" s="30"/>
    </row>
    <row r="547" spans="65:67" s="29" customFormat="1" x14ac:dyDescent="0.2">
      <c r="BM547" s="4"/>
      <c r="BN547" s="4"/>
      <c r="BO547" s="30"/>
    </row>
    <row r="548" spans="65:67" s="29" customFormat="1" x14ac:dyDescent="0.2">
      <c r="BM548" s="4"/>
      <c r="BN548" s="4"/>
      <c r="BO548" s="30"/>
    </row>
    <row r="549" spans="65:67" s="29" customFormat="1" x14ac:dyDescent="0.2">
      <c r="BM549" s="4"/>
      <c r="BN549" s="4"/>
      <c r="BO549" s="30"/>
    </row>
    <row r="550" spans="65:67" s="29" customFormat="1" x14ac:dyDescent="0.2">
      <c r="BM550" s="4"/>
      <c r="BN550" s="4"/>
      <c r="BO550" s="30"/>
    </row>
    <row r="551" spans="65:67" s="29" customFormat="1" x14ac:dyDescent="0.2">
      <c r="BM551" s="4"/>
      <c r="BN551" s="4"/>
      <c r="BO551" s="30"/>
    </row>
    <row r="552" spans="65:67" s="29" customFormat="1" x14ac:dyDescent="0.2">
      <c r="BM552" s="4"/>
      <c r="BN552" s="4"/>
      <c r="BO552" s="30"/>
    </row>
    <row r="553" spans="65:67" s="29" customFormat="1" x14ac:dyDescent="0.2">
      <c r="BM553" s="4"/>
      <c r="BN553" s="4"/>
      <c r="BO553" s="30"/>
    </row>
    <row r="554" spans="65:67" s="29" customFormat="1" x14ac:dyDescent="0.2">
      <c r="BM554" s="4"/>
      <c r="BN554" s="4"/>
      <c r="BO554" s="30"/>
    </row>
    <row r="555" spans="65:67" s="29" customFormat="1" x14ac:dyDescent="0.2">
      <c r="BM555" s="4"/>
      <c r="BN555" s="4"/>
      <c r="BO555" s="30"/>
    </row>
    <row r="556" spans="65:67" s="29" customFormat="1" x14ac:dyDescent="0.2">
      <c r="BM556" s="4"/>
      <c r="BN556" s="4"/>
      <c r="BO556" s="30"/>
    </row>
    <row r="557" spans="65:67" s="29" customFormat="1" x14ac:dyDescent="0.2">
      <c r="BM557" s="4"/>
      <c r="BN557" s="4"/>
      <c r="BO557" s="30"/>
    </row>
    <row r="558" spans="65:67" s="29" customFormat="1" x14ac:dyDescent="0.2">
      <c r="BM558" s="4"/>
      <c r="BN558" s="4"/>
      <c r="BO558" s="30"/>
    </row>
    <row r="559" spans="65:67" s="29" customFormat="1" x14ac:dyDescent="0.2">
      <c r="BM559" s="4"/>
      <c r="BN559" s="4"/>
      <c r="BO559" s="30"/>
    </row>
    <row r="560" spans="65:67" s="29" customFormat="1" x14ac:dyDescent="0.2">
      <c r="BM560" s="4"/>
      <c r="BN560" s="4"/>
      <c r="BO560" s="30"/>
    </row>
    <row r="561" spans="65:67" s="29" customFormat="1" x14ac:dyDescent="0.2">
      <c r="BM561" s="4"/>
      <c r="BN561" s="4"/>
      <c r="BO561" s="30"/>
    </row>
    <row r="562" spans="65:67" s="29" customFormat="1" x14ac:dyDescent="0.2">
      <c r="BM562" s="4"/>
      <c r="BN562" s="4"/>
      <c r="BO562" s="30"/>
    </row>
    <row r="563" spans="65:67" s="29" customFormat="1" x14ac:dyDescent="0.2">
      <c r="BM563" s="4"/>
      <c r="BN563" s="4"/>
      <c r="BO563" s="30"/>
    </row>
    <row r="564" spans="65:67" s="29" customFormat="1" x14ac:dyDescent="0.2">
      <c r="BM564" s="4"/>
      <c r="BN564" s="4"/>
      <c r="BO564" s="30"/>
    </row>
    <row r="565" spans="65:67" s="29" customFormat="1" x14ac:dyDescent="0.2">
      <c r="BM565" s="4"/>
      <c r="BN565" s="4"/>
      <c r="BO565" s="30"/>
    </row>
    <row r="566" spans="65:67" s="29" customFormat="1" x14ac:dyDescent="0.2">
      <c r="BM566" s="4"/>
      <c r="BN566" s="4"/>
      <c r="BO566" s="30"/>
    </row>
    <row r="567" spans="65:67" s="29" customFormat="1" x14ac:dyDescent="0.2">
      <c r="BM567" s="4"/>
      <c r="BN567" s="4"/>
      <c r="BO567" s="30"/>
    </row>
    <row r="568" spans="65:67" s="29" customFormat="1" x14ac:dyDescent="0.2">
      <c r="BM568" s="4"/>
      <c r="BN568" s="4"/>
      <c r="BO568" s="30"/>
    </row>
    <row r="569" spans="65:67" s="29" customFormat="1" x14ac:dyDescent="0.2">
      <c r="BM569" s="4"/>
      <c r="BN569" s="4"/>
      <c r="BO569" s="30"/>
    </row>
    <row r="570" spans="65:67" s="29" customFormat="1" x14ac:dyDescent="0.2">
      <c r="BM570" s="4"/>
      <c r="BN570" s="4"/>
      <c r="BO570" s="30"/>
    </row>
    <row r="571" spans="65:67" s="29" customFormat="1" x14ac:dyDescent="0.2">
      <c r="BM571" s="4"/>
      <c r="BN571" s="4"/>
      <c r="BO571" s="30"/>
    </row>
    <row r="572" spans="65:67" s="29" customFormat="1" x14ac:dyDescent="0.2">
      <c r="BM572" s="4"/>
      <c r="BN572" s="4"/>
      <c r="BO572" s="30"/>
    </row>
    <row r="573" spans="65:67" s="29" customFormat="1" x14ac:dyDescent="0.2">
      <c r="BM573" s="4"/>
      <c r="BN573" s="4"/>
      <c r="BO573" s="30"/>
    </row>
    <row r="574" spans="65:67" s="29" customFormat="1" x14ac:dyDescent="0.2">
      <c r="BM574" s="4"/>
      <c r="BN574" s="4"/>
      <c r="BO574" s="30"/>
    </row>
    <row r="575" spans="65:67" s="29" customFormat="1" x14ac:dyDescent="0.2">
      <c r="BM575" s="4"/>
      <c r="BN575" s="4"/>
      <c r="BO575" s="30"/>
    </row>
    <row r="576" spans="65:67" s="29" customFormat="1" x14ac:dyDescent="0.2">
      <c r="BM576" s="4"/>
      <c r="BN576" s="4"/>
      <c r="BO576" s="30"/>
    </row>
    <row r="577" spans="65:67" s="29" customFormat="1" x14ac:dyDescent="0.2">
      <c r="BM577" s="4"/>
      <c r="BN577" s="4"/>
      <c r="BO577" s="30"/>
    </row>
    <row r="578" spans="65:67" s="29" customFormat="1" x14ac:dyDescent="0.2">
      <c r="BM578" s="4"/>
      <c r="BN578" s="4"/>
      <c r="BO578" s="30"/>
    </row>
    <row r="579" spans="65:67" s="29" customFormat="1" x14ac:dyDescent="0.2">
      <c r="BM579" s="4"/>
      <c r="BN579" s="4"/>
      <c r="BO579" s="30"/>
    </row>
    <row r="580" spans="65:67" s="29" customFormat="1" x14ac:dyDescent="0.2">
      <c r="BM580" s="4"/>
      <c r="BN580" s="4"/>
      <c r="BO580" s="30"/>
    </row>
    <row r="581" spans="65:67" s="29" customFormat="1" x14ac:dyDescent="0.2">
      <c r="BM581" s="4"/>
      <c r="BN581" s="4"/>
      <c r="BO581" s="30"/>
    </row>
    <row r="582" spans="65:67" s="29" customFormat="1" x14ac:dyDescent="0.2">
      <c r="BM582" s="4"/>
      <c r="BN582" s="4"/>
      <c r="BO582" s="30"/>
    </row>
    <row r="583" spans="65:67" s="29" customFormat="1" x14ac:dyDescent="0.2">
      <c r="BM583" s="4"/>
      <c r="BN583" s="4"/>
      <c r="BO583" s="30"/>
    </row>
    <row r="584" spans="65:67" s="29" customFormat="1" x14ac:dyDescent="0.2">
      <c r="BM584" s="4"/>
      <c r="BN584" s="4"/>
      <c r="BO584" s="30"/>
    </row>
    <row r="585" spans="65:67" s="29" customFormat="1" x14ac:dyDescent="0.2">
      <c r="BM585" s="4"/>
      <c r="BN585" s="4"/>
      <c r="BO585" s="30"/>
    </row>
    <row r="586" spans="65:67" s="29" customFormat="1" x14ac:dyDescent="0.2">
      <c r="BM586" s="4"/>
      <c r="BN586" s="4"/>
      <c r="BO586" s="30"/>
    </row>
    <row r="587" spans="65:67" s="29" customFormat="1" x14ac:dyDescent="0.2">
      <c r="BM587" s="4"/>
      <c r="BN587" s="4"/>
      <c r="BO587" s="30"/>
    </row>
    <row r="588" spans="65:67" s="29" customFormat="1" x14ac:dyDescent="0.2">
      <c r="BM588" s="4"/>
      <c r="BN588" s="4"/>
      <c r="BO588" s="30"/>
    </row>
    <row r="589" spans="65:67" s="29" customFormat="1" x14ac:dyDescent="0.2">
      <c r="BM589" s="4"/>
      <c r="BN589" s="4"/>
      <c r="BO589" s="30"/>
    </row>
    <row r="590" spans="65:67" s="29" customFormat="1" x14ac:dyDescent="0.2">
      <c r="BM590" s="4"/>
      <c r="BN590" s="4"/>
      <c r="BO590" s="30"/>
    </row>
    <row r="591" spans="65:67" s="29" customFormat="1" x14ac:dyDescent="0.2">
      <c r="BM591" s="4"/>
      <c r="BN591" s="4"/>
      <c r="BO591" s="30"/>
    </row>
    <row r="592" spans="65:67" s="29" customFormat="1" x14ac:dyDescent="0.2">
      <c r="BM592" s="4"/>
      <c r="BN592" s="4"/>
      <c r="BO592" s="30"/>
    </row>
    <row r="593" spans="1:67" s="29" customFormat="1" x14ac:dyDescent="0.2">
      <c r="BM593" s="4"/>
      <c r="BN593" s="4"/>
      <c r="BO593" s="30"/>
    </row>
    <row r="594" spans="1:67" s="29" customFormat="1" x14ac:dyDescent="0.2">
      <c r="BM594" s="4"/>
      <c r="BN594" s="4"/>
      <c r="BO594" s="30"/>
    </row>
    <row r="595" spans="1:67" s="29" customFormat="1" x14ac:dyDescent="0.2">
      <c r="BM595" s="4"/>
      <c r="BN595" s="4"/>
      <c r="BO595" s="30"/>
    </row>
    <row r="596" spans="1:67" s="29" customForma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s="29" customForma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s="29" customForma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s="29" customForma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s="29" customForma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s="29" customForma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s="29" customForma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s="29" customForma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s="29" customForma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s="29" customForma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s="29" customFormat="1" x14ac:dyDescent="0.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  <row r="620" spans="1:67" s="29" customFormat="1" x14ac:dyDescent="0.2"/>
    <row r="621" spans="1:67" s="29" customFormat="1" x14ac:dyDescent="0.2"/>
    <row r="622" spans="1:67" s="29" customFormat="1" x14ac:dyDescent="0.2"/>
    <row r="623" spans="1:67" s="29" customFormat="1" x14ac:dyDescent="0.2"/>
    <row r="624" spans="1:67" s="29" customFormat="1" x14ac:dyDescent="0.2"/>
    <row r="625" s="29" customFormat="1" x14ac:dyDescent="0.2"/>
    <row r="626" s="29" customFormat="1" x14ac:dyDescent="0.2"/>
    <row r="627" s="29" customFormat="1" x14ac:dyDescent="0.2"/>
    <row r="628" s="29" customFormat="1" x14ac:dyDescent="0.2"/>
    <row r="629" s="29" customFormat="1" x14ac:dyDescent="0.2"/>
    <row r="630" s="29" customFormat="1" x14ac:dyDescent="0.2"/>
    <row r="631" s="29" customFormat="1" x14ac:dyDescent="0.2"/>
    <row r="632" s="29" customFormat="1" x14ac:dyDescent="0.2"/>
    <row r="633" s="29" customFormat="1" x14ac:dyDescent="0.2"/>
    <row r="634" s="29" customFormat="1" x14ac:dyDescent="0.2"/>
    <row r="635" s="29" customFormat="1" x14ac:dyDescent="0.2"/>
    <row r="636" s="29" customFormat="1" x14ac:dyDescent="0.2"/>
    <row r="637" s="29" customFormat="1" x14ac:dyDescent="0.2"/>
    <row r="638" s="29" customFormat="1" x14ac:dyDescent="0.2"/>
    <row r="639" s="29" customFormat="1" x14ac:dyDescent="0.2"/>
    <row r="640" s="29" customFormat="1" x14ac:dyDescent="0.2"/>
    <row r="641" s="29" customFormat="1" x14ac:dyDescent="0.2"/>
    <row r="642" s="29" customFormat="1" x14ac:dyDescent="0.2"/>
    <row r="643" s="29" customFormat="1" x14ac:dyDescent="0.2"/>
    <row r="644" s="29" customFormat="1" x14ac:dyDescent="0.2"/>
    <row r="645" s="29" customFormat="1" x14ac:dyDescent="0.2"/>
    <row r="646" s="29" customFormat="1" x14ac:dyDescent="0.2"/>
    <row r="647" s="29" customFormat="1" x14ac:dyDescent="0.2"/>
    <row r="648" s="29" customFormat="1" x14ac:dyDescent="0.2"/>
    <row r="649" s="29" customFormat="1" x14ac:dyDescent="0.2"/>
    <row r="650" s="29" customFormat="1" x14ac:dyDescent="0.2"/>
    <row r="651" s="29" customFormat="1" x14ac:dyDescent="0.2"/>
    <row r="652" s="29" customFormat="1" x14ac:dyDescent="0.2"/>
    <row r="653" s="29" customFormat="1" x14ac:dyDescent="0.2"/>
    <row r="654" s="29" customFormat="1" x14ac:dyDescent="0.2"/>
    <row r="655" s="29" customFormat="1" x14ac:dyDescent="0.2"/>
    <row r="656" s="29" customFormat="1" x14ac:dyDescent="0.2"/>
    <row r="657" s="29" customFormat="1" x14ac:dyDescent="0.2"/>
    <row r="658" s="29" customFormat="1" x14ac:dyDescent="0.2"/>
    <row r="659" s="29" customFormat="1" x14ac:dyDescent="0.2"/>
    <row r="660" s="29" customFormat="1" x14ac:dyDescent="0.2"/>
    <row r="661" s="29" customFormat="1" x14ac:dyDescent="0.2"/>
    <row r="662" s="29" customFormat="1" x14ac:dyDescent="0.2"/>
    <row r="663" s="29" customFormat="1" x14ac:dyDescent="0.2"/>
    <row r="664" s="29" customFormat="1" x14ac:dyDescent="0.2"/>
    <row r="665" s="29" customFormat="1" x14ac:dyDescent="0.2"/>
    <row r="666" s="29" customFormat="1" x14ac:dyDescent="0.2"/>
    <row r="667" s="29" customFormat="1" x14ac:dyDescent="0.2"/>
    <row r="668" s="29" customFormat="1" x14ac:dyDescent="0.2"/>
    <row r="669" s="29" customFormat="1" x14ac:dyDescent="0.2"/>
    <row r="670" s="29" customFormat="1" x14ac:dyDescent="0.2"/>
    <row r="671" s="29" customFormat="1" x14ac:dyDescent="0.2"/>
    <row r="672" s="29" customFormat="1" x14ac:dyDescent="0.2"/>
    <row r="673" s="29" customFormat="1" x14ac:dyDescent="0.2"/>
    <row r="674" s="29" customFormat="1" x14ac:dyDescent="0.2"/>
    <row r="675" s="29" customFormat="1" x14ac:dyDescent="0.2"/>
    <row r="676" s="29" customFormat="1" x14ac:dyDescent="0.2"/>
    <row r="677" s="29" customFormat="1" x14ac:dyDescent="0.2"/>
    <row r="678" s="29" customFormat="1" x14ac:dyDescent="0.2"/>
    <row r="679" s="29" customFormat="1" x14ac:dyDescent="0.2"/>
    <row r="680" s="29" customFormat="1" x14ac:dyDescent="0.2"/>
    <row r="681" s="29" customFormat="1" x14ac:dyDescent="0.2"/>
    <row r="682" s="29" customFormat="1" x14ac:dyDescent="0.2"/>
    <row r="683" s="29" customFormat="1" x14ac:dyDescent="0.2"/>
    <row r="684" s="29" customFormat="1" x14ac:dyDescent="0.2"/>
    <row r="685" s="29" customFormat="1" x14ac:dyDescent="0.2"/>
    <row r="686" s="29" customFormat="1" x14ac:dyDescent="0.2"/>
    <row r="687" s="29" customFormat="1" x14ac:dyDescent="0.2"/>
    <row r="688" s="29" customFormat="1" x14ac:dyDescent="0.2"/>
    <row r="689" s="29" customFormat="1" x14ac:dyDescent="0.2"/>
    <row r="690" s="29" customFormat="1" x14ac:dyDescent="0.2"/>
    <row r="691" s="29" customFormat="1" x14ac:dyDescent="0.2"/>
    <row r="692" s="29" customFormat="1" x14ac:dyDescent="0.2"/>
    <row r="693" s="29" customFormat="1" x14ac:dyDescent="0.2"/>
    <row r="694" s="29" customFormat="1" x14ac:dyDescent="0.2"/>
    <row r="695" s="29" customFormat="1" x14ac:dyDescent="0.2"/>
    <row r="696" s="29" customFormat="1" x14ac:dyDescent="0.2"/>
    <row r="697" s="29" customFormat="1" x14ac:dyDescent="0.2"/>
    <row r="698" s="29" customFormat="1" x14ac:dyDescent="0.2"/>
    <row r="699" s="29" customFormat="1" x14ac:dyDescent="0.2"/>
    <row r="700" s="29" customFormat="1" x14ac:dyDescent="0.2"/>
    <row r="701" s="29" customFormat="1" x14ac:dyDescent="0.2"/>
    <row r="702" s="29" customFormat="1" x14ac:dyDescent="0.2"/>
    <row r="703" s="29" customFormat="1" x14ac:dyDescent="0.2"/>
    <row r="704" s="29" customFormat="1" x14ac:dyDescent="0.2"/>
    <row r="705" s="29" customFormat="1" x14ac:dyDescent="0.2"/>
    <row r="706" s="29" customFormat="1" x14ac:dyDescent="0.2"/>
    <row r="707" s="29" customFormat="1" x14ac:dyDescent="0.2"/>
    <row r="708" s="29" customFormat="1" x14ac:dyDescent="0.2"/>
    <row r="709" s="29" customFormat="1" x14ac:dyDescent="0.2"/>
    <row r="710" s="29" customFormat="1" x14ac:dyDescent="0.2"/>
    <row r="711" s="29" customFormat="1" x14ac:dyDescent="0.2"/>
    <row r="712" s="29" customFormat="1" x14ac:dyDescent="0.2"/>
    <row r="713" s="29" customFormat="1" x14ac:dyDescent="0.2"/>
    <row r="714" s="29" customFormat="1" x14ac:dyDescent="0.2"/>
    <row r="715" s="29" customFormat="1" x14ac:dyDescent="0.2"/>
    <row r="716" s="29" customFormat="1" x14ac:dyDescent="0.2"/>
    <row r="717" s="29" customFormat="1" x14ac:dyDescent="0.2"/>
    <row r="718" s="29" customFormat="1" x14ac:dyDescent="0.2"/>
    <row r="719" s="29" customFormat="1" x14ac:dyDescent="0.2"/>
  </sheetData>
  <sheetProtection sheet="1" objects="1" scenarios="1" formatCells="0" formatColumns="0" formatRows="0"/>
  <mergeCells count="13">
    <mergeCell ref="C302:AC302"/>
    <mergeCell ref="D304:AB304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X2:Y2"/>
    <mergeCell ref="T2:W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  <outlinePr showOutlineSymbols="0"/>
    <pageSetUpPr autoPageBreaks="0"/>
  </sheetPr>
  <dimension ref="A1:BQ710"/>
  <sheetViews>
    <sheetView showGridLines="0" showRowColHeaders="0" showZeros="0" showOutlineSymbols="0" zoomScaleNormal="100" workbookViewId="0">
      <pane xSplit="4" ySplit="7" topLeftCell="E8" activePane="bottomRight" state="frozen"/>
      <selection activeCell="AG4" sqref="AG4"/>
      <selection pane="topRight" activeCell="AG4" sqref="AG4"/>
      <selection pane="bottomLeft" activeCell="AG4" sqref="AG4"/>
      <selection pane="bottomRight" activeCell="A8" sqref="A8:A110"/>
    </sheetView>
  </sheetViews>
  <sheetFormatPr baseColWidth="10" defaultRowHeight="12.75" x14ac:dyDescent="0.2"/>
  <cols>
    <col min="1" max="1" width="11.42578125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69" width="11.42578125" style="29"/>
  </cols>
  <sheetData>
    <row r="1" spans="1:69" s="29" customFormat="1" ht="5.0999999999999996" customHeight="1" thickBot="1" x14ac:dyDescent="0.25">
      <c r="BM1" s="4"/>
      <c r="BN1" s="4"/>
      <c r="BO1" s="30"/>
    </row>
    <row r="2" spans="1:69" s="1" customFormat="1" ht="24.95" customHeight="1" thickTop="1" thickBot="1" x14ac:dyDescent="0.3">
      <c r="A2" s="5"/>
      <c r="B2" s="158"/>
      <c r="C2" s="17"/>
      <c r="D2" s="467" t="str">
        <f>CO!$G$6</f>
        <v>MiEmpresa S.A.</v>
      </c>
      <c r="E2" s="467"/>
      <c r="F2" s="467"/>
      <c r="G2" s="467"/>
      <c r="H2" s="18"/>
      <c r="I2" s="19"/>
      <c r="J2" s="20" t="s">
        <v>62</v>
      </c>
      <c r="K2" s="21"/>
      <c r="L2" s="20"/>
      <c r="M2" s="22"/>
      <c r="N2" s="23"/>
      <c r="O2" s="20"/>
      <c r="P2" s="21"/>
      <c r="Q2" s="21"/>
      <c r="R2" s="21"/>
      <c r="S2" s="23"/>
      <c r="T2" s="469" t="str">
        <f>sb!$M$5</f>
        <v>Diciembre</v>
      </c>
      <c r="U2" s="469"/>
      <c r="V2" s="469"/>
      <c r="W2" s="469"/>
      <c r="X2" s="468">
        <f ca="1">CO!$G$8</f>
        <v>2016</v>
      </c>
      <c r="Y2" s="468"/>
      <c r="Z2" s="24"/>
      <c r="AA2" s="24"/>
      <c r="AB2" s="24"/>
      <c r="AC2" s="25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</row>
    <row r="3" spans="1:69" ht="2.4500000000000002" customHeight="1" thickTop="1" x14ac:dyDescent="0.25">
      <c r="A3" s="2"/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69" ht="14.25" x14ac:dyDescent="0.2">
      <c r="A4" s="2"/>
      <c r="C4" s="217"/>
      <c r="D4" s="456" t="str">
        <f>CO!$G$12</f>
        <v>Luis Gomez</v>
      </c>
      <c r="E4" s="458" t="str">
        <f>CO!$D$17</f>
        <v>PROYECTO 1</v>
      </c>
      <c r="F4" s="454"/>
      <c r="G4" s="454"/>
      <c r="H4" s="454"/>
      <c r="I4" s="454" t="str">
        <f>CO!$F$17</f>
        <v>PROYECTO 2</v>
      </c>
      <c r="J4" s="454"/>
      <c r="K4" s="454"/>
      <c r="L4" s="454"/>
      <c r="M4" s="454" t="str">
        <f>CO!$H$17</f>
        <v>PROYECTO 3</v>
      </c>
      <c r="N4" s="454"/>
      <c r="O4" s="454"/>
      <c r="P4" s="454"/>
      <c r="Q4" s="454" t="str">
        <f>CO!$J$17</f>
        <v>PROYECTO 4</v>
      </c>
      <c r="R4" s="454"/>
      <c r="S4" s="454"/>
      <c r="T4" s="454"/>
      <c r="U4" s="454" t="str">
        <f>CO!$L$17</f>
        <v>OTROS</v>
      </c>
      <c r="V4" s="454"/>
      <c r="W4" s="454"/>
      <c r="X4" s="454"/>
      <c r="Y4" s="454" t="str">
        <f>CO!$N$17</f>
        <v>VARIOS</v>
      </c>
      <c r="Z4" s="454"/>
      <c r="AA4" s="454"/>
      <c r="AB4" s="454"/>
      <c r="AC4" s="455" t="s">
        <v>1</v>
      </c>
      <c r="AD4" s="455"/>
      <c r="AE4" s="455"/>
      <c r="AF4" s="455"/>
      <c r="AG4" s="66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69" ht="3.95" customHeight="1" x14ac:dyDescent="0.25">
      <c r="A5" s="2"/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9" ht="12.75" customHeight="1" x14ac:dyDescent="0.2">
      <c r="A6" s="2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172" t="s">
        <v>1</v>
      </c>
      <c r="AK6" s="193" t="s">
        <v>2</v>
      </c>
      <c r="AL6" s="210"/>
      <c r="BM6" s="4"/>
      <c r="BN6" s="4"/>
      <c r="BO6" s="30"/>
    </row>
    <row r="7" spans="1:69" ht="2.1" customHeight="1" x14ac:dyDescent="0.25">
      <c r="A7" s="2"/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91"/>
      <c r="AK7" s="194"/>
      <c r="AL7" s="211"/>
      <c r="BM7" s="4"/>
      <c r="BN7" s="4"/>
      <c r="BO7" s="30"/>
    </row>
    <row r="8" spans="1:69" ht="12.75" customHeight="1" x14ac:dyDescent="0.25">
      <c r="A8" s="2"/>
      <c r="C8" s="89"/>
      <c r="D8" s="192" t="str">
        <f>CO!$D$17</f>
        <v>PROYECTO 1</v>
      </c>
      <c r="E8" s="197">
        <f t="shared" ref="E8:AJ8" si="0">SUM(E9:E28)</f>
        <v>0</v>
      </c>
      <c r="F8" s="198">
        <f t="shared" si="0"/>
        <v>0</v>
      </c>
      <c r="G8" s="198">
        <f t="shared" si="0"/>
        <v>0</v>
      </c>
      <c r="H8" s="198">
        <f t="shared" si="0"/>
        <v>0</v>
      </c>
      <c r="I8" s="198">
        <f t="shared" si="0"/>
        <v>0</v>
      </c>
      <c r="J8" s="198">
        <f t="shared" si="0"/>
        <v>0</v>
      </c>
      <c r="K8" s="198">
        <f t="shared" si="0"/>
        <v>0</v>
      </c>
      <c r="L8" s="198">
        <f t="shared" si="0"/>
        <v>0</v>
      </c>
      <c r="M8" s="198">
        <f t="shared" si="0"/>
        <v>0</v>
      </c>
      <c r="N8" s="198">
        <f t="shared" si="0"/>
        <v>0</v>
      </c>
      <c r="O8" s="198">
        <f t="shared" si="0"/>
        <v>0</v>
      </c>
      <c r="P8" s="198">
        <f t="shared" si="0"/>
        <v>0</v>
      </c>
      <c r="Q8" s="198">
        <f t="shared" si="0"/>
        <v>0</v>
      </c>
      <c r="R8" s="198">
        <f t="shared" si="0"/>
        <v>0</v>
      </c>
      <c r="S8" s="198">
        <f t="shared" si="0"/>
        <v>0</v>
      </c>
      <c r="T8" s="198">
        <f t="shared" si="0"/>
        <v>0</v>
      </c>
      <c r="U8" s="198">
        <f t="shared" si="0"/>
        <v>0</v>
      </c>
      <c r="V8" s="198">
        <f t="shared" si="0"/>
        <v>0</v>
      </c>
      <c r="W8" s="198">
        <f t="shared" si="0"/>
        <v>0</v>
      </c>
      <c r="X8" s="198">
        <f t="shared" si="0"/>
        <v>0</v>
      </c>
      <c r="Y8" s="198">
        <f t="shared" si="0"/>
        <v>0</v>
      </c>
      <c r="Z8" s="198">
        <f t="shared" si="0"/>
        <v>0</v>
      </c>
      <c r="AA8" s="198">
        <f t="shared" si="0"/>
        <v>0</v>
      </c>
      <c r="AB8" s="198">
        <f t="shared" si="0"/>
        <v>0</v>
      </c>
      <c r="AC8" s="198">
        <f t="shared" si="0"/>
        <v>0</v>
      </c>
      <c r="AD8" s="198">
        <f t="shared" si="0"/>
        <v>0</v>
      </c>
      <c r="AE8" s="198">
        <f t="shared" si="0"/>
        <v>0</v>
      </c>
      <c r="AF8" s="198">
        <f t="shared" si="0"/>
        <v>0</v>
      </c>
      <c r="AG8" s="198">
        <f t="shared" si="0"/>
        <v>0</v>
      </c>
      <c r="AH8" s="198">
        <f t="shared" si="0"/>
        <v>0</v>
      </c>
      <c r="AI8" s="198">
        <f t="shared" si="0"/>
        <v>0</v>
      </c>
      <c r="AJ8" s="199">
        <f t="shared" si="0"/>
        <v>0</v>
      </c>
      <c r="AK8" s="200" t="str">
        <f t="shared" ref="AK8:AK28" si="1">IF($AJ$148=0,"",AJ8/AJ$148)</f>
        <v/>
      </c>
      <c r="AL8" s="90"/>
      <c r="BM8" s="4"/>
      <c r="BN8" s="4"/>
      <c r="BO8" s="30"/>
    </row>
    <row r="9" spans="1:69" ht="12" customHeight="1" x14ac:dyDescent="0.25">
      <c r="A9" s="2"/>
      <c r="C9" s="89"/>
      <c r="D9" s="229" t="str">
        <f>'11'!D9</f>
        <v>1- Organización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50"/>
      <c r="AJ9" s="195">
        <f>SUM(E9:AI9)</f>
        <v>0</v>
      </c>
      <c r="AK9" s="223" t="str">
        <f t="shared" si="1"/>
        <v/>
      </c>
      <c r="AL9" s="90"/>
      <c r="BM9" s="4"/>
      <c r="BN9" s="4"/>
      <c r="BO9" s="30"/>
    </row>
    <row r="10" spans="1:69" ht="12" customHeight="1" x14ac:dyDescent="0.25">
      <c r="A10" s="2"/>
      <c r="C10" s="89"/>
      <c r="D10" s="230" t="str">
        <f>'11'!D10</f>
        <v>2- Estrategia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50"/>
      <c r="AJ10" s="196">
        <f t="shared" ref="AJ10:AJ28" si="2">SUM(E10:AI10)</f>
        <v>0</v>
      </c>
      <c r="AK10" s="224" t="str">
        <f t="shared" si="1"/>
        <v/>
      </c>
      <c r="AL10" s="90"/>
      <c r="BM10" s="4"/>
      <c r="BN10" s="4"/>
      <c r="BO10" s="30"/>
    </row>
    <row r="11" spans="1:69" ht="12" customHeight="1" x14ac:dyDescent="0.25">
      <c r="A11" s="2"/>
      <c r="C11" s="89"/>
      <c r="D11" s="230">
        <f>'11'!D11</f>
        <v>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50"/>
      <c r="AJ11" s="196">
        <f t="shared" si="2"/>
        <v>0</v>
      </c>
      <c r="AK11" s="224" t="str">
        <f t="shared" si="1"/>
        <v/>
      </c>
      <c r="AL11" s="90"/>
      <c r="BM11" s="4"/>
      <c r="BN11" s="4"/>
      <c r="BO11" s="30"/>
    </row>
    <row r="12" spans="1:69" ht="12" customHeight="1" x14ac:dyDescent="0.25">
      <c r="A12" s="2"/>
      <c r="C12" s="89"/>
      <c r="D12" s="230">
        <f>'11'!D12</f>
        <v>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50"/>
      <c r="AJ12" s="196">
        <f>SUM(E12:AI12)</f>
        <v>0</v>
      </c>
      <c r="AK12" s="224" t="str">
        <f t="shared" si="1"/>
        <v/>
      </c>
      <c r="AL12" s="90"/>
      <c r="BM12" s="4"/>
      <c r="BN12" s="4"/>
      <c r="BO12" s="30"/>
    </row>
    <row r="13" spans="1:69" ht="12" customHeight="1" x14ac:dyDescent="0.25">
      <c r="A13" s="2"/>
      <c r="C13" s="89"/>
      <c r="D13" s="230">
        <f>'11'!D13</f>
        <v>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50"/>
      <c r="AJ13" s="196">
        <f t="shared" si="2"/>
        <v>0</v>
      </c>
      <c r="AK13" s="224" t="str">
        <f t="shared" si="1"/>
        <v/>
      </c>
      <c r="AL13" s="90"/>
      <c r="BM13" s="4"/>
      <c r="BN13" s="4"/>
      <c r="BO13" s="30"/>
    </row>
    <row r="14" spans="1:69" ht="12" customHeight="1" x14ac:dyDescent="0.25">
      <c r="A14" s="2"/>
      <c r="C14" s="89"/>
      <c r="D14" s="230">
        <f>'11'!D14</f>
        <v>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50"/>
      <c r="AJ14" s="196">
        <f t="shared" si="2"/>
        <v>0</v>
      </c>
      <c r="AK14" s="224" t="str">
        <f t="shared" si="1"/>
        <v/>
      </c>
      <c r="AL14" s="90"/>
      <c r="BM14" s="4"/>
      <c r="BN14" s="4"/>
      <c r="BO14" s="30"/>
    </row>
    <row r="15" spans="1:69" ht="12" customHeight="1" x14ac:dyDescent="0.25">
      <c r="A15" s="2"/>
      <c r="C15" s="89"/>
      <c r="D15" s="230">
        <f>'11'!D15</f>
        <v>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50"/>
      <c r="AJ15" s="196">
        <f t="shared" si="2"/>
        <v>0</v>
      </c>
      <c r="AK15" s="224" t="str">
        <f t="shared" si="1"/>
        <v/>
      </c>
      <c r="AL15" s="90"/>
      <c r="AQ15" s="181"/>
      <c r="BM15" s="4"/>
      <c r="BN15" s="4"/>
      <c r="BO15" s="30"/>
    </row>
    <row r="16" spans="1:69" ht="12" customHeight="1" x14ac:dyDescent="0.25">
      <c r="A16" s="2"/>
      <c r="C16" s="89"/>
      <c r="D16" s="230">
        <f>'11'!D16</f>
        <v>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50"/>
      <c r="AJ16" s="196">
        <f t="shared" si="2"/>
        <v>0</v>
      </c>
      <c r="AK16" s="224" t="str">
        <f t="shared" si="1"/>
        <v/>
      </c>
      <c r="AL16" s="90"/>
      <c r="AQ16" s="181"/>
      <c r="BM16" s="4"/>
      <c r="BN16" s="4"/>
      <c r="BO16" s="30"/>
    </row>
    <row r="17" spans="1:67" ht="12" customHeight="1" x14ac:dyDescent="0.25">
      <c r="A17" s="2"/>
      <c r="C17" s="89"/>
      <c r="D17" s="230">
        <f>'11'!D17</f>
        <v>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50"/>
      <c r="AJ17" s="196">
        <f t="shared" si="2"/>
        <v>0</v>
      </c>
      <c r="AK17" s="224" t="str">
        <f t="shared" si="1"/>
        <v/>
      </c>
      <c r="AL17" s="90"/>
      <c r="AQ17" s="181"/>
      <c r="BM17" s="4"/>
      <c r="BN17" s="4"/>
      <c r="BO17" s="30"/>
    </row>
    <row r="18" spans="1:67" ht="12" customHeight="1" x14ac:dyDescent="0.25">
      <c r="A18" s="2"/>
      <c r="B18" s="180" t="s">
        <v>41</v>
      </c>
      <c r="C18" s="89"/>
      <c r="D18" s="230">
        <f>'11'!D18</f>
        <v>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96">
        <f t="shared" si="2"/>
        <v>0</v>
      </c>
      <c r="AK18" s="224" t="str">
        <f t="shared" si="1"/>
        <v/>
      </c>
      <c r="AL18" s="90"/>
      <c r="AQ18" s="181"/>
      <c r="BM18" s="4"/>
      <c r="BN18" s="4"/>
      <c r="BO18" s="30"/>
    </row>
    <row r="19" spans="1:67" ht="12" hidden="1" customHeight="1" x14ac:dyDescent="0.25">
      <c r="A19" s="2"/>
      <c r="B19" s="180"/>
      <c r="C19" s="89"/>
      <c r="D19" s="230">
        <f>'11'!D19</f>
        <v>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50"/>
      <c r="AJ19" s="196">
        <f t="shared" si="2"/>
        <v>0</v>
      </c>
      <c r="AK19" s="225" t="str">
        <f t="shared" si="1"/>
        <v/>
      </c>
      <c r="AL19" s="90"/>
      <c r="AQ19" s="181"/>
      <c r="BM19" s="4"/>
      <c r="BN19" s="4"/>
      <c r="BO19" s="30"/>
    </row>
    <row r="20" spans="1:67" ht="12" hidden="1" customHeight="1" x14ac:dyDescent="0.25">
      <c r="A20" s="2"/>
      <c r="B20" s="180"/>
      <c r="C20" s="89"/>
      <c r="D20" s="230">
        <f>'11'!D20</f>
        <v>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50"/>
      <c r="AJ20" s="196">
        <f t="shared" si="2"/>
        <v>0</v>
      </c>
      <c r="AK20" s="225" t="str">
        <f t="shared" si="1"/>
        <v/>
      </c>
      <c r="AL20" s="90"/>
      <c r="AQ20" s="181"/>
      <c r="BM20" s="4"/>
      <c r="BN20" s="4"/>
      <c r="BO20" s="30"/>
    </row>
    <row r="21" spans="1:67" ht="12" hidden="1" customHeight="1" x14ac:dyDescent="0.25">
      <c r="A21" s="2"/>
      <c r="B21" s="180"/>
      <c r="C21" s="89"/>
      <c r="D21" s="230">
        <f>'11'!D21</f>
        <v>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50"/>
      <c r="AJ21" s="196">
        <f t="shared" si="2"/>
        <v>0</v>
      </c>
      <c r="AK21" s="225" t="str">
        <f t="shared" si="1"/>
        <v/>
      </c>
      <c r="AL21" s="90"/>
      <c r="AQ21" s="181"/>
      <c r="BM21" s="4"/>
      <c r="BN21" s="4"/>
      <c r="BO21" s="30"/>
    </row>
    <row r="22" spans="1:67" ht="12" hidden="1" customHeight="1" x14ac:dyDescent="0.25">
      <c r="A22" s="2"/>
      <c r="B22" s="180"/>
      <c r="C22" s="89"/>
      <c r="D22" s="230">
        <f>'11'!D22</f>
        <v>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50"/>
      <c r="AJ22" s="196">
        <f t="shared" si="2"/>
        <v>0</v>
      </c>
      <c r="AK22" s="225" t="str">
        <f t="shared" si="1"/>
        <v/>
      </c>
      <c r="AL22" s="90"/>
      <c r="AQ22" s="181"/>
      <c r="BM22" s="4"/>
      <c r="BN22" s="4"/>
      <c r="BO22" s="30"/>
    </row>
    <row r="23" spans="1:67" ht="12" hidden="1" customHeight="1" x14ac:dyDescent="0.25">
      <c r="A23" s="2"/>
      <c r="B23" s="180"/>
      <c r="C23" s="89"/>
      <c r="D23" s="230">
        <f>'11'!D23</f>
        <v>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50"/>
      <c r="AJ23" s="196">
        <f t="shared" si="2"/>
        <v>0</v>
      </c>
      <c r="AK23" s="225" t="str">
        <f t="shared" si="1"/>
        <v/>
      </c>
      <c r="AL23" s="90"/>
      <c r="AQ23" s="181"/>
      <c r="BM23" s="4"/>
      <c r="BN23" s="4"/>
      <c r="BO23" s="30"/>
    </row>
    <row r="24" spans="1:67" ht="12" hidden="1" customHeight="1" x14ac:dyDescent="0.25">
      <c r="A24" s="2"/>
      <c r="B24" s="180"/>
      <c r="C24" s="89"/>
      <c r="D24" s="230">
        <f>'11'!D24</f>
        <v>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50"/>
      <c r="AJ24" s="196">
        <f t="shared" si="2"/>
        <v>0</v>
      </c>
      <c r="AK24" s="225" t="str">
        <f t="shared" si="1"/>
        <v/>
      </c>
      <c r="AL24" s="90"/>
      <c r="AQ24" s="181"/>
      <c r="BM24" s="4"/>
      <c r="BN24" s="4"/>
      <c r="BO24" s="30"/>
    </row>
    <row r="25" spans="1:67" ht="12" hidden="1" customHeight="1" x14ac:dyDescent="0.25">
      <c r="A25" s="2"/>
      <c r="B25" s="180"/>
      <c r="C25" s="89"/>
      <c r="D25" s="230">
        <f>'11'!D25</f>
        <v>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50"/>
      <c r="AJ25" s="196">
        <f t="shared" si="2"/>
        <v>0</v>
      </c>
      <c r="AK25" s="225" t="str">
        <f t="shared" si="1"/>
        <v/>
      </c>
      <c r="AL25" s="90"/>
      <c r="AQ25" s="181"/>
      <c r="BM25" s="4"/>
      <c r="BN25" s="4"/>
      <c r="BO25" s="30"/>
    </row>
    <row r="26" spans="1:67" ht="12" hidden="1" customHeight="1" x14ac:dyDescent="0.25">
      <c r="A26" s="2"/>
      <c r="B26" s="180"/>
      <c r="C26" s="89"/>
      <c r="D26" s="230">
        <f>'11'!D26</f>
        <v>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50"/>
      <c r="AJ26" s="196">
        <f t="shared" si="2"/>
        <v>0</v>
      </c>
      <c r="AK26" s="225" t="str">
        <f t="shared" si="1"/>
        <v/>
      </c>
      <c r="AL26" s="90"/>
      <c r="AQ26" s="181"/>
      <c r="BM26" s="4"/>
      <c r="BN26" s="4"/>
      <c r="BO26" s="30"/>
    </row>
    <row r="27" spans="1:67" ht="12" hidden="1" customHeight="1" x14ac:dyDescent="0.25">
      <c r="A27" s="2"/>
      <c r="B27" s="180"/>
      <c r="C27" s="89"/>
      <c r="D27" s="230">
        <f>'11'!D27</f>
        <v>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50"/>
      <c r="AJ27" s="196">
        <f t="shared" si="2"/>
        <v>0</v>
      </c>
      <c r="AK27" s="225" t="str">
        <f t="shared" si="1"/>
        <v/>
      </c>
      <c r="AL27" s="90"/>
      <c r="AQ27" s="181"/>
      <c r="BM27" s="4"/>
      <c r="BN27" s="4"/>
      <c r="BO27" s="30"/>
    </row>
    <row r="28" spans="1:67" ht="12" customHeight="1" x14ac:dyDescent="0.25">
      <c r="A28" s="2"/>
      <c r="C28" s="89"/>
      <c r="D28" s="230">
        <f>'11'!D28</f>
        <v>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50"/>
      <c r="AJ28" s="196">
        <f t="shared" si="2"/>
        <v>0</v>
      </c>
      <c r="AK28" s="225" t="str">
        <f t="shared" si="1"/>
        <v/>
      </c>
      <c r="AL28" s="90"/>
      <c r="BM28" s="4"/>
      <c r="BN28" s="4"/>
      <c r="BO28" s="30"/>
    </row>
    <row r="29" spans="1:67" ht="5.0999999999999996" customHeight="1" x14ac:dyDescent="0.25">
      <c r="A29" s="2"/>
      <c r="C29" s="89"/>
      <c r="D29" s="231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7"/>
      <c r="AK29" s="228"/>
      <c r="AL29" s="90"/>
      <c r="BM29" s="4"/>
      <c r="BN29" s="4"/>
      <c r="BO29" s="30"/>
    </row>
    <row r="30" spans="1:67" ht="9.9499999999999993" customHeight="1" x14ac:dyDescent="0.25">
      <c r="A30" s="2"/>
      <c r="C30" s="89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09"/>
      <c r="AK30" s="219"/>
      <c r="AL30" s="90"/>
      <c r="BM30" s="4"/>
      <c r="BN30" s="4"/>
      <c r="BO30" s="30"/>
    </row>
    <row r="31" spans="1:67" ht="12.75" customHeight="1" x14ac:dyDescent="0.25">
      <c r="A31" s="2"/>
      <c r="C31" s="89"/>
      <c r="D31" s="192" t="str">
        <f>CO!$F$17</f>
        <v>PROYECTO 2</v>
      </c>
      <c r="E31" s="197">
        <f>SUM(E32:E51)</f>
        <v>0</v>
      </c>
      <c r="F31" s="198">
        <f t="shared" ref="F31:AH31" si="3">SUM(F32:F51)</f>
        <v>0</v>
      </c>
      <c r="G31" s="198">
        <f t="shared" si="3"/>
        <v>0</v>
      </c>
      <c r="H31" s="198">
        <f t="shared" si="3"/>
        <v>0</v>
      </c>
      <c r="I31" s="198">
        <f t="shared" si="3"/>
        <v>0</v>
      </c>
      <c r="J31" s="198">
        <f t="shared" si="3"/>
        <v>0</v>
      </c>
      <c r="K31" s="198">
        <f t="shared" si="3"/>
        <v>0</v>
      </c>
      <c r="L31" s="198">
        <f t="shared" si="3"/>
        <v>0</v>
      </c>
      <c r="M31" s="198">
        <f t="shared" si="3"/>
        <v>0</v>
      </c>
      <c r="N31" s="198">
        <f t="shared" si="3"/>
        <v>0</v>
      </c>
      <c r="O31" s="198">
        <f t="shared" si="3"/>
        <v>0</v>
      </c>
      <c r="P31" s="198">
        <f t="shared" si="3"/>
        <v>0</v>
      </c>
      <c r="Q31" s="198">
        <f t="shared" si="3"/>
        <v>0</v>
      </c>
      <c r="R31" s="198">
        <f t="shared" si="3"/>
        <v>0</v>
      </c>
      <c r="S31" s="198">
        <f t="shared" si="3"/>
        <v>0</v>
      </c>
      <c r="T31" s="198">
        <f t="shared" si="3"/>
        <v>0</v>
      </c>
      <c r="U31" s="198">
        <f t="shared" si="3"/>
        <v>0</v>
      </c>
      <c r="V31" s="198">
        <f t="shared" si="3"/>
        <v>0</v>
      </c>
      <c r="W31" s="198">
        <f t="shared" si="3"/>
        <v>0</v>
      </c>
      <c r="X31" s="198">
        <f t="shared" si="3"/>
        <v>0</v>
      </c>
      <c r="Y31" s="198">
        <f t="shared" si="3"/>
        <v>0</v>
      </c>
      <c r="Z31" s="198">
        <f t="shared" si="3"/>
        <v>0</v>
      </c>
      <c r="AA31" s="198">
        <f t="shared" si="3"/>
        <v>0</v>
      </c>
      <c r="AB31" s="198">
        <f t="shared" si="3"/>
        <v>0</v>
      </c>
      <c r="AC31" s="198">
        <f t="shared" si="3"/>
        <v>0</v>
      </c>
      <c r="AD31" s="198">
        <f t="shared" si="3"/>
        <v>0</v>
      </c>
      <c r="AE31" s="198">
        <f t="shared" si="3"/>
        <v>0</v>
      </c>
      <c r="AF31" s="198">
        <f t="shared" si="3"/>
        <v>0</v>
      </c>
      <c r="AG31" s="198">
        <f t="shared" si="3"/>
        <v>0</v>
      </c>
      <c r="AH31" s="198">
        <f t="shared" si="3"/>
        <v>0</v>
      </c>
      <c r="AI31" s="198">
        <f>SUM(AI32:AI51)</f>
        <v>0</v>
      </c>
      <c r="AJ31" s="199">
        <f>SUM(AJ32:AJ51)</f>
        <v>0</v>
      </c>
      <c r="AK31" s="200" t="str">
        <f t="shared" ref="AK31:AK51" si="4">IF($AJ$148=0,"",AJ31/AJ$148)</f>
        <v/>
      </c>
      <c r="AL31" s="90"/>
      <c r="BM31" s="4"/>
      <c r="BN31" s="4"/>
      <c r="BO31" s="30"/>
    </row>
    <row r="32" spans="1:67" ht="12" customHeight="1" x14ac:dyDescent="0.25">
      <c r="A32" s="2"/>
      <c r="C32" s="89"/>
      <c r="D32" s="229" t="str">
        <f>'11'!D32</f>
        <v>1- Planificación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50"/>
      <c r="AJ32" s="195">
        <f>SUM(E32:AI32)</f>
        <v>0</v>
      </c>
      <c r="AK32" s="223" t="str">
        <f t="shared" si="4"/>
        <v/>
      </c>
      <c r="AL32" s="90"/>
      <c r="BM32" s="4"/>
      <c r="BN32" s="4"/>
      <c r="BO32" s="30"/>
    </row>
    <row r="33" spans="1:67" ht="12" customHeight="1" x14ac:dyDescent="0.25">
      <c r="A33" s="2"/>
      <c r="C33" s="89"/>
      <c r="D33" s="230" t="str">
        <f>'11'!D33</f>
        <v>2- Gestión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50"/>
      <c r="AJ33" s="196">
        <f>SUM(E33:AI33)</f>
        <v>0</v>
      </c>
      <c r="AK33" s="224" t="str">
        <f t="shared" si="4"/>
        <v/>
      </c>
      <c r="AL33" s="90"/>
      <c r="BM33" s="4"/>
      <c r="BN33" s="4"/>
      <c r="BO33" s="30"/>
    </row>
    <row r="34" spans="1:67" ht="12" customHeight="1" x14ac:dyDescent="0.25">
      <c r="A34" s="2"/>
      <c r="C34" s="89"/>
      <c r="D34" s="230" t="str">
        <f>'11'!D34</f>
        <v>3- Comercialización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50"/>
      <c r="AJ34" s="196">
        <f>SUM(E34:AI34)</f>
        <v>0</v>
      </c>
      <c r="AK34" s="224" t="str">
        <f t="shared" si="4"/>
        <v/>
      </c>
      <c r="AL34" s="90"/>
      <c r="BM34" s="4"/>
      <c r="BN34" s="4"/>
      <c r="BO34" s="30"/>
    </row>
    <row r="35" spans="1:67" ht="12" customHeight="1" x14ac:dyDescent="0.25">
      <c r="A35" s="2"/>
      <c r="C35" s="89"/>
      <c r="D35" s="230">
        <f>'11'!D35</f>
        <v>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50"/>
      <c r="AJ35" s="196">
        <f t="shared" ref="AJ35:AJ51" si="5">SUM(E35:AI35)</f>
        <v>0</v>
      </c>
      <c r="AK35" s="224" t="str">
        <f t="shared" si="4"/>
        <v/>
      </c>
      <c r="AL35" s="90"/>
      <c r="BM35" s="4"/>
      <c r="BN35" s="4"/>
      <c r="BO35" s="30"/>
    </row>
    <row r="36" spans="1:67" ht="12" customHeight="1" x14ac:dyDescent="0.25">
      <c r="A36" s="2"/>
      <c r="C36" s="89"/>
      <c r="D36" s="230">
        <f>'11'!D36</f>
        <v>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50"/>
      <c r="AJ36" s="196">
        <f t="shared" si="5"/>
        <v>0</v>
      </c>
      <c r="AK36" s="224" t="str">
        <f t="shared" si="4"/>
        <v/>
      </c>
      <c r="AL36" s="90"/>
      <c r="BM36" s="4"/>
      <c r="BN36" s="4"/>
      <c r="BO36" s="30"/>
    </row>
    <row r="37" spans="1:67" ht="12" customHeight="1" x14ac:dyDescent="0.25">
      <c r="A37" s="2"/>
      <c r="C37" s="89"/>
      <c r="D37" s="230">
        <f>'11'!D37</f>
        <v>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50"/>
      <c r="AJ37" s="196">
        <f t="shared" si="5"/>
        <v>0</v>
      </c>
      <c r="AK37" s="224" t="str">
        <f t="shared" si="4"/>
        <v/>
      </c>
      <c r="AL37" s="90"/>
      <c r="BM37" s="4"/>
      <c r="BN37" s="4"/>
      <c r="BO37" s="30"/>
    </row>
    <row r="38" spans="1:67" ht="12" customHeight="1" x14ac:dyDescent="0.25">
      <c r="A38" s="2"/>
      <c r="C38" s="89"/>
      <c r="D38" s="230">
        <f>'11'!D38</f>
        <v>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50"/>
      <c r="AJ38" s="196">
        <f t="shared" si="5"/>
        <v>0</v>
      </c>
      <c r="AK38" s="224" t="str">
        <f t="shared" si="4"/>
        <v/>
      </c>
      <c r="AL38" s="90"/>
      <c r="BM38" s="4"/>
      <c r="BN38" s="4"/>
      <c r="BO38" s="30"/>
    </row>
    <row r="39" spans="1:67" ht="12" customHeight="1" x14ac:dyDescent="0.25">
      <c r="A39" s="2"/>
      <c r="C39" s="89"/>
      <c r="D39" s="230">
        <f>'11'!D39</f>
        <v>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50"/>
      <c r="AJ39" s="196">
        <f t="shared" si="5"/>
        <v>0</v>
      </c>
      <c r="AK39" s="224" t="str">
        <f t="shared" si="4"/>
        <v/>
      </c>
      <c r="AL39" s="90"/>
      <c r="BM39" s="4"/>
      <c r="BN39" s="4"/>
      <c r="BO39" s="30"/>
    </row>
    <row r="40" spans="1:67" ht="12" customHeight="1" x14ac:dyDescent="0.25">
      <c r="A40" s="2"/>
      <c r="B40" s="180" t="s">
        <v>41</v>
      </c>
      <c r="C40" s="89"/>
      <c r="D40" s="230">
        <f>'11'!D40</f>
        <v>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50"/>
      <c r="AJ40" s="196">
        <f t="shared" si="5"/>
        <v>0</v>
      </c>
      <c r="AK40" s="224" t="str">
        <f t="shared" si="4"/>
        <v/>
      </c>
      <c r="AL40" s="90"/>
      <c r="BM40" s="4"/>
      <c r="BN40" s="4"/>
      <c r="BO40" s="30"/>
    </row>
    <row r="41" spans="1:67" ht="12" hidden="1" customHeight="1" x14ac:dyDescent="0.25">
      <c r="A41" s="2"/>
      <c r="C41" s="89"/>
      <c r="D41" s="230">
        <f>'11'!D41</f>
        <v>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50"/>
      <c r="AJ41" s="196">
        <f t="shared" si="5"/>
        <v>0</v>
      </c>
      <c r="AK41" s="224" t="str">
        <f t="shared" si="4"/>
        <v/>
      </c>
      <c r="AL41" s="90"/>
      <c r="BM41" s="4"/>
      <c r="BN41" s="4"/>
      <c r="BO41" s="30"/>
    </row>
    <row r="42" spans="1:67" ht="12" hidden="1" customHeight="1" x14ac:dyDescent="0.25">
      <c r="A42" s="2"/>
      <c r="C42" s="89"/>
      <c r="D42" s="230">
        <f>'11'!D42</f>
        <v>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50"/>
      <c r="AJ42" s="196">
        <f t="shared" si="5"/>
        <v>0</v>
      </c>
      <c r="AK42" s="225" t="str">
        <f t="shared" si="4"/>
        <v/>
      </c>
      <c r="AL42" s="90"/>
      <c r="BM42" s="4"/>
      <c r="BN42" s="4"/>
      <c r="BO42" s="30"/>
    </row>
    <row r="43" spans="1:67" ht="12" hidden="1" customHeight="1" x14ac:dyDescent="0.25">
      <c r="A43" s="2"/>
      <c r="C43" s="89"/>
      <c r="D43" s="230">
        <f>'11'!D43</f>
        <v>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50"/>
      <c r="AJ43" s="196">
        <f t="shared" si="5"/>
        <v>0</v>
      </c>
      <c r="AK43" s="225" t="str">
        <f t="shared" si="4"/>
        <v/>
      </c>
      <c r="AL43" s="90"/>
      <c r="BM43" s="4"/>
      <c r="BN43" s="4"/>
      <c r="BO43" s="30"/>
    </row>
    <row r="44" spans="1:67" ht="12" hidden="1" customHeight="1" x14ac:dyDescent="0.25">
      <c r="A44" s="2"/>
      <c r="C44" s="89"/>
      <c r="D44" s="230">
        <f>'11'!D44</f>
        <v>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50"/>
      <c r="AJ44" s="196">
        <f t="shared" si="5"/>
        <v>0</v>
      </c>
      <c r="AK44" s="225" t="str">
        <f t="shared" si="4"/>
        <v/>
      </c>
      <c r="AL44" s="90"/>
      <c r="BM44" s="4"/>
      <c r="BN44" s="4"/>
      <c r="BO44" s="30"/>
    </row>
    <row r="45" spans="1:67" ht="12" hidden="1" customHeight="1" x14ac:dyDescent="0.25">
      <c r="A45" s="2"/>
      <c r="C45" s="89"/>
      <c r="D45" s="230">
        <f>'11'!D45</f>
        <v>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50"/>
      <c r="AJ45" s="196">
        <f t="shared" si="5"/>
        <v>0</v>
      </c>
      <c r="AK45" s="225" t="str">
        <f t="shared" si="4"/>
        <v/>
      </c>
      <c r="AL45" s="90"/>
      <c r="BM45" s="4"/>
      <c r="BN45" s="4"/>
      <c r="BO45" s="30"/>
    </row>
    <row r="46" spans="1:67" ht="12" hidden="1" customHeight="1" x14ac:dyDescent="0.25">
      <c r="A46" s="2"/>
      <c r="C46" s="89"/>
      <c r="D46" s="230">
        <f>'11'!D46</f>
        <v>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50"/>
      <c r="AJ46" s="196">
        <f t="shared" si="5"/>
        <v>0</v>
      </c>
      <c r="AK46" s="225" t="str">
        <f t="shared" si="4"/>
        <v/>
      </c>
      <c r="AL46" s="90"/>
      <c r="BM46" s="4"/>
      <c r="BN46" s="4"/>
      <c r="BO46" s="30"/>
    </row>
    <row r="47" spans="1:67" ht="12" hidden="1" customHeight="1" x14ac:dyDescent="0.25">
      <c r="A47" s="2"/>
      <c r="C47" s="89"/>
      <c r="D47" s="230">
        <f>'11'!D47</f>
        <v>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50"/>
      <c r="AJ47" s="196">
        <f t="shared" si="5"/>
        <v>0</v>
      </c>
      <c r="AK47" s="225" t="str">
        <f t="shared" si="4"/>
        <v/>
      </c>
      <c r="AL47" s="90"/>
      <c r="BM47" s="4"/>
      <c r="BN47" s="4"/>
      <c r="BO47" s="30"/>
    </row>
    <row r="48" spans="1:67" ht="12" hidden="1" customHeight="1" x14ac:dyDescent="0.25">
      <c r="A48" s="2"/>
      <c r="C48" s="89"/>
      <c r="D48" s="230">
        <f>'11'!D48</f>
        <v>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50"/>
      <c r="AJ48" s="196">
        <f t="shared" si="5"/>
        <v>0</v>
      </c>
      <c r="AK48" s="225" t="str">
        <f t="shared" si="4"/>
        <v/>
      </c>
      <c r="AL48" s="90"/>
      <c r="BM48" s="4"/>
      <c r="BN48" s="4"/>
      <c r="BO48" s="30"/>
    </row>
    <row r="49" spans="1:67" ht="12" hidden="1" customHeight="1" x14ac:dyDescent="0.25">
      <c r="A49" s="2"/>
      <c r="C49" s="89"/>
      <c r="D49" s="230">
        <f>'11'!D49</f>
        <v>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50"/>
      <c r="AJ49" s="196">
        <f t="shared" si="5"/>
        <v>0</v>
      </c>
      <c r="AK49" s="225" t="str">
        <f t="shared" si="4"/>
        <v/>
      </c>
      <c r="AL49" s="90"/>
      <c r="BM49" s="4"/>
      <c r="BN49" s="4"/>
      <c r="BO49" s="30"/>
    </row>
    <row r="50" spans="1:67" ht="12" hidden="1" customHeight="1" x14ac:dyDescent="0.25">
      <c r="A50" s="2"/>
      <c r="C50" s="89"/>
      <c r="D50" s="230">
        <f>'11'!D50</f>
        <v>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50"/>
      <c r="AJ50" s="196">
        <f t="shared" si="5"/>
        <v>0</v>
      </c>
      <c r="AK50" s="225" t="str">
        <f t="shared" si="4"/>
        <v/>
      </c>
      <c r="AL50" s="90"/>
      <c r="BM50" s="4"/>
      <c r="BN50" s="4"/>
      <c r="BO50" s="30"/>
    </row>
    <row r="51" spans="1:67" ht="12" customHeight="1" x14ac:dyDescent="0.25">
      <c r="A51" s="2"/>
      <c r="C51" s="89"/>
      <c r="D51" s="230">
        <f>'11'!D51</f>
        <v>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50"/>
      <c r="AJ51" s="196">
        <f t="shared" si="5"/>
        <v>0</v>
      </c>
      <c r="AK51" s="225" t="str">
        <f t="shared" si="4"/>
        <v/>
      </c>
      <c r="AL51" s="90"/>
      <c r="BM51" s="4"/>
      <c r="BN51" s="4"/>
      <c r="BO51" s="30"/>
    </row>
    <row r="52" spans="1:67" ht="5.0999999999999996" customHeight="1" x14ac:dyDescent="0.25">
      <c r="A52" s="2"/>
      <c r="C52" s="89"/>
      <c r="D52" s="231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7"/>
      <c r="AK52" s="228"/>
      <c r="AL52" s="90"/>
      <c r="BM52" s="4"/>
      <c r="BN52" s="4"/>
      <c r="BO52" s="30"/>
    </row>
    <row r="53" spans="1:67" ht="9.9499999999999993" customHeight="1" x14ac:dyDescent="0.25">
      <c r="A53" s="2"/>
      <c r="C53" s="89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75"/>
      <c r="AI53" s="46"/>
      <c r="AJ53" s="220"/>
      <c r="AK53" s="221"/>
      <c r="AL53" s="90"/>
      <c r="BM53" s="4"/>
      <c r="BN53" s="4"/>
      <c r="BO53" s="30"/>
    </row>
    <row r="54" spans="1:67" ht="12.75" customHeight="1" x14ac:dyDescent="0.25">
      <c r="A54" s="2"/>
      <c r="C54" s="89"/>
      <c r="D54" s="192" t="str">
        <f>CO!$H$17</f>
        <v>PROYECTO 3</v>
      </c>
      <c r="E54" s="197">
        <f>SUM(E55:E74)</f>
        <v>0</v>
      </c>
      <c r="F54" s="198">
        <f t="shared" ref="F54:AI54" si="6">SUM(F55:F74)</f>
        <v>0</v>
      </c>
      <c r="G54" s="198">
        <f t="shared" si="6"/>
        <v>0</v>
      </c>
      <c r="H54" s="198">
        <f t="shared" si="6"/>
        <v>0</v>
      </c>
      <c r="I54" s="198">
        <f t="shared" si="6"/>
        <v>0</v>
      </c>
      <c r="J54" s="198">
        <f t="shared" si="6"/>
        <v>0</v>
      </c>
      <c r="K54" s="198">
        <f t="shared" si="6"/>
        <v>0</v>
      </c>
      <c r="L54" s="198">
        <f t="shared" si="6"/>
        <v>0</v>
      </c>
      <c r="M54" s="198">
        <f t="shared" si="6"/>
        <v>0</v>
      </c>
      <c r="N54" s="198">
        <f t="shared" si="6"/>
        <v>0</v>
      </c>
      <c r="O54" s="198">
        <f t="shared" si="6"/>
        <v>0</v>
      </c>
      <c r="P54" s="198">
        <f t="shared" si="6"/>
        <v>0</v>
      </c>
      <c r="Q54" s="198">
        <f t="shared" si="6"/>
        <v>0</v>
      </c>
      <c r="R54" s="198">
        <f t="shared" si="6"/>
        <v>0</v>
      </c>
      <c r="S54" s="198">
        <f t="shared" si="6"/>
        <v>0</v>
      </c>
      <c r="T54" s="198">
        <f t="shared" si="6"/>
        <v>0</v>
      </c>
      <c r="U54" s="198">
        <f t="shared" si="6"/>
        <v>0</v>
      </c>
      <c r="V54" s="198">
        <f t="shared" si="6"/>
        <v>0</v>
      </c>
      <c r="W54" s="198">
        <f t="shared" si="6"/>
        <v>0</v>
      </c>
      <c r="X54" s="198">
        <f t="shared" si="6"/>
        <v>0</v>
      </c>
      <c r="Y54" s="198">
        <f t="shared" si="6"/>
        <v>0</v>
      </c>
      <c r="Z54" s="198">
        <f t="shared" si="6"/>
        <v>0</v>
      </c>
      <c r="AA54" s="198">
        <f t="shared" si="6"/>
        <v>0</v>
      </c>
      <c r="AB54" s="198">
        <f t="shared" si="6"/>
        <v>0</v>
      </c>
      <c r="AC54" s="198">
        <f t="shared" si="6"/>
        <v>0</v>
      </c>
      <c r="AD54" s="198">
        <f t="shared" si="6"/>
        <v>0</v>
      </c>
      <c r="AE54" s="198">
        <f t="shared" si="6"/>
        <v>0</v>
      </c>
      <c r="AF54" s="198">
        <f t="shared" si="6"/>
        <v>0</v>
      </c>
      <c r="AG54" s="198">
        <f t="shared" si="6"/>
        <v>0</v>
      </c>
      <c r="AH54" s="198">
        <f t="shared" si="6"/>
        <v>0</v>
      </c>
      <c r="AI54" s="198">
        <f t="shared" si="6"/>
        <v>0</v>
      </c>
      <c r="AJ54" s="199">
        <f>SUM(AJ55:AJ74)</f>
        <v>0</v>
      </c>
      <c r="AK54" s="200" t="str">
        <f t="shared" ref="AK54:AK74" si="7">IF($AJ$148=0,"",AJ54/AJ$148)</f>
        <v/>
      </c>
      <c r="AL54" s="90"/>
      <c r="BM54" s="4"/>
      <c r="BN54" s="4"/>
      <c r="BO54" s="30"/>
    </row>
    <row r="55" spans="1:67" ht="12" customHeight="1" x14ac:dyDescent="0.25">
      <c r="A55" s="2"/>
      <c r="C55" s="89"/>
      <c r="D55" s="229">
        <f>'11'!D55</f>
        <v>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50"/>
      <c r="AJ55" s="195">
        <f t="shared" ref="AJ55:AJ74" si="8">SUM(E55:AI55)</f>
        <v>0</v>
      </c>
      <c r="AK55" s="223" t="str">
        <f t="shared" si="7"/>
        <v/>
      </c>
      <c r="AL55" s="90"/>
      <c r="BM55" s="4"/>
      <c r="BN55" s="4"/>
      <c r="BO55" s="30"/>
    </row>
    <row r="56" spans="1:67" ht="12" customHeight="1" x14ac:dyDescent="0.25">
      <c r="A56" s="2"/>
      <c r="C56" s="89"/>
      <c r="D56" s="230">
        <f>'11'!D56</f>
        <v>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50"/>
      <c r="AJ56" s="196">
        <f t="shared" si="8"/>
        <v>0</v>
      </c>
      <c r="AK56" s="224" t="str">
        <f t="shared" si="7"/>
        <v/>
      </c>
      <c r="AL56" s="90"/>
      <c r="BM56" s="4"/>
      <c r="BN56" s="4"/>
      <c r="BO56" s="30"/>
    </row>
    <row r="57" spans="1:67" ht="12" customHeight="1" x14ac:dyDescent="0.25">
      <c r="A57" s="2"/>
      <c r="C57" s="89"/>
      <c r="D57" s="230">
        <f>'11'!D57</f>
        <v>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50"/>
      <c r="AJ57" s="196">
        <f t="shared" si="8"/>
        <v>0</v>
      </c>
      <c r="AK57" s="224" t="str">
        <f t="shared" si="7"/>
        <v/>
      </c>
      <c r="AL57" s="90"/>
      <c r="BM57" s="4"/>
      <c r="BN57" s="4"/>
      <c r="BO57" s="30"/>
    </row>
    <row r="58" spans="1:67" ht="12" customHeight="1" x14ac:dyDescent="0.25">
      <c r="A58" s="2"/>
      <c r="C58" s="89"/>
      <c r="D58" s="230">
        <f>'11'!D58</f>
        <v>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50"/>
      <c r="AJ58" s="196">
        <f t="shared" si="8"/>
        <v>0</v>
      </c>
      <c r="AK58" s="224" t="str">
        <f t="shared" si="7"/>
        <v/>
      </c>
      <c r="AL58" s="90"/>
      <c r="BM58" s="4"/>
      <c r="BN58" s="4"/>
      <c r="BO58" s="30"/>
    </row>
    <row r="59" spans="1:67" ht="12" customHeight="1" x14ac:dyDescent="0.25">
      <c r="A59" s="2"/>
      <c r="B59" s="180" t="s">
        <v>41</v>
      </c>
      <c r="C59" s="89"/>
      <c r="D59" s="230">
        <f>'11'!D59</f>
        <v>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50"/>
      <c r="AJ59" s="196">
        <f t="shared" si="8"/>
        <v>0</v>
      </c>
      <c r="AK59" s="224" t="str">
        <f t="shared" si="7"/>
        <v/>
      </c>
      <c r="AL59" s="90"/>
      <c r="BM59" s="4"/>
      <c r="BN59" s="4"/>
      <c r="BO59" s="30"/>
    </row>
    <row r="60" spans="1:67" ht="12" hidden="1" customHeight="1" x14ac:dyDescent="0.25">
      <c r="A60" s="2"/>
      <c r="C60" s="89"/>
      <c r="D60" s="230">
        <f>'11'!D60</f>
        <v>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50"/>
      <c r="AJ60" s="196">
        <f t="shared" si="8"/>
        <v>0</v>
      </c>
      <c r="AK60" s="224" t="str">
        <f t="shared" si="7"/>
        <v/>
      </c>
      <c r="AL60" s="90"/>
      <c r="BM60" s="4"/>
      <c r="BN60" s="4"/>
      <c r="BO60" s="30"/>
    </row>
    <row r="61" spans="1:67" ht="12" hidden="1" customHeight="1" x14ac:dyDescent="0.25">
      <c r="A61" s="2"/>
      <c r="C61" s="89"/>
      <c r="D61" s="230">
        <f>'11'!D61</f>
        <v>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50"/>
      <c r="AJ61" s="196">
        <f t="shared" si="8"/>
        <v>0</v>
      </c>
      <c r="AK61" s="224" t="str">
        <f t="shared" si="7"/>
        <v/>
      </c>
      <c r="AL61" s="90"/>
      <c r="BM61" s="4"/>
      <c r="BN61" s="4"/>
      <c r="BO61" s="30"/>
    </row>
    <row r="62" spans="1:67" ht="12" hidden="1" customHeight="1" x14ac:dyDescent="0.25">
      <c r="A62" s="2"/>
      <c r="C62" s="89"/>
      <c r="D62" s="230">
        <f>'11'!D62</f>
        <v>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50"/>
      <c r="AJ62" s="196">
        <f t="shared" si="8"/>
        <v>0</v>
      </c>
      <c r="AK62" s="224" t="str">
        <f t="shared" si="7"/>
        <v/>
      </c>
      <c r="AL62" s="90"/>
      <c r="BM62" s="4"/>
      <c r="BN62" s="4"/>
      <c r="BO62" s="30"/>
    </row>
    <row r="63" spans="1:67" ht="12" hidden="1" customHeight="1" x14ac:dyDescent="0.25">
      <c r="A63" s="2"/>
      <c r="C63" s="89"/>
      <c r="D63" s="230">
        <f>'11'!D63</f>
        <v>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50"/>
      <c r="AJ63" s="196">
        <f t="shared" si="8"/>
        <v>0</v>
      </c>
      <c r="AK63" s="224" t="str">
        <f t="shared" si="7"/>
        <v/>
      </c>
      <c r="AL63" s="90"/>
      <c r="BM63" s="4"/>
      <c r="BN63" s="4"/>
      <c r="BO63" s="30"/>
    </row>
    <row r="64" spans="1:67" ht="12" hidden="1" customHeight="1" x14ac:dyDescent="0.25">
      <c r="A64" s="2"/>
      <c r="C64" s="89"/>
      <c r="D64" s="230">
        <f>'11'!D64</f>
        <v>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50"/>
      <c r="AJ64" s="196">
        <f t="shared" si="8"/>
        <v>0</v>
      </c>
      <c r="AK64" s="224" t="str">
        <f t="shared" si="7"/>
        <v/>
      </c>
      <c r="AL64" s="90"/>
      <c r="BM64" s="4"/>
      <c r="BN64" s="4"/>
      <c r="BO64" s="30"/>
    </row>
    <row r="65" spans="1:67" ht="12" hidden="1" customHeight="1" x14ac:dyDescent="0.25">
      <c r="A65" s="2"/>
      <c r="C65" s="89"/>
      <c r="D65" s="230">
        <f>'11'!D65</f>
        <v>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50"/>
      <c r="AJ65" s="196">
        <f t="shared" si="8"/>
        <v>0</v>
      </c>
      <c r="AK65" s="225" t="str">
        <f t="shared" si="7"/>
        <v/>
      </c>
      <c r="AL65" s="90"/>
      <c r="BM65" s="4"/>
      <c r="BN65" s="4"/>
      <c r="BO65" s="30"/>
    </row>
    <row r="66" spans="1:67" ht="12" hidden="1" customHeight="1" x14ac:dyDescent="0.25">
      <c r="A66" s="2"/>
      <c r="C66" s="89"/>
      <c r="D66" s="230">
        <f>'11'!D66</f>
        <v>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50"/>
      <c r="AJ66" s="196">
        <f t="shared" si="8"/>
        <v>0</v>
      </c>
      <c r="AK66" s="225" t="str">
        <f t="shared" si="7"/>
        <v/>
      </c>
      <c r="AL66" s="90"/>
      <c r="BM66" s="4"/>
      <c r="BN66" s="4"/>
      <c r="BO66" s="30"/>
    </row>
    <row r="67" spans="1:67" ht="12" hidden="1" customHeight="1" x14ac:dyDescent="0.25">
      <c r="A67" s="2"/>
      <c r="C67" s="89"/>
      <c r="D67" s="230">
        <f>'11'!D67</f>
        <v>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50"/>
      <c r="AJ67" s="196">
        <f t="shared" si="8"/>
        <v>0</v>
      </c>
      <c r="AK67" s="225" t="str">
        <f t="shared" si="7"/>
        <v/>
      </c>
      <c r="AL67" s="90"/>
      <c r="BM67" s="4"/>
      <c r="BN67" s="4"/>
      <c r="BO67" s="30"/>
    </row>
    <row r="68" spans="1:67" ht="12" hidden="1" customHeight="1" x14ac:dyDescent="0.25">
      <c r="A68" s="2"/>
      <c r="C68" s="89"/>
      <c r="D68" s="230">
        <f>'11'!D68</f>
        <v>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50"/>
      <c r="AJ68" s="196">
        <f t="shared" si="8"/>
        <v>0</v>
      </c>
      <c r="AK68" s="225" t="str">
        <f t="shared" si="7"/>
        <v/>
      </c>
      <c r="AL68" s="90"/>
      <c r="BM68" s="4"/>
      <c r="BN68" s="4"/>
      <c r="BO68" s="30"/>
    </row>
    <row r="69" spans="1:67" ht="12" hidden="1" customHeight="1" x14ac:dyDescent="0.25">
      <c r="A69" s="2"/>
      <c r="C69" s="89"/>
      <c r="D69" s="230">
        <f>'11'!D69</f>
        <v>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50"/>
      <c r="AJ69" s="196">
        <f t="shared" si="8"/>
        <v>0</v>
      </c>
      <c r="AK69" s="225" t="str">
        <f t="shared" si="7"/>
        <v/>
      </c>
      <c r="AL69" s="90"/>
      <c r="BM69" s="4"/>
      <c r="BN69" s="4"/>
      <c r="BO69" s="30"/>
    </row>
    <row r="70" spans="1:67" ht="12" hidden="1" customHeight="1" x14ac:dyDescent="0.25">
      <c r="A70" s="2"/>
      <c r="C70" s="89"/>
      <c r="D70" s="230">
        <f>'11'!D70</f>
        <v>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50"/>
      <c r="AJ70" s="196">
        <f t="shared" si="8"/>
        <v>0</v>
      </c>
      <c r="AK70" s="225" t="str">
        <f t="shared" si="7"/>
        <v/>
      </c>
      <c r="AL70" s="90"/>
      <c r="BM70" s="4"/>
      <c r="BN70" s="4"/>
      <c r="BO70" s="30"/>
    </row>
    <row r="71" spans="1:67" ht="12" hidden="1" customHeight="1" x14ac:dyDescent="0.25">
      <c r="A71" s="2"/>
      <c r="C71" s="89"/>
      <c r="D71" s="230">
        <f>'11'!D71</f>
        <v>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50"/>
      <c r="AJ71" s="196">
        <f t="shared" si="8"/>
        <v>0</v>
      </c>
      <c r="AK71" s="225" t="str">
        <f t="shared" si="7"/>
        <v/>
      </c>
      <c r="AL71" s="90"/>
      <c r="BM71" s="4"/>
      <c r="BN71" s="4"/>
      <c r="BO71" s="30"/>
    </row>
    <row r="72" spans="1:67" ht="12" hidden="1" customHeight="1" x14ac:dyDescent="0.25">
      <c r="A72" s="2"/>
      <c r="C72" s="89"/>
      <c r="D72" s="230">
        <f>'11'!D72</f>
        <v>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50"/>
      <c r="AJ72" s="196">
        <f t="shared" si="8"/>
        <v>0</v>
      </c>
      <c r="AK72" s="225" t="str">
        <f t="shared" si="7"/>
        <v/>
      </c>
      <c r="AL72" s="90"/>
      <c r="BM72" s="4"/>
      <c r="BN72" s="4"/>
      <c r="BO72" s="30"/>
    </row>
    <row r="73" spans="1:67" ht="12" hidden="1" customHeight="1" x14ac:dyDescent="0.25">
      <c r="A73" s="2"/>
      <c r="C73" s="89"/>
      <c r="D73" s="230">
        <f>'11'!D73</f>
        <v>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50"/>
      <c r="AJ73" s="196">
        <f t="shared" si="8"/>
        <v>0</v>
      </c>
      <c r="AK73" s="225" t="str">
        <f t="shared" si="7"/>
        <v/>
      </c>
      <c r="AL73" s="90"/>
      <c r="BM73" s="4"/>
      <c r="BN73" s="4"/>
      <c r="BO73" s="30"/>
    </row>
    <row r="74" spans="1:67" ht="12" customHeight="1" x14ac:dyDescent="0.25">
      <c r="A74" s="2"/>
      <c r="C74" s="89"/>
      <c r="D74" s="230">
        <f>'11'!D74</f>
        <v>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50"/>
      <c r="AJ74" s="196">
        <f t="shared" si="8"/>
        <v>0</v>
      </c>
      <c r="AK74" s="225" t="str">
        <f t="shared" si="7"/>
        <v/>
      </c>
      <c r="AL74" s="90"/>
      <c r="BM74" s="4"/>
      <c r="BN74" s="4"/>
      <c r="BO74" s="30"/>
    </row>
    <row r="75" spans="1:67" ht="5.0999999999999996" customHeight="1" x14ac:dyDescent="0.25">
      <c r="A75" s="2"/>
      <c r="C75" s="89"/>
      <c r="D75" s="231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7"/>
      <c r="AK75" s="228"/>
      <c r="AL75" s="90"/>
      <c r="BM75" s="4"/>
      <c r="BN75" s="4"/>
      <c r="BO75" s="30"/>
    </row>
    <row r="76" spans="1:67" ht="9.9499999999999993" customHeight="1" x14ac:dyDescent="0.25">
      <c r="A76" s="2"/>
      <c r="C76" s="89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75"/>
      <c r="AI76" s="46"/>
      <c r="AJ76" s="220"/>
      <c r="AK76" s="221"/>
      <c r="AL76" s="90"/>
      <c r="BM76" s="4"/>
      <c r="BN76" s="4"/>
      <c r="BO76" s="30"/>
    </row>
    <row r="77" spans="1:67" ht="12.75" customHeight="1" x14ac:dyDescent="0.25">
      <c r="A77" s="7"/>
      <c r="C77" s="89"/>
      <c r="D77" s="192" t="str">
        <f>CO!$J$17</f>
        <v>PROYECTO 4</v>
      </c>
      <c r="E77" s="197">
        <f>SUM(E78:E97)</f>
        <v>0</v>
      </c>
      <c r="F77" s="198">
        <f t="shared" ref="F77:AI77" si="9">SUM(F78:F97)</f>
        <v>0</v>
      </c>
      <c r="G77" s="198">
        <f t="shared" si="9"/>
        <v>0</v>
      </c>
      <c r="H77" s="198">
        <f t="shared" si="9"/>
        <v>0</v>
      </c>
      <c r="I77" s="198">
        <f t="shared" si="9"/>
        <v>0</v>
      </c>
      <c r="J77" s="198">
        <f t="shared" si="9"/>
        <v>0</v>
      </c>
      <c r="K77" s="198">
        <f t="shared" si="9"/>
        <v>0</v>
      </c>
      <c r="L77" s="198">
        <f t="shared" si="9"/>
        <v>0</v>
      </c>
      <c r="M77" s="198">
        <f t="shared" si="9"/>
        <v>0</v>
      </c>
      <c r="N77" s="198">
        <f t="shared" si="9"/>
        <v>0</v>
      </c>
      <c r="O77" s="198">
        <f t="shared" si="9"/>
        <v>0</v>
      </c>
      <c r="P77" s="198">
        <f t="shared" si="9"/>
        <v>0</v>
      </c>
      <c r="Q77" s="198">
        <f t="shared" si="9"/>
        <v>0</v>
      </c>
      <c r="R77" s="198">
        <f t="shared" si="9"/>
        <v>0</v>
      </c>
      <c r="S77" s="198">
        <f t="shared" si="9"/>
        <v>0</v>
      </c>
      <c r="T77" s="198">
        <f t="shared" si="9"/>
        <v>0</v>
      </c>
      <c r="U77" s="198">
        <f t="shared" si="9"/>
        <v>0</v>
      </c>
      <c r="V77" s="198">
        <f t="shared" si="9"/>
        <v>0</v>
      </c>
      <c r="W77" s="198">
        <f t="shared" si="9"/>
        <v>0</v>
      </c>
      <c r="X77" s="198">
        <f t="shared" si="9"/>
        <v>0</v>
      </c>
      <c r="Y77" s="198">
        <f t="shared" si="9"/>
        <v>0</v>
      </c>
      <c r="Z77" s="198">
        <f t="shared" si="9"/>
        <v>0</v>
      </c>
      <c r="AA77" s="198">
        <f t="shared" si="9"/>
        <v>0</v>
      </c>
      <c r="AB77" s="198">
        <f t="shared" si="9"/>
        <v>0</v>
      </c>
      <c r="AC77" s="198">
        <f t="shared" si="9"/>
        <v>0</v>
      </c>
      <c r="AD77" s="198">
        <f t="shared" si="9"/>
        <v>0</v>
      </c>
      <c r="AE77" s="198">
        <f t="shared" si="9"/>
        <v>0</v>
      </c>
      <c r="AF77" s="198">
        <f t="shared" si="9"/>
        <v>0</v>
      </c>
      <c r="AG77" s="198">
        <f t="shared" si="9"/>
        <v>0</v>
      </c>
      <c r="AH77" s="198">
        <f t="shared" si="9"/>
        <v>0</v>
      </c>
      <c r="AI77" s="198">
        <f t="shared" si="9"/>
        <v>0</v>
      </c>
      <c r="AJ77" s="199">
        <f>SUM(AJ78:AJ97)</f>
        <v>0</v>
      </c>
      <c r="AK77" s="200" t="str">
        <f t="shared" ref="AK77:AK97" si="10">IF($AJ$148=0,"",AJ77/AJ$148)</f>
        <v/>
      </c>
      <c r="AL77" s="90"/>
      <c r="BM77" s="4"/>
      <c r="BN77" s="4"/>
      <c r="BO77" s="30"/>
    </row>
    <row r="78" spans="1:67" ht="12" customHeight="1" x14ac:dyDescent="0.25">
      <c r="A78" s="7"/>
      <c r="C78" s="89"/>
      <c r="D78" s="229">
        <f>'11'!D78</f>
        <v>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50"/>
      <c r="AJ78" s="195">
        <f>SUM(E78:AI78)</f>
        <v>0</v>
      </c>
      <c r="AK78" s="223" t="str">
        <f t="shared" si="10"/>
        <v/>
      </c>
      <c r="AL78" s="90"/>
      <c r="BM78" s="4"/>
      <c r="BN78" s="4"/>
      <c r="BO78" s="30"/>
    </row>
    <row r="79" spans="1:67" ht="12" customHeight="1" x14ac:dyDescent="0.25">
      <c r="A79" s="7"/>
      <c r="C79" s="89"/>
      <c r="D79" s="230">
        <f>'11'!D79</f>
        <v>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50"/>
      <c r="AJ79" s="196">
        <f>SUM(E79:AI79)</f>
        <v>0</v>
      </c>
      <c r="AK79" s="224" t="str">
        <f t="shared" si="10"/>
        <v/>
      </c>
      <c r="AL79" s="90"/>
      <c r="BM79" s="4"/>
      <c r="BN79" s="4"/>
      <c r="BO79" s="30"/>
    </row>
    <row r="80" spans="1:67" ht="12" customHeight="1" x14ac:dyDescent="0.25">
      <c r="A80" s="7"/>
      <c r="C80" s="89"/>
      <c r="D80" s="230">
        <f>'11'!D80</f>
        <v>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50"/>
      <c r="AJ80" s="196">
        <f t="shared" ref="AJ80:AJ97" si="11">SUM(E80:AI80)</f>
        <v>0</v>
      </c>
      <c r="AK80" s="224" t="str">
        <f t="shared" si="10"/>
        <v/>
      </c>
      <c r="AL80" s="90"/>
      <c r="BM80" s="4"/>
      <c r="BN80" s="4"/>
      <c r="BO80" s="30"/>
    </row>
    <row r="81" spans="1:67" ht="12" customHeight="1" x14ac:dyDescent="0.25">
      <c r="A81" s="7"/>
      <c r="C81" s="89"/>
      <c r="D81" s="230">
        <f>'11'!D81</f>
        <v>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50"/>
      <c r="AJ81" s="196">
        <f t="shared" si="11"/>
        <v>0</v>
      </c>
      <c r="AK81" s="224" t="str">
        <f t="shared" si="10"/>
        <v/>
      </c>
      <c r="AL81" s="90"/>
      <c r="BM81" s="4"/>
      <c r="BN81" s="4"/>
      <c r="BO81" s="30"/>
    </row>
    <row r="82" spans="1:67" ht="12" customHeight="1" x14ac:dyDescent="0.25">
      <c r="A82" s="7"/>
      <c r="C82" s="89"/>
      <c r="D82" s="230">
        <f>'11'!D82</f>
        <v>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50"/>
      <c r="AJ82" s="196">
        <f t="shared" si="11"/>
        <v>0</v>
      </c>
      <c r="AK82" s="224" t="str">
        <f t="shared" si="10"/>
        <v/>
      </c>
      <c r="AL82" s="90"/>
      <c r="BM82" s="4"/>
      <c r="BN82" s="4"/>
      <c r="BO82" s="30"/>
    </row>
    <row r="83" spans="1:67" ht="12" customHeight="1" x14ac:dyDescent="0.25">
      <c r="A83" s="7"/>
      <c r="C83" s="89"/>
      <c r="D83" s="230">
        <f>'11'!D83</f>
        <v>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50"/>
      <c r="AJ83" s="196">
        <f t="shared" si="11"/>
        <v>0</v>
      </c>
      <c r="AK83" s="224" t="str">
        <f t="shared" si="10"/>
        <v/>
      </c>
      <c r="AL83" s="90"/>
      <c r="BM83" s="4"/>
      <c r="BN83" s="4"/>
      <c r="BO83" s="30"/>
    </row>
    <row r="84" spans="1:67" ht="12" customHeight="1" x14ac:dyDescent="0.25">
      <c r="A84" s="7"/>
      <c r="C84" s="89"/>
      <c r="D84" s="230">
        <f>'11'!D84</f>
        <v>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50"/>
      <c r="AJ84" s="196">
        <f t="shared" si="11"/>
        <v>0</v>
      </c>
      <c r="AK84" s="224" t="str">
        <f t="shared" si="10"/>
        <v/>
      </c>
      <c r="AL84" s="90"/>
      <c r="BM84" s="4"/>
      <c r="BN84" s="4"/>
      <c r="BO84" s="30"/>
    </row>
    <row r="85" spans="1:67" ht="12" customHeight="1" x14ac:dyDescent="0.25">
      <c r="A85" s="7"/>
      <c r="C85" s="89"/>
      <c r="D85" s="230">
        <f>'11'!D85</f>
        <v>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50"/>
      <c r="AJ85" s="196">
        <f t="shared" si="11"/>
        <v>0</v>
      </c>
      <c r="AK85" s="224" t="str">
        <f t="shared" si="10"/>
        <v/>
      </c>
      <c r="AL85" s="90"/>
      <c r="BM85" s="4"/>
      <c r="BN85" s="4"/>
      <c r="BO85" s="30"/>
    </row>
    <row r="86" spans="1:67" ht="12" customHeight="1" x14ac:dyDescent="0.25">
      <c r="A86" s="7"/>
      <c r="C86" s="89"/>
      <c r="D86" s="230">
        <f>'11'!D86</f>
        <v>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50"/>
      <c r="AJ86" s="196">
        <f t="shared" si="11"/>
        <v>0</v>
      </c>
      <c r="AK86" s="224" t="str">
        <f t="shared" si="10"/>
        <v/>
      </c>
      <c r="AL86" s="90"/>
      <c r="BM86" s="4"/>
      <c r="BN86" s="4"/>
      <c r="BO86" s="30"/>
    </row>
    <row r="87" spans="1:67" ht="12" customHeight="1" x14ac:dyDescent="0.25">
      <c r="A87" s="7"/>
      <c r="B87" s="180" t="s">
        <v>41</v>
      </c>
      <c r="C87" s="89"/>
      <c r="D87" s="230">
        <f>'11'!D87</f>
        <v>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50"/>
      <c r="AJ87" s="196">
        <f t="shared" si="11"/>
        <v>0</v>
      </c>
      <c r="AK87" s="224" t="str">
        <f t="shared" si="10"/>
        <v/>
      </c>
      <c r="AL87" s="90"/>
      <c r="BM87" s="4"/>
      <c r="BN87" s="4"/>
      <c r="BO87" s="30"/>
    </row>
    <row r="88" spans="1:67" ht="12" hidden="1" customHeight="1" x14ac:dyDescent="0.25">
      <c r="A88" s="7"/>
      <c r="C88" s="89"/>
      <c r="D88" s="230">
        <f>'11'!D88</f>
        <v>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50"/>
      <c r="AJ88" s="196">
        <f t="shared" si="11"/>
        <v>0</v>
      </c>
      <c r="AK88" s="225" t="str">
        <f t="shared" si="10"/>
        <v/>
      </c>
      <c r="AL88" s="90"/>
      <c r="BM88" s="4"/>
      <c r="BN88" s="4"/>
      <c r="BO88" s="30"/>
    </row>
    <row r="89" spans="1:67" ht="12" hidden="1" customHeight="1" x14ac:dyDescent="0.25">
      <c r="A89" s="7"/>
      <c r="C89" s="89"/>
      <c r="D89" s="230">
        <f>'11'!D89</f>
        <v>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50"/>
      <c r="AJ89" s="196">
        <f t="shared" si="11"/>
        <v>0</v>
      </c>
      <c r="AK89" s="225" t="str">
        <f t="shared" si="10"/>
        <v/>
      </c>
      <c r="AL89" s="90"/>
      <c r="BM89" s="4"/>
      <c r="BN89" s="4"/>
      <c r="BO89" s="30"/>
    </row>
    <row r="90" spans="1:67" ht="12" hidden="1" customHeight="1" x14ac:dyDescent="0.25">
      <c r="A90" s="7"/>
      <c r="C90" s="89"/>
      <c r="D90" s="230">
        <f>'11'!D90</f>
        <v>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50"/>
      <c r="AJ90" s="196">
        <f t="shared" si="11"/>
        <v>0</v>
      </c>
      <c r="AK90" s="225" t="str">
        <f t="shared" si="10"/>
        <v/>
      </c>
      <c r="AL90" s="90"/>
      <c r="BM90" s="4"/>
      <c r="BN90" s="4"/>
      <c r="BO90" s="30"/>
    </row>
    <row r="91" spans="1:67" ht="12" hidden="1" customHeight="1" x14ac:dyDescent="0.25">
      <c r="A91" s="7"/>
      <c r="C91" s="89"/>
      <c r="D91" s="230">
        <f>'11'!D91</f>
        <v>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50"/>
      <c r="AJ91" s="196">
        <f t="shared" si="11"/>
        <v>0</v>
      </c>
      <c r="AK91" s="225" t="str">
        <f t="shared" si="10"/>
        <v/>
      </c>
      <c r="AL91" s="90"/>
      <c r="BM91" s="4"/>
      <c r="BN91" s="4"/>
      <c r="BO91" s="30"/>
    </row>
    <row r="92" spans="1:67" ht="12" hidden="1" customHeight="1" x14ac:dyDescent="0.25">
      <c r="A92" s="7"/>
      <c r="C92" s="89"/>
      <c r="D92" s="230">
        <f>'11'!D92</f>
        <v>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50"/>
      <c r="AJ92" s="196">
        <f t="shared" si="11"/>
        <v>0</v>
      </c>
      <c r="AK92" s="225" t="str">
        <f t="shared" si="10"/>
        <v/>
      </c>
      <c r="AL92" s="90"/>
      <c r="BM92" s="4"/>
      <c r="BN92" s="4"/>
      <c r="BO92" s="30"/>
    </row>
    <row r="93" spans="1:67" ht="12" hidden="1" customHeight="1" x14ac:dyDescent="0.25">
      <c r="A93" s="7"/>
      <c r="C93" s="89"/>
      <c r="D93" s="230">
        <f>'11'!D93</f>
        <v>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50"/>
      <c r="AJ93" s="196">
        <f t="shared" si="11"/>
        <v>0</v>
      </c>
      <c r="AK93" s="225" t="str">
        <f t="shared" si="10"/>
        <v/>
      </c>
      <c r="AL93" s="90"/>
      <c r="BM93" s="4"/>
      <c r="BN93" s="4"/>
      <c r="BO93" s="30"/>
    </row>
    <row r="94" spans="1:67" ht="12" hidden="1" customHeight="1" x14ac:dyDescent="0.25">
      <c r="A94" s="7"/>
      <c r="C94" s="89"/>
      <c r="D94" s="230">
        <f>'11'!D94</f>
        <v>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50"/>
      <c r="AJ94" s="196">
        <f t="shared" si="11"/>
        <v>0</v>
      </c>
      <c r="AK94" s="225" t="str">
        <f t="shared" si="10"/>
        <v/>
      </c>
      <c r="AL94" s="90"/>
      <c r="BM94" s="4"/>
      <c r="BN94" s="4"/>
      <c r="BO94" s="30"/>
    </row>
    <row r="95" spans="1:67" ht="12" hidden="1" customHeight="1" x14ac:dyDescent="0.25">
      <c r="A95" s="7"/>
      <c r="C95" s="89"/>
      <c r="D95" s="230">
        <f>'11'!D95</f>
        <v>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50"/>
      <c r="AJ95" s="196">
        <f t="shared" si="11"/>
        <v>0</v>
      </c>
      <c r="AK95" s="225" t="str">
        <f t="shared" si="10"/>
        <v/>
      </c>
      <c r="AL95" s="90"/>
      <c r="BM95" s="4"/>
      <c r="BN95" s="4"/>
      <c r="BO95" s="30"/>
    </row>
    <row r="96" spans="1:67" ht="12" hidden="1" customHeight="1" x14ac:dyDescent="0.25">
      <c r="A96" s="7"/>
      <c r="C96" s="89"/>
      <c r="D96" s="230">
        <f>'11'!D96</f>
        <v>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0"/>
      <c r="AJ96" s="196">
        <f t="shared" si="11"/>
        <v>0</v>
      </c>
      <c r="AK96" s="225" t="str">
        <f t="shared" si="10"/>
        <v/>
      </c>
      <c r="AL96" s="90"/>
      <c r="BM96" s="4"/>
      <c r="BN96" s="4"/>
      <c r="BO96" s="30"/>
    </row>
    <row r="97" spans="1:67" ht="12" customHeight="1" x14ac:dyDescent="0.25">
      <c r="A97" s="7"/>
      <c r="C97" s="89"/>
      <c r="D97" s="230">
        <f>'11'!D97</f>
        <v>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0"/>
      <c r="AJ97" s="196">
        <f t="shared" si="11"/>
        <v>0</v>
      </c>
      <c r="AK97" s="225" t="str">
        <f t="shared" si="10"/>
        <v/>
      </c>
      <c r="AL97" s="90"/>
      <c r="BM97" s="4"/>
      <c r="BN97" s="4"/>
      <c r="BO97" s="30"/>
    </row>
    <row r="98" spans="1:67" ht="5.0999999999999996" customHeight="1" x14ac:dyDescent="0.25">
      <c r="A98" s="7"/>
      <c r="C98" s="89"/>
      <c r="D98" s="231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7"/>
      <c r="AK98" s="228"/>
      <c r="AL98" s="90"/>
      <c r="BM98" s="4"/>
      <c r="BN98" s="4"/>
      <c r="BO98" s="30"/>
    </row>
    <row r="99" spans="1:67" ht="9.9499999999999993" customHeight="1" x14ac:dyDescent="0.25">
      <c r="A99" s="7"/>
      <c r="C99" s="89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22"/>
      <c r="AK99" s="219"/>
      <c r="AL99" s="90"/>
      <c r="BM99" s="4"/>
      <c r="BN99" s="4"/>
      <c r="BO99" s="30"/>
    </row>
    <row r="100" spans="1:67" ht="12.75" customHeight="1" x14ac:dyDescent="0.25">
      <c r="A100" s="7"/>
      <c r="C100" s="89"/>
      <c r="D100" s="192" t="str">
        <f>CO!$L$17</f>
        <v>OTROS</v>
      </c>
      <c r="E100" s="197">
        <f>SUM(E101:E120)</f>
        <v>0</v>
      </c>
      <c r="F100" s="198">
        <f t="shared" ref="F100:AI100" si="12">SUM(F101:F120)</f>
        <v>0</v>
      </c>
      <c r="G100" s="198">
        <f t="shared" si="12"/>
        <v>0</v>
      </c>
      <c r="H100" s="198">
        <f t="shared" si="12"/>
        <v>0</v>
      </c>
      <c r="I100" s="198">
        <f t="shared" si="12"/>
        <v>0</v>
      </c>
      <c r="J100" s="198">
        <f t="shared" si="12"/>
        <v>0</v>
      </c>
      <c r="K100" s="198">
        <f t="shared" si="12"/>
        <v>0</v>
      </c>
      <c r="L100" s="198">
        <f t="shared" si="12"/>
        <v>0</v>
      </c>
      <c r="M100" s="198">
        <f t="shared" si="12"/>
        <v>0</v>
      </c>
      <c r="N100" s="198">
        <f t="shared" si="12"/>
        <v>0</v>
      </c>
      <c r="O100" s="198">
        <f t="shared" si="12"/>
        <v>0</v>
      </c>
      <c r="P100" s="198">
        <f t="shared" si="12"/>
        <v>0</v>
      </c>
      <c r="Q100" s="198">
        <f t="shared" si="12"/>
        <v>0</v>
      </c>
      <c r="R100" s="198">
        <f t="shared" si="12"/>
        <v>0</v>
      </c>
      <c r="S100" s="198">
        <f t="shared" si="12"/>
        <v>0</v>
      </c>
      <c r="T100" s="198">
        <f t="shared" si="12"/>
        <v>0</v>
      </c>
      <c r="U100" s="198">
        <f t="shared" si="12"/>
        <v>0</v>
      </c>
      <c r="V100" s="198">
        <f t="shared" si="12"/>
        <v>0</v>
      </c>
      <c r="W100" s="198">
        <f t="shared" si="12"/>
        <v>0</v>
      </c>
      <c r="X100" s="198">
        <f t="shared" si="12"/>
        <v>0</v>
      </c>
      <c r="Y100" s="198">
        <f t="shared" si="12"/>
        <v>0</v>
      </c>
      <c r="Z100" s="198">
        <f t="shared" si="12"/>
        <v>0</v>
      </c>
      <c r="AA100" s="198">
        <f t="shared" si="12"/>
        <v>0</v>
      </c>
      <c r="AB100" s="198">
        <f t="shared" si="12"/>
        <v>0</v>
      </c>
      <c r="AC100" s="198">
        <f t="shared" si="12"/>
        <v>0</v>
      </c>
      <c r="AD100" s="198">
        <f t="shared" si="12"/>
        <v>0</v>
      </c>
      <c r="AE100" s="198">
        <f t="shared" si="12"/>
        <v>0</v>
      </c>
      <c r="AF100" s="198">
        <f t="shared" si="12"/>
        <v>0</v>
      </c>
      <c r="AG100" s="198">
        <f t="shared" si="12"/>
        <v>0</v>
      </c>
      <c r="AH100" s="198">
        <f t="shared" si="12"/>
        <v>0</v>
      </c>
      <c r="AI100" s="198">
        <f t="shared" si="12"/>
        <v>0</v>
      </c>
      <c r="AJ100" s="199">
        <f>SUM(AJ101:AJ120)</f>
        <v>0</v>
      </c>
      <c r="AK100" s="200" t="str">
        <f t="shared" ref="AK100:AK120" si="13">IF($AJ$148=0,"",AJ100/AJ$148)</f>
        <v/>
      </c>
      <c r="AL100" s="90"/>
      <c r="BM100" s="4"/>
      <c r="BN100" s="4"/>
      <c r="BO100" s="30"/>
    </row>
    <row r="101" spans="1:67" ht="12" customHeight="1" x14ac:dyDescent="0.25">
      <c r="A101" s="7"/>
      <c r="C101" s="89"/>
      <c r="D101" s="229" t="str">
        <f>'11'!D101</f>
        <v>1- Reuniones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50"/>
      <c r="AJ101" s="195">
        <f>SUM(E101:AI101)</f>
        <v>0</v>
      </c>
      <c r="AK101" s="223" t="str">
        <f t="shared" si="13"/>
        <v/>
      </c>
      <c r="AL101" s="90"/>
      <c r="BM101" s="4"/>
      <c r="BN101" s="4"/>
      <c r="BO101" s="30"/>
    </row>
    <row r="102" spans="1:67" ht="12" customHeight="1" x14ac:dyDescent="0.25">
      <c r="A102" s="7"/>
      <c r="C102" s="89"/>
      <c r="D102" s="230" t="str">
        <f>'11'!D102</f>
        <v>2- Viajes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50"/>
      <c r="AJ102" s="196">
        <f>SUM(E102:AI102)</f>
        <v>0</v>
      </c>
      <c r="AK102" s="224" t="str">
        <f t="shared" si="13"/>
        <v/>
      </c>
      <c r="AL102" s="90"/>
      <c r="BM102" s="4"/>
      <c r="BN102" s="4"/>
      <c r="BO102" s="30"/>
    </row>
    <row r="103" spans="1:67" ht="12" customHeight="1" x14ac:dyDescent="0.25">
      <c r="A103" s="7"/>
      <c r="C103" s="89"/>
      <c r="D103" s="230" t="str">
        <f>'11'!D103</f>
        <v>3- Contactos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50"/>
      <c r="AJ103" s="196">
        <f>SUM(E103:AI103)</f>
        <v>0</v>
      </c>
      <c r="AK103" s="224" t="str">
        <f t="shared" si="13"/>
        <v/>
      </c>
      <c r="AL103" s="90"/>
      <c r="BM103" s="4"/>
      <c r="BN103" s="4"/>
      <c r="BO103" s="30"/>
    </row>
    <row r="104" spans="1:67" ht="12" customHeight="1" x14ac:dyDescent="0.25">
      <c r="A104" s="7"/>
      <c r="B104" s="180" t="s">
        <v>41</v>
      </c>
      <c r="C104" s="89"/>
      <c r="D104" s="230">
        <f>'11'!D104</f>
        <v>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50"/>
      <c r="AJ104" s="196">
        <f t="shared" ref="AJ104:AJ120" si="14">SUM(E104:AI104)</f>
        <v>0</v>
      </c>
      <c r="AK104" s="224" t="str">
        <f t="shared" si="13"/>
        <v/>
      </c>
      <c r="AL104" s="90"/>
      <c r="BM104" s="4"/>
      <c r="BN104" s="4"/>
      <c r="BO104" s="30"/>
    </row>
    <row r="105" spans="1:67" ht="12" hidden="1" customHeight="1" x14ac:dyDescent="0.25">
      <c r="A105" s="7"/>
      <c r="C105" s="89"/>
      <c r="D105" s="230">
        <f>'11'!D105</f>
        <v>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50"/>
      <c r="AJ105" s="196">
        <f t="shared" si="14"/>
        <v>0</v>
      </c>
      <c r="AK105" s="224" t="str">
        <f t="shared" si="13"/>
        <v/>
      </c>
      <c r="AL105" s="90"/>
      <c r="BM105" s="4"/>
      <c r="BN105" s="4"/>
      <c r="BO105" s="30"/>
    </row>
    <row r="106" spans="1:67" ht="12" hidden="1" customHeight="1" x14ac:dyDescent="0.25">
      <c r="A106" s="7"/>
      <c r="C106" s="89"/>
      <c r="D106" s="230">
        <f>'11'!D106</f>
        <v>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50"/>
      <c r="AJ106" s="196">
        <f t="shared" si="14"/>
        <v>0</v>
      </c>
      <c r="AK106" s="224" t="str">
        <f t="shared" si="13"/>
        <v/>
      </c>
      <c r="AL106" s="90"/>
      <c r="BM106" s="4"/>
      <c r="BN106" s="4"/>
      <c r="BO106" s="30"/>
    </row>
    <row r="107" spans="1:67" ht="12" hidden="1" customHeight="1" x14ac:dyDescent="0.25">
      <c r="A107" s="7"/>
      <c r="C107" s="89"/>
      <c r="D107" s="230">
        <f>'11'!D107</f>
        <v>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50"/>
      <c r="AJ107" s="196">
        <f t="shared" si="14"/>
        <v>0</v>
      </c>
      <c r="AK107" s="224" t="str">
        <f t="shared" si="13"/>
        <v/>
      </c>
      <c r="AL107" s="90"/>
      <c r="BM107" s="4"/>
      <c r="BN107" s="4"/>
      <c r="BO107" s="30"/>
    </row>
    <row r="108" spans="1:67" ht="12" hidden="1" customHeight="1" x14ac:dyDescent="0.25">
      <c r="A108" s="7"/>
      <c r="C108" s="89"/>
      <c r="D108" s="230">
        <f>'11'!D108</f>
        <v>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50"/>
      <c r="AJ108" s="196">
        <f t="shared" si="14"/>
        <v>0</v>
      </c>
      <c r="AK108" s="224" t="str">
        <f t="shared" si="13"/>
        <v/>
      </c>
      <c r="AL108" s="90"/>
      <c r="BM108" s="4"/>
      <c r="BN108" s="4"/>
      <c r="BO108" s="30"/>
    </row>
    <row r="109" spans="1:67" ht="12" hidden="1" customHeight="1" x14ac:dyDescent="0.25">
      <c r="A109" s="7"/>
      <c r="C109" s="89"/>
      <c r="D109" s="230">
        <f>'11'!D109</f>
        <v>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50"/>
      <c r="AJ109" s="196">
        <f t="shared" si="14"/>
        <v>0</v>
      </c>
      <c r="AK109" s="224" t="str">
        <f t="shared" si="13"/>
        <v/>
      </c>
      <c r="AL109" s="90"/>
      <c r="BM109" s="4"/>
      <c r="BN109" s="4"/>
      <c r="BO109" s="30"/>
    </row>
    <row r="110" spans="1:67" ht="12" hidden="1" customHeight="1" x14ac:dyDescent="0.25">
      <c r="A110" s="7"/>
      <c r="C110" s="89"/>
      <c r="D110" s="230">
        <f>'11'!D110</f>
        <v>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50"/>
      <c r="AJ110" s="196">
        <f t="shared" si="14"/>
        <v>0</v>
      </c>
      <c r="AK110" s="224" t="str">
        <f t="shared" si="13"/>
        <v/>
      </c>
      <c r="AL110" s="90"/>
      <c r="BM110" s="4"/>
      <c r="BN110" s="4"/>
      <c r="BO110" s="30"/>
    </row>
    <row r="111" spans="1:67" ht="12" hidden="1" customHeight="1" x14ac:dyDescent="0.25">
      <c r="A111" s="7"/>
      <c r="C111" s="89"/>
      <c r="D111" s="230">
        <f>'11'!D111</f>
        <v>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50"/>
      <c r="AJ111" s="196">
        <f t="shared" si="14"/>
        <v>0</v>
      </c>
      <c r="AK111" s="225" t="str">
        <f t="shared" si="13"/>
        <v/>
      </c>
      <c r="AL111" s="90"/>
      <c r="BM111" s="4"/>
      <c r="BN111" s="4"/>
      <c r="BO111" s="30"/>
    </row>
    <row r="112" spans="1:67" ht="12" hidden="1" customHeight="1" x14ac:dyDescent="0.25">
      <c r="A112" s="7"/>
      <c r="C112" s="89"/>
      <c r="D112" s="230">
        <f>'11'!D112</f>
        <v>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50"/>
      <c r="AJ112" s="196">
        <f t="shared" si="14"/>
        <v>0</v>
      </c>
      <c r="AK112" s="225" t="str">
        <f t="shared" si="13"/>
        <v/>
      </c>
      <c r="AL112" s="90"/>
      <c r="BM112" s="4"/>
      <c r="BN112" s="4"/>
      <c r="BO112" s="30"/>
    </row>
    <row r="113" spans="1:67" ht="12" hidden="1" customHeight="1" x14ac:dyDescent="0.25">
      <c r="A113" s="7"/>
      <c r="C113" s="89"/>
      <c r="D113" s="230">
        <f>'11'!D113</f>
        <v>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50"/>
      <c r="AJ113" s="196">
        <f t="shared" si="14"/>
        <v>0</v>
      </c>
      <c r="AK113" s="225" t="str">
        <f t="shared" si="13"/>
        <v/>
      </c>
      <c r="AL113" s="90"/>
      <c r="BM113" s="4"/>
      <c r="BN113" s="4"/>
      <c r="BO113" s="30"/>
    </row>
    <row r="114" spans="1:67" ht="12" hidden="1" customHeight="1" x14ac:dyDescent="0.25">
      <c r="A114" s="7"/>
      <c r="C114" s="89"/>
      <c r="D114" s="230">
        <f>'11'!D114</f>
        <v>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0"/>
      <c r="AJ114" s="196">
        <f t="shared" si="14"/>
        <v>0</v>
      </c>
      <c r="AK114" s="225" t="str">
        <f t="shared" si="13"/>
        <v/>
      </c>
      <c r="AL114" s="90"/>
      <c r="BM114" s="4"/>
      <c r="BN114" s="4"/>
      <c r="BO114" s="30"/>
    </row>
    <row r="115" spans="1:67" ht="12" hidden="1" customHeight="1" x14ac:dyDescent="0.25">
      <c r="A115" s="7"/>
      <c r="C115" s="89"/>
      <c r="D115" s="230">
        <f>'11'!D115</f>
        <v>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0"/>
      <c r="AJ115" s="196">
        <f t="shared" si="14"/>
        <v>0</v>
      </c>
      <c r="AK115" s="225" t="str">
        <f t="shared" si="13"/>
        <v/>
      </c>
      <c r="AL115" s="90"/>
      <c r="BM115" s="4"/>
      <c r="BN115" s="4"/>
      <c r="BO115" s="30"/>
    </row>
    <row r="116" spans="1:67" ht="12" hidden="1" customHeight="1" x14ac:dyDescent="0.25">
      <c r="A116" s="7"/>
      <c r="C116" s="89"/>
      <c r="D116" s="230">
        <f>'11'!D116</f>
        <v>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50"/>
      <c r="AJ116" s="196">
        <f t="shared" si="14"/>
        <v>0</v>
      </c>
      <c r="AK116" s="225" t="str">
        <f t="shared" si="13"/>
        <v/>
      </c>
      <c r="AL116" s="90"/>
      <c r="BM116" s="4"/>
      <c r="BN116" s="4"/>
      <c r="BO116" s="30"/>
    </row>
    <row r="117" spans="1:67" ht="12" hidden="1" customHeight="1" x14ac:dyDescent="0.25">
      <c r="A117" s="7"/>
      <c r="C117" s="89"/>
      <c r="D117" s="230">
        <f>'11'!D117</f>
        <v>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50"/>
      <c r="AJ117" s="196">
        <f t="shared" si="14"/>
        <v>0</v>
      </c>
      <c r="AK117" s="225" t="str">
        <f t="shared" si="13"/>
        <v/>
      </c>
      <c r="AL117" s="90"/>
      <c r="BM117" s="4"/>
      <c r="BN117" s="4"/>
      <c r="BO117" s="30"/>
    </row>
    <row r="118" spans="1:67" ht="12" hidden="1" customHeight="1" x14ac:dyDescent="0.25">
      <c r="A118" s="7"/>
      <c r="C118" s="89"/>
      <c r="D118" s="230">
        <f>'11'!D118</f>
        <v>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50"/>
      <c r="AJ118" s="196">
        <f t="shared" si="14"/>
        <v>0</v>
      </c>
      <c r="AK118" s="225" t="str">
        <f t="shared" si="13"/>
        <v/>
      </c>
      <c r="AL118" s="90"/>
      <c r="BM118" s="4"/>
      <c r="BN118" s="4"/>
      <c r="BO118" s="30"/>
    </row>
    <row r="119" spans="1:67" ht="12" hidden="1" customHeight="1" x14ac:dyDescent="0.25">
      <c r="A119" s="7"/>
      <c r="C119" s="89"/>
      <c r="D119" s="230">
        <f>'11'!D119</f>
        <v>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50"/>
      <c r="AJ119" s="196">
        <f t="shared" si="14"/>
        <v>0</v>
      </c>
      <c r="AK119" s="225" t="str">
        <f t="shared" si="13"/>
        <v/>
      </c>
      <c r="AL119" s="90"/>
      <c r="BM119" s="4"/>
      <c r="BN119" s="4"/>
      <c r="BO119" s="30"/>
    </row>
    <row r="120" spans="1:67" ht="12" customHeight="1" x14ac:dyDescent="0.25">
      <c r="A120" s="7"/>
      <c r="C120" s="89"/>
      <c r="D120" s="230">
        <f>'11'!D120</f>
        <v>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50"/>
      <c r="AJ120" s="196">
        <f t="shared" si="14"/>
        <v>0</v>
      </c>
      <c r="AK120" s="225" t="str">
        <f t="shared" si="13"/>
        <v/>
      </c>
      <c r="AL120" s="90"/>
      <c r="BM120" s="4"/>
      <c r="BN120" s="4"/>
      <c r="BO120" s="30"/>
    </row>
    <row r="121" spans="1:67" ht="5.0999999999999996" customHeight="1" x14ac:dyDescent="0.25">
      <c r="A121" s="7"/>
      <c r="C121" s="89"/>
      <c r="D121" s="231"/>
      <c r="E121" s="226"/>
      <c r="F121" s="226"/>
      <c r="G121" s="226"/>
      <c r="H121" s="226"/>
      <c r="I121" s="226"/>
      <c r="J121" s="226"/>
      <c r="K121" s="226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7"/>
      <c r="AK121" s="228"/>
      <c r="AL121" s="90"/>
      <c r="BM121" s="4"/>
      <c r="BN121" s="4"/>
      <c r="BO121" s="30"/>
    </row>
    <row r="122" spans="1:67" ht="9.9499999999999993" customHeight="1" x14ac:dyDescent="0.25">
      <c r="A122" s="7"/>
      <c r="C122" s="89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22"/>
      <c r="AK122" s="219"/>
      <c r="AL122" s="90"/>
      <c r="BM122" s="4"/>
      <c r="BN122" s="4"/>
      <c r="BO122" s="30"/>
    </row>
    <row r="123" spans="1:67" ht="12.75" customHeight="1" x14ac:dyDescent="0.25">
      <c r="A123" s="7"/>
      <c r="C123" s="89"/>
      <c r="D123" s="192" t="str">
        <f>CO!$N$17</f>
        <v>VARIOS</v>
      </c>
      <c r="E123" s="197">
        <f t="shared" ref="E123:AJ123" si="15">SUM(E124:E143)</f>
        <v>0</v>
      </c>
      <c r="F123" s="198">
        <f t="shared" si="15"/>
        <v>0</v>
      </c>
      <c r="G123" s="198">
        <f t="shared" si="15"/>
        <v>0</v>
      </c>
      <c r="H123" s="198">
        <f t="shared" si="15"/>
        <v>0</v>
      </c>
      <c r="I123" s="198">
        <f t="shared" si="15"/>
        <v>0</v>
      </c>
      <c r="J123" s="198">
        <f t="shared" si="15"/>
        <v>0</v>
      </c>
      <c r="K123" s="198">
        <f t="shared" si="15"/>
        <v>0</v>
      </c>
      <c r="L123" s="198">
        <f t="shared" si="15"/>
        <v>0</v>
      </c>
      <c r="M123" s="198">
        <f t="shared" si="15"/>
        <v>0</v>
      </c>
      <c r="N123" s="198">
        <f t="shared" si="15"/>
        <v>0</v>
      </c>
      <c r="O123" s="198">
        <f t="shared" si="15"/>
        <v>0</v>
      </c>
      <c r="P123" s="198">
        <f t="shared" si="15"/>
        <v>0</v>
      </c>
      <c r="Q123" s="198">
        <f t="shared" si="15"/>
        <v>0</v>
      </c>
      <c r="R123" s="198">
        <f t="shared" si="15"/>
        <v>0</v>
      </c>
      <c r="S123" s="198">
        <f t="shared" si="15"/>
        <v>0</v>
      </c>
      <c r="T123" s="198">
        <f t="shared" si="15"/>
        <v>0</v>
      </c>
      <c r="U123" s="198">
        <f t="shared" si="15"/>
        <v>0</v>
      </c>
      <c r="V123" s="198">
        <f t="shared" si="15"/>
        <v>0</v>
      </c>
      <c r="W123" s="198">
        <f t="shared" si="15"/>
        <v>0</v>
      </c>
      <c r="X123" s="198">
        <f t="shared" si="15"/>
        <v>0</v>
      </c>
      <c r="Y123" s="198">
        <f t="shared" si="15"/>
        <v>0</v>
      </c>
      <c r="Z123" s="198">
        <f t="shared" si="15"/>
        <v>0</v>
      </c>
      <c r="AA123" s="198">
        <f t="shared" si="15"/>
        <v>0</v>
      </c>
      <c r="AB123" s="198">
        <f t="shared" si="15"/>
        <v>0</v>
      </c>
      <c r="AC123" s="198">
        <f t="shared" si="15"/>
        <v>0</v>
      </c>
      <c r="AD123" s="198">
        <f t="shared" si="15"/>
        <v>0</v>
      </c>
      <c r="AE123" s="198">
        <f t="shared" si="15"/>
        <v>0</v>
      </c>
      <c r="AF123" s="198">
        <f t="shared" si="15"/>
        <v>0</v>
      </c>
      <c r="AG123" s="198">
        <f t="shared" si="15"/>
        <v>0</v>
      </c>
      <c r="AH123" s="198">
        <f t="shared" si="15"/>
        <v>0</v>
      </c>
      <c r="AI123" s="198">
        <f t="shared" si="15"/>
        <v>0</v>
      </c>
      <c r="AJ123" s="199">
        <f t="shared" si="15"/>
        <v>0</v>
      </c>
      <c r="AK123" s="200" t="str">
        <f>IF($AJ$148=0,"",AJ123/AJ$148)</f>
        <v/>
      </c>
      <c r="AL123" s="90"/>
      <c r="BM123" s="4"/>
      <c r="BN123" s="4"/>
      <c r="BO123" s="30"/>
    </row>
    <row r="124" spans="1:67" ht="12" customHeight="1" x14ac:dyDescent="0.25">
      <c r="A124" s="7"/>
      <c r="C124" s="89"/>
      <c r="D124" s="229">
        <f>'11'!D124</f>
        <v>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50"/>
      <c r="AJ124" s="195">
        <f t="shared" ref="AJ124:AJ143" si="16">SUM(E124:AI124)</f>
        <v>0</v>
      </c>
      <c r="AK124" s="223" t="str">
        <f>IF($AJ$148=0,"",AJ124/AJ$148)</f>
        <v/>
      </c>
      <c r="AL124" s="90"/>
      <c r="BM124" s="4"/>
      <c r="BN124" s="4"/>
      <c r="BO124" s="30"/>
    </row>
    <row r="125" spans="1:67" ht="12" customHeight="1" x14ac:dyDescent="0.25">
      <c r="A125" s="7"/>
      <c r="C125" s="89"/>
      <c r="D125" s="230">
        <f>'11'!D125</f>
        <v>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50"/>
      <c r="AJ125" s="196">
        <f t="shared" si="16"/>
        <v>0</v>
      </c>
      <c r="AK125" s="224" t="str">
        <f>IF($AJ$148=0,"",AJ125/AJ$148)</f>
        <v/>
      </c>
      <c r="AL125" s="90"/>
      <c r="BM125" s="4"/>
      <c r="BN125" s="4"/>
      <c r="BO125" s="30"/>
    </row>
    <row r="126" spans="1:67" ht="12" customHeight="1" x14ac:dyDescent="0.25">
      <c r="A126" s="7"/>
      <c r="B126" s="180" t="s">
        <v>41</v>
      </c>
      <c r="C126" s="89"/>
      <c r="D126" s="230">
        <f>'11'!D126</f>
        <v>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50"/>
      <c r="AJ126" s="196">
        <f t="shared" si="16"/>
        <v>0</v>
      </c>
      <c r="AK126" s="224" t="str">
        <f>IF($AJ$148=0,"",AJ126/AJ$148)</f>
        <v/>
      </c>
      <c r="AL126" s="90"/>
      <c r="BM126" s="4"/>
      <c r="BN126" s="4"/>
      <c r="BO126" s="30"/>
    </row>
    <row r="127" spans="1:67" ht="12" hidden="1" customHeight="1" x14ac:dyDescent="0.25">
      <c r="A127" s="7"/>
      <c r="C127" s="89"/>
      <c r="D127" s="230">
        <f>'11'!D127</f>
        <v>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50"/>
      <c r="AJ127" s="196">
        <f t="shared" si="16"/>
        <v>0</v>
      </c>
      <c r="AK127" s="224" t="str">
        <f t="shared" ref="AK127:AK142" si="17">IF($AJ$148=0,"",AJ127/AJ$148)</f>
        <v/>
      </c>
      <c r="AL127" s="90"/>
      <c r="BM127" s="4"/>
      <c r="BN127" s="4"/>
      <c r="BO127" s="30"/>
    </row>
    <row r="128" spans="1:67" ht="12" hidden="1" customHeight="1" x14ac:dyDescent="0.25">
      <c r="A128" s="7"/>
      <c r="C128" s="89"/>
      <c r="D128" s="230">
        <f>'11'!D128</f>
        <v>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50"/>
      <c r="AJ128" s="196">
        <f t="shared" si="16"/>
        <v>0</v>
      </c>
      <c r="AK128" s="224" t="str">
        <f t="shared" si="17"/>
        <v/>
      </c>
      <c r="AL128" s="90"/>
      <c r="BM128" s="4"/>
      <c r="BN128" s="4"/>
      <c r="BO128" s="30"/>
    </row>
    <row r="129" spans="1:67" ht="12" hidden="1" customHeight="1" x14ac:dyDescent="0.25">
      <c r="A129" s="7"/>
      <c r="C129" s="89"/>
      <c r="D129" s="230">
        <f>'11'!D129</f>
        <v>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50"/>
      <c r="AJ129" s="196">
        <f t="shared" si="16"/>
        <v>0</v>
      </c>
      <c r="AK129" s="224" t="str">
        <f t="shared" si="17"/>
        <v/>
      </c>
      <c r="AL129" s="90"/>
      <c r="BM129" s="4"/>
      <c r="BN129" s="4"/>
      <c r="BO129" s="30"/>
    </row>
    <row r="130" spans="1:67" ht="12" hidden="1" customHeight="1" x14ac:dyDescent="0.25">
      <c r="A130" s="7"/>
      <c r="C130" s="89"/>
      <c r="D130" s="230">
        <f>'11'!D130</f>
        <v>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50"/>
      <c r="AJ130" s="196">
        <f t="shared" si="16"/>
        <v>0</v>
      </c>
      <c r="AK130" s="224" t="str">
        <f t="shared" si="17"/>
        <v/>
      </c>
      <c r="AL130" s="90"/>
      <c r="BM130" s="4"/>
      <c r="BN130" s="4"/>
      <c r="BO130" s="30"/>
    </row>
    <row r="131" spans="1:67" ht="12" hidden="1" customHeight="1" x14ac:dyDescent="0.25">
      <c r="A131" s="7"/>
      <c r="C131" s="89"/>
      <c r="D131" s="230">
        <f>'11'!D131</f>
        <v>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50"/>
      <c r="AJ131" s="196">
        <f t="shared" si="16"/>
        <v>0</v>
      </c>
      <c r="AK131" s="224" t="str">
        <f t="shared" si="17"/>
        <v/>
      </c>
      <c r="AL131" s="90"/>
      <c r="BM131" s="4"/>
      <c r="BN131" s="4"/>
      <c r="BO131" s="30"/>
    </row>
    <row r="132" spans="1:67" ht="12" hidden="1" customHeight="1" x14ac:dyDescent="0.25">
      <c r="A132" s="7"/>
      <c r="C132" s="89"/>
      <c r="D132" s="230">
        <f>'11'!D132</f>
        <v>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50"/>
      <c r="AJ132" s="196">
        <f t="shared" si="16"/>
        <v>0</v>
      </c>
      <c r="AK132" s="224" t="str">
        <f t="shared" si="17"/>
        <v/>
      </c>
      <c r="AL132" s="90"/>
      <c r="BM132" s="4"/>
      <c r="BN132" s="4"/>
      <c r="BO132" s="30"/>
    </row>
    <row r="133" spans="1:67" ht="12" hidden="1" customHeight="1" x14ac:dyDescent="0.25">
      <c r="A133" s="7"/>
      <c r="C133" s="89"/>
      <c r="D133" s="230">
        <f>'11'!D133</f>
        <v>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50"/>
      <c r="AJ133" s="196">
        <f t="shared" si="16"/>
        <v>0</v>
      </c>
      <c r="AK133" s="224" t="str">
        <f t="shared" si="17"/>
        <v/>
      </c>
      <c r="AL133" s="90"/>
      <c r="BM133" s="4"/>
      <c r="BN133" s="4"/>
      <c r="BO133" s="30"/>
    </row>
    <row r="134" spans="1:67" ht="12" hidden="1" customHeight="1" x14ac:dyDescent="0.25">
      <c r="A134" s="7"/>
      <c r="C134" s="89"/>
      <c r="D134" s="230">
        <f>'11'!D134</f>
        <v>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50"/>
      <c r="AJ134" s="196">
        <f t="shared" si="16"/>
        <v>0</v>
      </c>
      <c r="AK134" s="225" t="str">
        <f t="shared" si="17"/>
        <v/>
      </c>
      <c r="AL134" s="90"/>
      <c r="BM134" s="4"/>
      <c r="BN134" s="4"/>
      <c r="BO134" s="30"/>
    </row>
    <row r="135" spans="1:67" ht="12" hidden="1" customHeight="1" x14ac:dyDescent="0.25">
      <c r="A135" s="7"/>
      <c r="C135" s="89"/>
      <c r="D135" s="230">
        <f>'11'!D135</f>
        <v>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50"/>
      <c r="AJ135" s="196">
        <f t="shared" si="16"/>
        <v>0</v>
      </c>
      <c r="AK135" s="225" t="str">
        <f t="shared" si="17"/>
        <v/>
      </c>
      <c r="AL135" s="90"/>
      <c r="BM135" s="4"/>
      <c r="BN135" s="4"/>
      <c r="BO135" s="30"/>
    </row>
    <row r="136" spans="1:67" ht="12" hidden="1" customHeight="1" x14ac:dyDescent="0.25">
      <c r="A136" s="7"/>
      <c r="C136" s="89"/>
      <c r="D136" s="230">
        <f>'11'!D136</f>
        <v>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50"/>
      <c r="AJ136" s="196">
        <f t="shared" si="16"/>
        <v>0</v>
      </c>
      <c r="AK136" s="225" t="str">
        <f t="shared" si="17"/>
        <v/>
      </c>
      <c r="AL136" s="90"/>
      <c r="BM136" s="4"/>
      <c r="BN136" s="4"/>
      <c r="BO136" s="30"/>
    </row>
    <row r="137" spans="1:67" ht="12" hidden="1" customHeight="1" x14ac:dyDescent="0.25">
      <c r="A137" s="7"/>
      <c r="C137" s="89"/>
      <c r="D137" s="230">
        <f>'11'!D137</f>
        <v>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50"/>
      <c r="AJ137" s="196">
        <f t="shared" si="16"/>
        <v>0</v>
      </c>
      <c r="AK137" s="225" t="str">
        <f t="shared" si="17"/>
        <v/>
      </c>
      <c r="AL137" s="90"/>
      <c r="BM137" s="4"/>
      <c r="BN137" s="4"/>
      <c r="BO137" s="30"/>
    </row>
    <row r="138" spans="1:67" ht="12" hidden="1" customHeight="1" x14ac:dyDescent="0.25">
      <c r="A138" s="7"/>
      <c r="C138" s="89"/>
      <c r="D138" s="230">
        <f>'11'!D138</f>
        <v>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50"/>
      <c r="AJ138" s="196">
        <f t="shared" si="16"/>
        <v>0</v>
      </c>
      <c r="AK138" s="225" t="str">
        <f t="shared" si="17"/>
        <v/>
      </c>
      <c r="AL138" s="90"/>
      <c r="BM138" s="4"/>
      <c r="BN138" s="4"/>
      <c r="BO138" s="30"/>
    </row>
    <row r="139" spans="1:67" ht="12" hidden="1" customHeight="1" x14ac:dyDescent="0.25">
      <c r="A139" s="7"/>
      <c r="C139" s="89"/>
      <c r="D139" s="230">
        <f>'11'!D139</f>
        <v>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50"/>
      <c r="AJ139" s="196">
        <f t="shared" si="16"/>
        <v>0</v>
      </c>
      <c r="AK139" s="225" t="str">
        <f t="shared" si="17"/>
        <v/>
      </c>
      <c r="AL139" s="90"/>
      <c r="BM139" s="4"/>
      <c r="BN139" s="4"/>
      <c r="BO139" s="30"/>
    </row>
    <row r="140" spans="1:67" ht="12" hidden="1" customHeight="1" x14ac:dyDescent="0.25">
      <c r="A140" s="7"/>
      <c r="C140" s="89"/>
      <c r="D140" s="230">
        <f>'11'!D140</f>
        <v>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50"/>
      <c r="AJ140" s="196">
        <f t="shared" si="16"/>
        <v>0</v>
      </c>
      <c r="AK140" s="225" t="str">
        <f>IF($AJ$148=0,"",AJ140/AJ$148)</f>
        <v/>
      </c>
      <c r="AL140" s="90"/>
      <c r="BM140" s="4"/>
      <c r="BN140" s="4"/>
      <c r="BO140" s="30"/>
    </row>
    <row r="141" spans="1:67" ht="12" hidden="1" customHeight="1" x14ac:dyDescent="0.25">
      <c r="A141" s="7"/>
      <c r="C141" s="89"/>
      <c r="D141" s="230">
        <f>'11'!D141</f>
        <v>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50"/>
      <c r="AJ141" s="196">
        <f t="shared" si="16"/>
        <v>0</v>
      </c>
      <c r="AK141" s="225" t="str">
        <f>IF($AJ$148=0,"",AJ141/AJ$148)</f>
        <v/>
      </c>
      <c r="AL141" s="90"/>
      <c r="BM141" s="4"/>
      <c r="BN141" s="4"/>
      <c r="BO141" s="30"/>
    </row>
    <row r="142" spans="1:67" ht="12" hidden="1" customHeight="1" x14ac:dyDescent="0.25">
      <c r="A142" s="7"/>
      <c r="C142" s="89"/>
      <c r="D142" s="230">
        <f>'11'!D142</f>
        <v>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50"/>
      <c r="AJ142" s="196">
        <f t="shared" si="16"/>
        <v>0</v>
      </c>
      <c r="AK142" s="225" t="str">
        <f t="shared" si="17"/>
        <v/>
      </c>
      <c r="AL142" s="90"/>
      <c r="BM142" s="4"/>
      <c r="BN142" s="4"/>
      <c r="BO142" s="30"/>
    </row>
    <row r="143" spans="1:67" ht="12" customHeight="1" x14ac:dyDescent="0.25">
      <c r="A143" s="7"/>
      <c r="C143" s="89"/>
      <c r="D143" s="230">
        <f>'11'!D143</f>
        <v>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50"/>
      <c r="AJ143" s="196">
        <f t="shared" si="16"/>
        <v>0</v>
      </c>
      <c r="AK143" s="225" t="str">
        <f>IF($AJ$148=0,"",AJ143/AJ$148)</f>
        <v/>
      </c>
      <c r="AL143" s="90"/>
      <c r="BM143" s="4"/>
      <c r="BN143" s="4"/>
      <c r="BO143" s="30"/>
    </row>
    <row r="144" spans="1:67" ht="5.0999999999999996" customHeight="1" x14ac:dyDescent="0.25">
      <c r="A144" s="7"/>
      <c r="C144" s="89"/>
      <c r="D144" s="231"/>
      <c r="E144" s="226"/>
      <c r="F144" s="226"/>
      <c r="G144" s="226"/>
      <c r="H144" s="226"/>
      <c r="I144" s="226"/>
      <c r="J144" s="226"/>
      <c r="K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7"/>
      <c r="AK144" s="228"/>
      <c r="AL144" s="90"/>
      <c r="BM144" s="4"/>
      <c r="BN144" s="4"/>
      <c r="BO144" s="30"/>
    </row>
    <row r="145" spans="1:67" ht="5.0999999999999996" customHeight="1" x14ac:dyDescent="0.25">
      <c r="A145" s="7"/>
      <c r="C145" s="89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75"/>
      <c r="AI145" s="46"/>
      <c r="AJ145" s="209"/>
      <c r="AK145" s="46"/>
      <c r="AL145" s="90"/>
      <c r="BM145" s="4"/>
      <c r="BN145" s="4"/>
      <c r="BO145" s="30"/>
    </row>
    <row r="146" spans="1:67" ht="15" customHeight="1" x14ac:dyDescent="0.25">
      <c r="A146" s="7"/>
      <c r="C146" s="89"/>
      <c r="D146" s="151" t="s">
        <v>27</v>
      </c>
      <c r="E146" s="208">
        <f t="shared" ref="E146:AI146" si="18">SUM(E123+E100+E77+E54+E31+E8)</f>
        <v>0</v>
      </c>
      <c r="F146" s="208">
        <f t="shared" si="18"/>
        <v>0</v>
      </c>
      <c r="G146" s="208">
        <f t="shared" si="18"/>
        <v>0</v>
      </c>
      <c r="H146" s="208">
        <f t="shared" si="18"/>
        <v>0</v>
      </c>
      <c r="I146" s="208">
        <f t="shared" si="18"/>
        <v>0</v>
      </c>
      <c r="J146" s="208">
        <f t="shared" si="18"/>
        <v>0</v>
      </c>
      <c r="K146" s="208">
        <f t="shared" si="18"/>
        <v>0</v>
      </c>
      <c r="L146" s="208">
        <f t="shared" si="18"/>
        <v>0</v>
      </c>
      <c r="M146" s="208">
        <f t="shared" si="18"/>
        <v>0</v>
      </c>
      <c r="N146" s="208">
        <f t="shared" si="18"/>
        <v>0</v>
      </c>
      <c r="O146" s="208">
        <f t="shared" si="18"/>
        <v>0</v>
      </c>
      <c r="P146" s="208">
        <f t="shared" si="18"/>
        <v>0</v>
      </c>
      <c r="Q146" s="208">
        <f t="shared" si="18"/>
        <v>0</v>
      </c>
      <c r="R146" s="208">
        <f t="shared" si="18"/>
        <v>0</v>
      </c>
      <c r="S146" s="208">
        <f t="shared" si="18"/>
        <v>0</v>
      </c>
      <c r="T146" s="208">
        <f t="shared" si="18"/>
        <v>0</v>
      </c>
      <c r="U146" s="208">
        <f t="shared" si="18"/>
        <v>0</v>
      </c>
      <c r="V146" s="208">
        <f t="shared" si="18"/>
        <v>0</v>
      </c>
      <c r="W146" s="208">
        <f t="shared" si="18"/>
        <v>0</v>
      </c>
      <c r="X146" s="208">
        <f t="shared" si="18"/>
        <v>0</v>
      </c>
      <c r="Y146" s="208">
        <f t="shared" si="18"/>
        <v>0</v>
      </c>
      <c r="Z146" s="208">
        <f t="shared" si="18"/>
        <v>0</v>
      </c>
      <c r="AA146" s="208">
        <f t="shared" si="18"/>
        <v>0</v>
      </c>
      <c r="AB146" s="208">
        <f t="shared" si="18"/>
        <v>0</v>
      </c>
      <c r="AC146" s="208">
        <f t="shared" si="18"/>
        <v>0</v>
      </c>
      <c r="AD146" s="208">
        <f t="shared" si="18"/>
        <v>0</v>
      </c>
      <c r="AE146" s="208">
        <f t="shared" si="18"/>
        <v>0</v>
      </c>
      <c r="AF146" s="208">
        <f t="shared" si="18"/>
        <v>0</v>
      </c>
      <c r="AG146" s="208">
        <f t="shared" si="18"/>
        <v>0</v>
      </c>
      <c r="AH146" s="208">
        <f t="shared" si="18"/>
        <v>0</v>
      </c>
      <c r="AI146" s="208">
        <f t="shared" si="18"/>
        <v>0</v>
      </c>
      <c r="AJ146" s="57"/>
      <c r="AK146" s="57"/>
      <c r="AL146" s="90"/>
      <c r="BM146" s="4"/>
      <c r="BN146" s="4"/>
      <c r="BO146" s="30"/>
    </row>
    <row r="147" spans="1:67" ht="5.0999999999999996" customHeight="1" x14ac:dyDescent="0.25">
      <c r="A147" s="7"/>
      <c r="C147" s="89"/>
      <c r="D147" s="201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3"/>
      <c r="AK147" s="204"/>
      <c r="AL147" s="90"/>
      <c r="BM147" s="4"/>
      <c r="BN147" s="4"/>
      <c r="BO147" s="30"/>
    </row>
    <row r="148" spans="1:67" ht="15" customHeight="1" x14ac:dyDescent="0.25">
      <c r="A148" s="7"/>
      <c r="C148" s="89"/>
      <c r="D148" s="188" t="s">
        <v>61</v>
      </c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152">
        <f>SUM(AJ8+AJ31+AJ54+AJ77+AJ100+AJ123)</f>
        <v>0</v>
      </c>
      <c r="AK148" s="206">
        <f>IFERROR(AK123+AK100+AK77+AK54+AK31+AK8,0)</f>
        <v>0</v>
      </c>
      <c r="AL148" s="90"/>
      <c r="BM148" s="4"/>
      <c r="BN148" s="4"/>
      <c r="BO148" s="30"/>
    </row>
    <row r="149" spans="1:67" ht="5.0999999999999996" customHeight="1" x14ac:dyDescent="0.25">
      <c r="A149" s="7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7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1:67" s="29" customFormat="1" x14ac:dyDescent="0.2">
      <c r="BM289" s="4"/>
      <c r="BN289" s="4"/>
      <c r="BO289" s="30"/>
    </row>
    <row r="290" spans="1:67" s="29" customFormat="1" x14ac:dyDescent="0.2">
      <c r="BM290" s="4"/>
      <c r="BN290" s="4"/>
      <c r="BO290" s="30"/>
    </row>
    <row r="291" spans="1:67" s="29" customFormat="1" x14ac:dyDescent="0.2">
      <c r="BM291" s="4"/>
      <c r="BN291" s="4"/>
      <c r="BO291" s="30"/>
    </row>
    <row r="292" spans="1:67" s="29" customFormat="1" x14ac:dyDescent="0.2">
      <c r="BM292" s="4"/>
      <c r="BN292" s="4"/>
      <c r="BO292" s="30"/>
    </row>
    <row r="293" spans="1:67" s="29" customFormat="1" x14ac:dyDescent="0.2">
      <c r="BM293" s="4"/>
      <c r="BN293" s="4"/>
      <c r="BO293" s="30"/>
    </row>
    <row r="294" spans="1:67" s="29" customFormat="1" x14ac:dyDescent="0.2">
      <c r="BM294" s="4"/>
      <c r="BN294" s="4"/>
      <c r="BO294" s="30"/>
    </row>
    <row r="295" spans="1:67" s="29" customFormat="1" x14ac:dyDescent="0.2">
      <c r="BM295" s="4"/>
      <c r="BN295" s="4"/>
      <c r="BO295" s="30"/>
    </row>
    <row r="296" spans="1:67" s="29" customFormat="1" x14ac:dyDescent="0.2">
      <c r="BM296" s="4"/>
      <c r="BN296" s="4"/>
      <c r="BO296" s="30"/>
    </row>
    <row r="297" spans="1:67" s="29" customFormat="1" x14ac:dyDescent="0.2">
      <c r="BM297" s="4"/>
      <c r="BN297" s="4"/>
      <c r="BO297" s="30"/>
    </row>
    <row r="298" spans="1:67" s="29" customFormat="1" x14ac:dyDescent="0.2">
      <c r="BM298" s="4"/>
      <c r="BN298" s="4"/>
      <c r="BO298" s="30"/>
    </row>
    <row r="299" spans="1:67" s="29" customFormat="1" x14ac:dyDescent="0.2">
      <c r="BM299" s="4"/>
      <c r="BN299" s="4"/>
      <c r="BO299" s="30"/>
    </row>
    <row r="300" spans="1:67" s="29" customFormat="1" x14ac:dyDescent="0.2">
      <c r="BM300" s="4"/>
      <c r="BN300" s="4"/>
      <c r="BO300" s="30"/>
    </row>
    <row r="301" spans="1:67" s="29" customFormat="1" ht="5.0999999999999996" customHeight="1" thickBot="1" x14ac:dyDescent="0.25">
      <c r="BM301" s="4"/>
      <c r="BN301" s="4"/>
      <c r="BO301" s="30"/>
    </row>
    <row r="302" spans="1:67" ht="20.100000000000001" customHeight="1" thickTop="1" thickBot="1" x14ac:dyDescent="0.25">
      <c r="A302" s="2"/>
      <c r="C302" s="462" t="s">
        <v>21</v>
      </c>
      <c r="D302" s="463"/>
      <c r="E302" s="463"/>
      <c r="F302" s="463"/>
      <c r="G302" s="463"/>
      <c r="H302" s="463"/>
      <c r="I302" s="463"/>
      <c r="J302" s="463"/>
      <c r="K302" s="463"/>
      <c r="L302" s="463"/>
      <c r="M302" s="463"/>
      <c r="N302" s="463"/>
      <c r="O302" s="463"/>
      <c r="P302" s="463"/>
      <c r="Q302" s="463"/>
      <c r="R302" s="463"/>
      <c r="S302" s="463"/>
      <c r="T302" s="463"/>
      <c r="U302" s="463"/>
      <c r="V302" s="463"/>
      <c r="W302" s="463"/>
      <c r="X302" s="463"/>
      <c r="Y302" s="463"/>
      <c r="Z302" s="463"/>
      <c r="AA302" s="463"/>
      <c r="AB302" s="463"/>
      <c r="AC302" s="464"/>
      <c r="AD302" s="183"/>
      <c r="AE302" s="183"/>
      <c r="AF302" s="183"/>
      <c r="AG302" s="183"/>
      <c r="AH302" s="183"/>
      <c r="AI302" s="183"/>
      <c r="AJ302" s="29"/>
      <c r="AK302" s="29"/>
      <c r="AL302" s="29"/>
      <c r="BM302" s="4"/>
      <c r="BN302" s="4"/>
      <c r="BO302" s="30"/>
    </row>
    <row r="303" spans="1:67" ht="9.9499999999999993" customHeight="1" thickTop="1" x14ac:dyDescent="0.25">
      <c r="A303" s="2"/>
      <c r="C303" s="89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287"/>
      <c r="Z303" s="287"/>
      <c r="AA303" s="287"/>
      <c r="AB303" s="287"/>
      <c r="AC303" s="288"/>
      <c r="AD303" s="29"/>
      <c r="AE303" s="29"/>
      <c r="AF303" s="29"/>
      <c r="AG303" s="29"/>
      <c r="AH303" s="29"/>
      <c r="AI303" s="29"/>
      <c r="AJ303" s="29"/>
      <c r="AK303" s="29"/>
      <c r="AL303" s="29"/>
      <c r="BM303" s="4"/>
      <c r="BN303" s="4"/>
      <c r="BO303" s="30"/>
    </row>
    <row r="304" spans="1:67" ht="16.5" x14ac:dyDescent="0.3">
      <c r="A304" s="2"/>
      <c r="C304" s="289" t="s">
        <v>24</v>
      </c>
      <c r="D304" s="452" t="s">
        <v>140</v>
      </c>
      <c r="E304" s="452"/>
      <c r="F304" s="452"/>
      <c r="G304" s="452"/>
      <c r="H304" s="452"/>
      <c r="I304" s="452"/>
      <c r="J304" s="452"/>
      <c r="K304" s="452"/>
      <c r="L304" s="452"/>
      <c r="M304" s="452"/>
      <c r="N304" s="452"/>
      <c r="O304" s="452"/>
      <c r="P304" s="452"/>
      <c r="Q304" s="452"/>
      <c r="R304" s="452"/>
      <c r="S304" s="452"/>
      <c r="T304" s="452"/>
      <c r="U304" s="452"/>
      <c r="V304" s="452"/>
      <c r="W304" s="452"/>
      <c r="X304" s="452"/>
      <c r="Y304" s="452"/>
      <c r="Z304" s="452"/>
      <c r="AA304" s="452"/>
      <c r="AB304" s="452"/>
      <c r="AC304" s="90"/>
      <c r="AD304" s="29"/>
      <c r="AE304" s="29"/>
      <c r="AF304" s="29"/>
      <c r="AG304" s="29"/>
      <c r="AH304" s="29"/>
      <c r="AI304" s="29"/>
      <c r="AJ304" s="29"/>
      <c r="AK304" s="29"/>
      <c r="AL304" s="29"/>
      <c r="BM304" s="4"/>
      <c r="BN304" s="4"/>
      <c r="BO304" s="30"/>
    </row>
    <row r="305" spans="1:67" ht="12.75" customHeight="1" x14ac:dyDescent="0.25">
      <c r="A305" s="2"/>
      <c r="C305" s="290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90"/>
      <c r="AD305" s="29"/>
      <c r="AE305" s="29"/>
      <c r="AF305" s="29"/>
      <c r="AG305" s="29"/>
      <c r="AH305" s="29"/>
      <c r="AI305" s="29"/>
      <c r="AJ305" s="29"/>
      <c r="AK305" s="29"/>
      <c r="AL305" s="29"/>
      <c r="BM305" s="4"/>
      <c r="BN305" s="4"/>
      <c r="BO305" s="30"/>
    </row>
    <row r="306" spans="1:67" ht="14.25" x14ac:dyDescent="0.25">
      <c r="A306" s="2"/>
      <c r="C306" s="290"/>
      <c r="D306" s="291" t="s">
        <v>42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90"/>
      <c r="AD306" s="29"/>
      <c r="AE306" s="29"/>
      <c r="AF306" s="29"/>
      <c r="AG306" s="29"/>
      <c r="AH306" s="29"/>
      <c r="AI306" s="29"/>
      <c r="AJ306" s="29"/>
      <c r="AK306" s="29"/>
      <c r="AL306" s="29"/>
      <c r="BM306" s="4"/>
      <c r="BN306" s="4"/>
      <c r="BO306" s="30"/>
    </row>
    <row r="307" spans="1:67" ht="14.25" x14ac:dyDescent="0.25">
      <c r="A307" s="2"/>
      <c r="C307" s="290"/>
      <c r="D307" s="46" t="s">
        <v>43</v>
      </c>
      <c r="E307" s="57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90"/>
      <c r="AD307" s="29"/>
      <c r="AE307" s="29"/>
      <c r="AF307" s="29"/>
      <c r="AG307" s="29"/>
      <c r="AH307" s="29"/>
      <c r="AI307" s="29"/>
      <c r="AJ307" s="29"/>
      <c r="AK307" s="29"/>
      <c r="AL307" s="29"/>
      <c r="BM307" s="4"/>
      <c r="BN307" s="4"/>
      <c r="BO307" s="30"/>
    </row>
    <row r="308" spans="1:67" ht="14.25" x14ac:dyDescent="0.25">
      <c r="A308" s="2"/>
      <c r="C308" s="290"/>
      <c r="D308" s="46" t="s">
        <v>44</v>
      </c>
      <c r="E308" s="57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90"/>
      <c r="AD308" s="29"/>
      <c r="AE308" s="29"/>
      <c r="AF308" s="29"/>
      <c r="AG308" s="29"/>
      <c r="AH308" s="29"/>
      <c r="AI308" s="29"/>
      <c r="AJ308" s="29"/>
      <c r="AK308" s="29"/>
      <c r="AL308" s="29"/>
      <c r="BM308" s="4"/>
      <c r="BN308" s="4"/>
      <c r="BO308" s="30"/>
    </row>
    <row r="309" spans="1:67" ht="14.25" x14ac:dyDescent="0.25">
      <c r="A309" s="2"/>
      <c r="C309" s="89"/>
      <c r="D309" s="46" t="s">
        <v>79</v>
      </c>
      <c r="E309" s="57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90"/>
      <c r="AD309" s="29"/>
      <c r="AE309" s="29"/>
      <c r="AF309" s="29"/>
      <c r="AG309" s="29"/>
      <c r="AH309" s="29"/>
      <c r="AI309" s="29"/>
      <c r="AJ309" s="29"/>
      <c r="AK309" s="29"/>
      <c r="AL309" s="29"/>
      <c r="BM309" s="4"/>
      <c r="BN309" s="4"/>
      <c r="BO309" s="30"/>
    </row>
    <row r="310" spans="1:67" ht="14.25" x14ac:dyDescent="0.25">
      <c r="A310" s="2"/>
      <c r="C310" s="89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90"/>
      <c r="AD310" s="29"/>
      <c r="AE310" s="29"/>
      <c r="AF310" s="29"/>
      <c r="AG310" s="29"/>
      <c r="AH310" s="29"/>
      <c r="AI310" s="29"/>
      <c r="AJ310" s="29"/>
      <c r="AK310" s="29"/>
      <c r="AL310" s="29"/>
      <c r="BM310" s="4"/>
      <c r="BN310" s="4"/>
      <c r="BO310" s="30"/>
    </row>
    <row r="311" spans="1:67" ht="14.25" x14ac:dyDescent="0.25">
      <c r="A311" s="2"/>
      <c r="C311" s="292" t="s">
        <v>22</v>
      </c>
      <c r="D311" s="46" t="s">
        <v>141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90"/>
      <c r="AD311" s="29"/>
      <c r="AE311" s="29"/>
      <c r="AF311" s="29"/>
      <c r="AG311" s="29"/>
      <c r="AH311" s="29"/>
      <c r="AI311" s="29"/>
      <c r="AJ311" s="29"/>
      <c r="AK311" s="29"/>
      <c r="AL311" s="29"/>
      <c r="BM311" s="4"/>
      <c r="BN311" s="4"/>
      <c r="BO311" s="30"/>
    </row>
    <row r="312" spans="1:67" ht="14.25" x14ac:dyDescent="0.25">
      <c r="A312" s="2"/>
      <c r="C312" s="292"/>
      <c r="D312" s="46" t="s">
        <v>142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90"/>
      <c r="AD312" s="29"/>
      <c r="AE312" s="29"/>
      <c r="AF312" s="29"/>
      <c r="AG312" s="29"/>
      <c r="AH312" s="29"/>
      <c r="AI312" s="29"/>
      <c r="AJ312" s="29"/>
      <c r="AK312" s="29"/>
      <c r="AL312" s="29"/>
      <c r="BM312" s="4"/>
      <c r="BN312" s="4"/>
      <c r="BO312" s="30"/>
    </row>
    <row r="313" spans="1:67" ht="12.75" customHeight="1" x14ac:dyDescent="0.25">
      <c r="A313" s="2"/>
      <c r="C313" s="292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90"/>
      <c r="AD313" s="29"/>
      <c r="AE313" s="29"/>
      <c r="AF313" s="29"/>
      <c r="AG313" s="29"/>
      <c r="AH313" s="29"/>
      <c r="AI313" s="29"/>
      <c r="AJ313" s="29"/>
      <c r="AK313" s="29"/>
      <c r="AL313" s="29"/>
      <c r="BM313" s="4"/>
      <c r="BN313" s="4"/>
      <c r="BO313" s="30"/>
    </row>
    <row r="314" spans="1:67" ht="15.75" x14ac:dyDescent="0.3">
      <c r="A314" s="2"/>
      <c r="C314" s="292"/>
      <c r="D314" s="293" t="s">
        <v>26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90"/>
      <c r="AD314" s="29"/>
      <c r="AE314" s="29"/>
      <c r="AF314" s="29"/>
      <c r="AG314" s="29"/>
      <c r="AH314" s="29"/>
      <c r="AI314" s="29"/>
      <c r="AJ314" s="29"/>
      <c r="AK314" s="29"/>
      <c r="AL314" s="29"/>
      <c r="BM314" s="4"/>
      <c r="BN314" s="4"/>
      <c r="BO314" s="30"/>
    </row>
    <row r="315" spans="1:67" ht="12.75" customHeight="1" x14ac:dyDescent="0.25">
      <c r="A315" s="2"/>
      <c r="C315" s="294" t="s">
        <v>23</v>
      </c>
      <c r="D315" s="61" t="s">
        <v>143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90"/>
      <c r="AD315" s="29"/>
      <c r="AE315" s="29"/>
      <c r="AF315" s="29"/>
      <c r="AG315" s="29"/>
      <c r="AH315" s="29"/>
      <c r="AI315" s="29"/>
      <c r="AJ315" s="29"/>
      <c r="AK315" s="29"/>
      <c r="AL315" s="29"/>
      <c r="BM315" s="4"/>
      <c r="BN315" s="4"/>
      <c r="BO315" s="30"/>
    </row>
    <row r="316" spans="1:67" ht="14.25" x14ac:dyDescent="0.25">
      <c r="A316" s="2"/>
      <c r="C316" s="89"/>
      <c r="D316" s="295" t="s">
        <v>144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90"/>
      <c r="AD316" s="29"/>
      <c r="AE316" s="29"/>
      <c r="AF316" s="29"/>
      <c r="AG316" s="29"/>
      <c r="AH316" s="29"/>
      <c r="AI316" s="29"/>
      <c r="AJ316" s="29"/>
      <c r="AK316" s="29"/>
      <c r="AL316" s="29"/>
      <c r="BM316" s="4"/>
      <c r="BN316" s="4"/>
      <c r="BO316" s="30"/>
    </row>
    <row r="317" spans="1:67" ht="12.75" customHeight="1" x14ac:dyDescent="0.25">
      <c r="A317" s="2"/>
      <c r="C317" s="89"/>
      <c r="D317" s="295" t="s">
        <v>145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90"/>
      <c r="AD317" s="29"/>
      <c r="AE317" s="29"/>
      <c r="AF317" s="29"/>
      <c r="AG317" s="29"/>
      <c r="AH317" s="29"/>
      <c r="AI317" s="29"/>
      <c r="AJ317" s="29"/>
      <c r="AK317" s="29"/>
      <c r="AL317" s="29"/>
      <c r="BM317" s="4"/>
      <c r="BN317" s="4"/>
      <c r="BO317" s="30"/>
    </row>
    <row r="318" spans="1:67" ht="12.75" customHeight="1" x14ac:dyDescent="0.25">
      <c r="A318" s="2"/>
      <c r="C318" s="89"/>
      <c r="D318" s="295" t="s">
        <v>146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90"/>
      <c r="AD318" s="29"/>
      <c r="AE318" s="29"/>
      <c r="AF318" s="29"/>
      <c r="AG318" s="29"/>
      <c r="AH318" s="29"/>
      <c r="AI318" s="29"/>
      <c r="AJ318" s="29"/>
      <c r="AK318" s="29"/>
      <c r="AL318" s="29"/>
      <c r="BM318" s="4"/>
      <c r="BN318" s="4"/>
      <c r="BO318" s="30"/>
    </row>
    <row r="319" spans="1:67" ht="12.75" customHeight="1" x14ac:dyDescent="0.25">
      <c r="A319" s="2"/>
      <c r="C319" s="89"/>
      <c r="D319" s="29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90"/>
      <c r="AD319" s="29"/>
      <c r="AE319" s="29"/>
      <c r="AF319" s="29"/>
      <c r="AG319" s="29"/>
      <c r="AH319" s="29"/>
      <c r="AI319" s="29"/>
      <c r="AJ319" s="29"/>
      <c r="AK319" s="29"/>
      <c r="AL319" s="29"/>
      <c r="BM319" s="4"/>
      <c r="BN319" s="4"/>
      <c r="BO319" s="30"/>
    </row>
    <row r="320" spans="1:67" ht="12.75" customHeight="1" x14ac:dyDescent="0.3">
      <c r="A320" s="2"/>
      <c r="C320" s="89"/>
      <c r="D320" s="293" t="s">
        <v>46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90"/>
      <c r="AD320" s="29"/>
      <c r="AE320" s="29"/>
      <c r="AF320" s="29"/>
      <c r="AG320" s="29"/>
      <c r="AH320" s="29"/>
      <c r="AI320" s="29"/>
      <c r="AJ320" s="29"/>
      <c r="AK320" s="29"/>
      <c r="AL320" s="29"/>
      <c r="BM320" s="4"/>
      <c r="BN320" s="4"/>
      <c r="BO320" s="30"/>
    </row>
    <row r="321" spans="1:67" ht="12.75" customHeight="1" x14ac:dyDescent="0.25">
      <c r="A321" s="2"/>
      <c r="C321" s="89"/>
      <c r="D321" s="46" t="s">
        <v>47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90"/>
      <c r="AD321" s="29"/>
      <c r="AE321" s="29"/>
      <c r="AF321" s="29"/>
      <c r="AG321" s="29"/>
      <c r="AH321" s="29"/>
      <c r="AI321" s="29"/>
      <c r="AJ321" s="29"/>
      <c r="AK321" s="29"/>
      <c r="AL321" s="29"/>
      <c r="BM321" s="4"/>
      <c r="BN321" s="4"/>
      <c r="BO321" s="30"/>
    </row>
    <row r="322" spans="1:67" ht="12.75" customHeight="1" x14ac:dyDescent="0.3">
      <c r="A322" s="2"/>
      <c r="C322" s="297"/>
      <c r="D322" s="46" t="s">
        <v>147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90"/>
      <c r="AD322" s="29"/>
      <c r="AE322" s="29"/>
      <c r="AF322" s="29"/>
      <c r="AG322" s="29"/>
      <c r="AH322" s="29"/>
      <c r="AI322" s="29"/>
      <c r="AJ322" s="29"/>
      <c r="AK322" s="29"/>
      <c r="AL322" s="29"/>
      <c r="BM322" s="4"/>
      <c r="BN322" s="4"/>
      <c r="BO322" s="30"/>
    </row>
    <row r="323" spans="1:67" ht="15" customHeight="1" x14ac:dyDescent="0.25">
      <c r="A323" s="2"/>
      <c r="C323" s="89"/>
      <c r="D323" s="298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94"/>
      <c r="Z323" s="94"/>
      <c r="AA323" s="94"/>
      <c r="AB323" s="94"/>
      <c r="AC323" s="205"/>
      <c r="AD323" s="29"/>
      <c r="AE323" s="29"/>
      <c r="AF323" s="29"/>
      <c r="AG323" s="29"/>
      <c r="AH323" s="29"/>
      <c r="AI323" s="29"/>
      <c r="AJ323" s="29"/>
      <c r="AK323" s="29"/>
      <c r="AL323" s="29"/>
      <c r="BM323" s="4"/>
      <c r="BN323" s="4"/>
      <c r="BO323" s="30"/>
    </row>
    <row r="324" spans="1:67" s="29" customFormat="1" ht="12.75" customHeight="1" x14ac:dyDescent="0.2">
      <c r="C324" s="184"/>
      <c r="D324" s="185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BM324" s="4"/>
      <c r="BN324" s="4"/>
      <c r="BO324" s="30"/>
    </row>
    <row r="325" spans="1:67" s="29" customFormat="1" ht="12.75" customHeight="1" x14ac:dyDescent="0.2">
      <c r="C325" s="3"/>
      <c r="D325" s="186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BM325" s="4"/>
      <c r="BN325" s="4"/>
      <c r="BO325" s="30"/>
    </row>
    <row r="326" spans="1:67" s="29" customFormat="1" ht="12.75" customHeight="1" x14ac:dyDescent="0.2"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BM326" s="4"/>
      <c r="BN326" s="4"/>
      <c r="BO326" s="30"/>
    </row>
    <row r="327" spans="1:67" s="29" customFormat="1" x14ac:dyDescent="0.2">
      <c r="BM327" s="4"/>
      <c r="BN327" s="4"/>
      <c r="BO327" s="30"/>
    </row>
    <row r="328" spans="1:67" s="29" customFormat="1" x14ac:dyDescent="0.2">
      <c r="BM328" s="4"/>
      <c r="BN328" s="4"/>
      <c r="BO328" s="30"/>
    </row>
    <row r="329" spans="1:67" s="29" customFormat="1" x14ac:dyDescent="0.2">
      <c r="BM329" s="4"/>
      <c r="BN329" s="4"/>
      <c r="BO329" s="30"/>
    </row>
    <row r="330" spans="1:67" s="29" customFormat="1" x14ac:dyDescent="0.2">
      <c r="BM330" s="4"/>
      <c r="BN330" s="4"/>
      <c r="BO330" s="30"/>
    </row>
    <row r="331" spans="1:67" s="29" customFormat="1" x14ac:dyDescent="0.2">
      <c r="BM331" s="4"/>
      <c r="BN331" s="4"/>
      <c r="BO331" s="30"/>
    </row>
    <row r="332" spans="1:67" s="29" customFormat="1" x14ac:dyDescent="0.2">
      <c r="D332" s="187" t="s">
        <v>49</v>
      </c>
      <c r="BM332" s="4"/>
      <c r="BN332" s="4"/>
      <c r="BO332" s="30"/>
    </row>
    <row r="333" spans="1:67" s="29" customFormat="1" x14ac:dyDescent="0.2">
      <c r="BM333" s="4"/>
      <c r="BN333" s="4"/>
      <c r="BO333" s="30"/>
    </row>
    <row r="334" spans="1:67" s="29" customFormat="1" x14ac:dyDescent="0.2">
      <c r="BM334" s="4"/>
      <c r="BN334" s="4"/>
      <c r="BO334" s="30"/>
    </row>
    <row r="335" spans="1:67" s="29" customFormat="1" x14ac:dyDescent="0.2">
      <c r="BM335" s="4"/>
      <c r="BN335" s="4"/>
      <c r="BO335" s="30"/>
    </row>
    <row r="336" spans="1:67" s="29" customFormat="1" x14ac:dyDescent="0.2"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65:67" s="29" customFormat="1" x14ac:dyDescent="0.2">
      <c r="BM449" s="4"/>
      <c r="BN449" s="4"/>
      <c r="BO449" s="30"/>
    </row>
    <row r="450" spans="65:67" s="29" customFormat="1" x14ac:dyDescent="0.2">
      <c r="BM450" s="4"/>
      <c r="BN450" s="4"/>
      <c r="BO450" s="30"/>
    </row>
    <row r="451" spans="65:67" s="29" customFormat="1" x14ac:dyDescent="0.2">
      <c r="BM451" s="4"/>
      <c r="BN451" s="4"/>
      <c r="BO451" s="30"/>
    </row>
    <row r="452" spans="65:67" s="29" customFormat="1" x14ac:dyDescent="0.2">
      <c r="BM452" s="4"/>
      <c r="BN452" s="4"/>
      <c r="BO452" s="30"/>
    </row>
    <row r="453" spans="65:67" s="29" customFormat="1" x14ac:dyDescent="0.2">
      <c r="BM453" s="4"/>
      <c r="BN453" s="4"/>
      <c r="BO453" s="30"/>
    </row>
    <row r="454" spans="65:67" s="29" customFormat="1" x14ac:dyDescent="0.2">
      <c r="BM454" s="4"/>
      <c r="BN454" s="4"/>
      <c r="BO454" s="30"/>
    </row>
    <row r="455" spans="65:67" s="29" customFormat="1" x14ac:dyDescent="0.2">
      <c r="BM455" s="4"/>
      <c r="BN455" s="4"/>
      <c r="BO455" s="30"/>
    </row>
    <row r="456" spans="65:67" s="29" customFormat="1" x14ac:dyDescent="0.2">
      <c r="BM456" s="4"/>
      <c r="BN456" s="4"/>
      <c r="BO456" s="30"/>
    </row>
    <row r="457" spans="65:67" s="29" customFormat="1" x14ac:dyDescent="0.2">
      <c r="BM457" s="4"/>
      <c r="BN457" s="4"/>
      <c r="BO457" s="30"/>
    </row>
    <row r="458" spans="65:67" s="29" customFormat="1" x14ac:dyDescent="0.2">
      <c r="BM458" s="4"/>
      <c r="BN458" s="4"/>
      <c r="BO458" s="30"/>
    </row>
    <row r="459" spans="65:67" s="29" customFormat="1" x14ac:dyDescent="0.2">
      <c r="BM459" s="4"/>
      <c r="BN459" s="4"/>
      <c r="BO459" s="30"/>
    </row>
    <row r="460" spans="65:67" s="29" customFormat="1" x14ac:dyDescent="0.2">
      <c r="BM460" s="4"/>
      <c r="BN460" s="4"/>
      <c r="BO460" s="30"/>
    </row>
    <row r="461" spans="65:67" s="29" customFormat="1" x14ac:dyDescent="0.2">
      <c r="BM461" s="4"/>
      <c r="BN461" s="4"/>
      <c r="BO461" s="30"/>
    </row>
    <row r="462" spans="65:67" s="29" customFormat="1" x14ac:dyDescent="0.2">
      <c r="BM462" s="4"/>
      <c r="BN462" s="4"/>
      <c r="BO462" s="30"/>
    </row>
    <row r="463" spans="65:67" s="29" customFormat="1" x14ac:dyDescent="0.2">
      <c r="BM463" s="4"/>
      <c r="BN463" s="4"/>
      <c r="BO463" s="30"/>
    </row>
    <row r="464" spans="65:67" s="29" customFormat="1" x14ac:dyDescent="0.2">
      <c r="BM464" s="4"/>
      <c r="BN464" s="4"/>
      <c r="BO464" s="30"/>
    </row>
    <row r="465" spans="65:67" s="29" customFormat="1" x14ac:dyDescent="0.2">
      <c r="BM465" s="4"/>
      <c r="BN465" s="4"/>
      <c r="BO465" s="30"/>
    </row>
    <row r="466" spans="65:67" s="29" customFormat="1" x14ac:dyDescent="0.2">
      <c r="BM466" s="4"/>
      <c r="BN466" s="4"/>
      <c r="BO466" s="30"/>
    </row>
    <row r="467" spans="65:67" s="29" customFormat="1" x14ac:dyDescent="0.2">
      <c r="BM467" s="4"/>
      <c r="BN467" s="4"/>
      <c r="BO467" s="30"/>
    </row>
    <row r="468" spans="65:67" s="29" customFormat="1" x14ac:dyDescent="0.2">
      <c r="BM468" s="4"/>
      <c r="BN468" s="4"/>
      <c r="BO468" s="30"/>
    </row>
    <row r="469" spans="65:67" s="29" customFormat="1" x14ac:dyDescent="0.2">
      <c r="BM469" s="4"/>
      <c r="BN469" s="4"/>
      <c r="BO469" s="30"/>
    </row>
    <row r="470" spans="65:67" s="29" customFormat="1" x14ac:dyDescent="0.2">
      <c r="BM470" s="4"/>
      <c r="BN470" s="4"/>
      <c r="BO470" s="30"/>
    </row>
    <row r="471" spans="65:67" s="29" customFormat="1" x14ac:dyDescent="0.2">
      <c r="BM471" s="4"/>
      <c r="BN471" s="4"/>
      <c r="BO471" s="30"/>
    </row>
    <row r="472" spans="65:67" s="29" customFormat="1" x14ac:dyDescent="0.2">
      <c r="BM472" s="4"/>
      <c r="BN472" s="4"/>
      <c r="BO472" s="30"/>
    </row>
    <row r="473" spans="65:67" s="29" customFormat="1" x14ac:dyDescent="0.2">
      <c r="BM473" s="4"/>
      <c r="BN473" s="4"/>
      <c r="BO473" s="30"/>
    </row>
    <row r="474" spans="65:67" s="29" customFormat="1" x14ac:dyDescent="0.2">
      <c r="BM474" s="4"/>
      <c r="BN474" s="4"/>
      <c r="BO474" s="30"/>
    </row>
    <row r="475" spans="65:67" s="29" customFormat="1" x14ac:dyDescent="0.2">
      <c r="BM475" s="4"/>
      <c r="BN475" s="4"/>
      <c r="BO475" s="30"/>
    </row>
    <row r="476" spans="65:67" s="29" customFormat="1" x14ac:dyDescent="0.2">
      <c r="BM476" s="4"/>
      <c r="BN476" s="4"/>
      <c r="BO476" s="30"/>
    </row>
    <row r="477" spans="65:67" s="29" customFormat="1" x14ac:dyDescent="0.2">
      <c r="BM477" s="4"/>
      <c r="BN477" s="4"/>
      <c r="BO477" s="30"/>
    </row>
    <row r="478" spans="65:67" s="29" customFormat="1" x14ac:dyDescent="0.2">
      <c r="BM478" s="4"/>
      <c r="BN478" s="4"/>
      <c r="BO478" s="30"/>
    </row>
    <row r="479" spans="65:67" s="29" customFormat="1" x14ac:dyDescent="0.2">
      <c r="BM479" s="4"/>
      <c r="BN479" s="4"/>
      <c r="BO479" s="30"/>
    </row>
    <row r="480" spans="65:67" s="29" customFormat="1" x14ac:dyDescent="0.2">
      <c r="BM480" s="4"/>
      <c r="BN480" s="4"/>
      <c r="BO480" s="30"/>
    </row>
    <row r="481" spans="65:67" s="29" customFormat="1" x14ac:dyDescent="0.2">
      <c r="BM481" s="4"/>
      <c r="BN481" s="4"/>
      <c r="BO481" s="30"/>
    </row>
    <row r="482" spans="65:67" s="29" customFormat="1" x14ac:dyDescent="0.2">
      <c r="BM482" s="4"/>
      <c r="BN482" s="4"/>
      <c r="BO482" s="30"/>
    </row>
    <row r="483" spans="65:67" s="29" customFormat="1" x14ac:dyDescent="0.2">
      <c r="BM483" s="4"/>
      <c r="BN483" s="4"/>
      <c r="BO483" s="30"/>
    </row>
    <row r="484" spans="65:67" s="29" customFormat="1" x14ac:dyDescent="0.2">
      <c r="BM484" s="4"/>
      <c r="BN484" s="4"/>
      <c r="BO484" s="30"/>
    </row>
    <row r="485" spans="65:67" s="29" customFormat="1" x14ac:dyDescent="0.2">
      <c r="BM485" s="4"/>
      <c r="BN485" s="4"/>
      <c r="BO485" s="30"/>
    </row>
    <row r="486" spans="65:67" s="29" customFormat="1" x14ac:dyDescent="0.2">
      <c r="BM486" s="4"/>
      <c r="BN486" s="4"/>
      <c r="BO486" s="30"/>
    </row>
    <row r="487" spans="65:67" s="29" customFormat="1" x14ac:dyDescent="0.2">
      <c r="BM487" s="4"/>
      <c r="BN487" s="4"/>
      <c r="BO487" s="30"/>
    </row>
    <row r="488" spans="65:67" s="29" customFormat="1" x14ac:dyDescent="0.2">
      <c r="BM488" s="4"/>
      <c r="BN488" s="4"/>
      <c r="BO488" s="30"/>
    </row>
    <row r="489" spans="65:67" s="29" customFormat="1" x14ac:dyDescent="0.2">
      <c r="BM489" s="4"/>
      <c r="BN489" s="4"/>
      <c r="BO489" s="30"/>
    </row>
    <row r="490" spans="65:67" s="29" customFormat="1" x14ac:dyDescent="0.2">
      <c r="BM490" s="4"/>
      <c r="BN490" s="4"/>
      <c r="BO490" s="30"/>
    </row>
    <row r="491" spans="65:67" s="29" customFormat="1" x14ac:dyDescent="0.2">
      <c r="BM491" s="4"/>
      <c r="BN491" s="4"/>
      <c r="BO491" s="30"/>
    </row>
    <row r="492" spans="65:67" s="29" customFormat="1" x14ac:dyDescent="0.2">
      <c r="BM492" s="4"/>
      <c r="BN492" s="4"/>
      <c r="BO492" s="30"/>
    </row>
    <row r="493" spans="65:67" s="29" customFormat="1" x14ac:dyDescent="0.2">
      <c r="BM493" s="4"/>
      <c r="BN493" s="4"/>
      <c r="BO493" s="30"/>
    </row>
    <row r="494" spans="65:67" s="29" customFormat="1" x14ac:dyDescent="0.2">
      <c r="BM494" s="4"/>
      <c r="BN494" s="4"/>
      <c r="BO494" s="30"/>
    </row>
    <row r="495" spans="65:67" s="29" customFormat="1" x14ac:dyDescent="0.2">
      <c r="BM495" s="4"/>
      <c r="BN495" s="4"/>
      <c r="BO495" s="30"/>
    </row>
    <row r="496" spans="65:67" s="29" customFormat="1" x14ac:dyDescent="0.2">
      <c r="BM496" s="4"/>
      <c r="BN496" s="4"/>
      <c r="BO496" s="30"/>
    </row>
    <row r="497" spans="65:67" s="29" customFormat="1" x14ac:dyDescent="0.2">
      <c r="BM497" s="4"/>
      <c r="BN497" s="4"/>
      <c r="BO497" s="30"/>
    </row>
    <row r="498" spans="65:67" s="29" customFormat="1" x14ac:dyDescent="0.2">
      <c r="BM498" s="4"/>
      <c r="BN498" s="4"/>
      <c r="BO498" s="30"/>
    </row>
    <row r="499" spans="65:67" s="29" customFormat="1" x14ac:dyDescent="0.2">
      <c r="BM499" s="4"/>
      <c r="BN499" s="4"/>
      <c r="BO499" s="30"/>
    </row>
    <row r="500" spans="65:67" s="29" customFormat="1" x14ac:dyDescent="0.2">
      <c r="BM500" s="4"/>
      <c r="BN500" s="4"/>
      <c r="BO500" s="30"/>
    </row>
    <row r="501" spans="65:67" s="29" customFormat="1" x14ac:dyDescent="0.2">
      <c r="BM501" s="4"/>
      <c r="BN501" s="4"/>
      <c r="BO501" s="30"/>
    </row>
    <row r="502" spans="65:67" s="29" customFormat="1" x14ac:dyDescent="0.2">
      <c r="BM502" s="4"/>
      <c r="BN502" s="4"/>
      <c r="BO502" s="30"/>
    </row>
    <row r="503" spans="65:67" s="29" customFormat="1" x14ac:dyDescent="0.2">
      <c r="BM503" s="4"/>
      <c r="BN503" s="4"/>
      <c r="BO503" s="30"/>
    </row>
    <row r="504" spans="65:67" s="29" customFormat="1" x14ac:dyDescent="0.2">
      <c r="BM504" s="4"/>
      <c r="BN504" s="4"/>
      <c r="BO504" s="30"/>
    </row>
    <row r="505" spans="65:67" s="29" customFormat="1" x14ac:dyDescent="0.2">
      <c r="BM505" s="4"/>
      <c r="BN505" s="4"/>
      <c r="BO505" s="30"/>
    </row>
    <row r="506" spans="65:67" s="29" customFormat="1" x14ac:dyDescent="0.2">
      <c r="BM506" s="4"/>
      <c r="BN506" s="4"/>
      <c r="BO506" s="30"/>
    </row>
    <row r="507" spans="65:67" s="29" customFormat="1" x14ac:dyDescent="0.2">
      <c r="BM507" s="4"/>
      <c r="BN507" s="4"/>
      <c r="BO507" s="30"/>
    </row>
    <row r="508" spans="65:67" s="29" customFormat="1" x14ac:dyDescent="0.2">
      <c r="BM508" s="4"/>
      <c r="BN508" s="4"/>
      <c r="BO508" s="30"/>
    </row>
    <row r="509" spans="65:67" s="29" customFormat="1" x14ac:dyDescent="0.2">
      <c r="BM509" s="4"/>
      <c r="BN509" s="4"/>
      <c r="BO509" s="30"/>
    </row>
    <row r="510" spans="65:67" s="29" customFormat="1" x14ac:dyDescent="0.2">
      <c r="BM510" s="4"/>
      <c r="BN510" s="4"/>
      <c r="BO510" s="30"/>
    </row>
    <row r="511" spans="65:67" s="29" customFormat="1" x14ac:dyDescent="0.2">
      <c r="BM511" s="4"/>
      <c r="BN511" s="4"/>
      <c r="BO511" s="30"/>
    </row>
    <row r="512" spans="65:67" s="29" customFormat="1" x14ac:dyDescent="0.2">
      <c r="BM512" s="4"/>
      <c r="BN512" s="4"/>
      <c r="BO512" s="30"/>
    </row>
    <row r="513" spans="65:67" s="29" customFormat="1" x14ac:dyDescent="0.2">
      <c r="BM513" s="4"/>
      <c r="BN513" s="4"/>
      <c r="BO513" s="30"/>
    </row>
    <row r="514" spans="65:67" s="29" customFormat="1" x14ac:dyDescent="0.2">
      <c r="BM514" s="4"/>
      <c r="BN514" s="4"/>
      <c r="BO514" s="30"/>
    </row>
    <row r="515" spans="65:67" s="29" customFormat="1" x14ac:dyDescent="0.2">
      <c r="BM515" s="4"/>
      <c r="BN515" s="4"/>
      <c r="BO515" s="30"/>
    </row>
    <row r="516" spans="65:67" s="29" customFormat="1" x14ac:dyDescent="0.2">
      <c r="BM516" s="4"/>
      <c r="BN516" s="4"/>
      <c r="BO516" s="30"/>
    </row>
    <row r="517" spans="65:67" s="29" customFormat="1" x14ac:dyDescent="0.2">
      <c r="BM517" s="4"/>
      <c r="BN517" s="4"/>
      <c r="BO517" s="30"/>
    </row>
    <row r="518" spans="65:67" s="29" customFormat="1" x14ac:dyDescent="0.2">
      <c r="BM518" s="4"/>
      <c r="BN518" s="4"/>
      <c r="BO518" s="30"/>
    </row>
    <row r="519" spans="65:67" s="29" customFormat="1" x14ac:dyDescent="0.2">
      <c r="BM519" s="4"/>
      <c r="BN519" s="4"/>
      <c r="BO519" s="30"/>
    </row>
    <row r="520" spans="65:67" s="29" customFormat="1" x14ac:dyDescent="0.2">
      <c r="BM520" s="4"/>
      <c r="BN520" s="4"/>
      <c r="BO520" s="30"/>
    </row>
    <row r="521" spans="65:67" s="29" customFormat="1" x14ac:dyDescent="0.2">
      <c r="BM521" s="4"/>
      <c r="BN521" s="4"/>
      <c r="BO521" s="30"/>
    </row>
    <row r="522" spans="65:67" s="29" customFormat="1" x14ac:dyDescent="0.2">
      <c r="BM522" s="4"/>
      <c r="BN522" s="4"/>
      <c r="BO522" s="30"/>
    </row>
    <row r="523" spans="65:67" s="29" customFormat="1" x14ac:dyDescent="0.2">
      <c r="BM523" s="4"/>
      <c r="BN523" s="4"/>
      <c r="BO523" s="30"/>
    </row>
    <row r="524" spans="65:67" s="29" customFormat="1" x14ac:dyDescent="0.2">
      <c r="BM524" s="4"/>
      <c r="BN524" s="4"/>
      <c r="BO524" s="30"/>
    </row>
    <row r="525" spans="65:67" s="29" customFormat="1" x14ac:dyDescent="0.2">
      <c r="BM525" s="4"/>
      <c r="BN525" s="4"/>
      <c r="BO525" s="30"/>
    </row>
    <row r="526" spans="65:67" s="29" customFormat="1" x14ac:dyDescent="0.2">
      <c r="BM526" s="4"/>
      <c r="BN526" s="4"/>
      <c r="BO526" s="30"/>
    </row>
    <row r="527" spans="65:67" s="29" customFormat="1" x14ac:dyDescent="0.2">
      <c r="BM527" s="4"/>
      <c r="BN527" s="4"/>
      <c r="BO527" s="30"/>
    </row>
    <row r="528" spans="65:67" s="29" customFormat="1" x14ac:dyDescent="0.2">
      <c r="BM528" s="4"/>
      <c r="BN528" s="4"/>
      <c r="BO528" s="30"/>
    </row>
    <row r="529" spans="65:67" s="29" customFormat="1" x14ac:dyDescent="0.2">
      <c r="BM529" s="4"/>
      <c r="BN529" s="4"/>
      <c r="BO529" s="30"/>
    </row>
    <row r="530" spans="65:67" s="29" customFormat="1" x14ac:dyDescent="0.2">
      <c r="BM530" s="4"/>
      <c r="BN530" s="4"/>
      <c r="BO530" s="30"/>
    </row>
    <row r="531" spans="65:67" s="29" customFormat="1" x14ac:dyDescent="0.2">
      <c r="BM531" s="4"/>
      <c r="BN531" s="4"/>
      <c r="BO531" s="30"/>
    </row>
    <row r="532" spans="65:67" s="29" customFormat="1" x14ac:dyDescent="0.2">
      <c r="BM532" s="4"/>
      <c r="BN532" s="4"/>
      <c r="BO532" s="30"/>
    </row>
    <row r="533" spans="65:67" s="29" customFormat="1" x14ac:dyDescent="0.2">
      <c r="BM533" s="4"/>
      <c r="BN533" s="4"/>
      <c r="BO533" s="30"/>
    </row>
    <row r="534" spans="65:67" s="29" customFormat="1" x14ac:dyDescent="0.2">
      <c r="BM534" s="4"/>
      <c r="BN534" s="4"/>
      <c r="BO534" s="30"/>
    </row>
    <row r="535" spans="65:67" s="29" customFormat="1" x14ac:dyDescent="0.2">
      <c r="BM535" s="4"/>
      <c r="BN535" s="4"/>
      <c r="BO535" s="30"/>
    </row>
    <row r="536" spans="65:67" s="29" customFormat="1" x14ac:dyDescent="0.2">
      <c r="BM536" s="4"/>
      <c r="BN536" s="4"/>
      <c r="BO536" s="30"/>
    </row>
    <row r="537" spans="65:67" s="29" customFormat="1" x14ac:dyDescent="0.2">
      <c r="BM537" s="4"/>
      <c r="BN537" s="4"/>
      <c r="BO537" s="30"/>
    </row>
    <row r="538" spans="65:67" s="29" customFormat="1" x14ac:dyDescent="0.2">
      <c r="BM538" s="4"/>
      <c r="BN538" s="4"/>
      <c r="BO538" s="30"/>
    </row>
    <row r="539" spans="65:67" s="29" customFormat="1" x14ac:dyDescent="0.2">
      <c r="BM539" s="4"/>
      <c r="BN539" s="4"/>
      <c r="BO539" s="30"/>
    </row>
    <row r="540" spans="65:67" s="29" customFormat="1" x14ac:dyDescent="0.2">
      <c r="BM540" s="4"/>
      <c r="BN540" s="4"/>
      <c r="BO540" s="30"/>
    </row>
    <row r="541" spans="65:67" s="29" customFormat="1" x14ac:dyDescent="0.2">
      <c r="BM541" s="4"/>
      <c r="BN541" s="4"/>
      <c r="BO541" s="30"/>
    </row>
    <row r="542" spans="65:67" s="29" customFormat="1" x14ac:dyDescent="0.2">
      <c r="BM542" s="4"/>
      <c r="BN542" s="4"/>
      <c r="BO542" s="30"/>
    </row>
    <row r="543" spans="65:67" s="29" customFormat="1" x14ac:dyDescent="0.2">
      <c r="BM543" s="4"/>
      <c r="BN543" s="4"/>
      <c r="BO543" s="30"/>
    </row>
    <row r="544" spans="65:67" s="29" customFormat="1" x14ac:dyDescent="0.2">
      <c r="BM544" s="4"/>
      <c r="BN544" s="4"/>
      <c r="BO544" s="30"/>
    </row>
    <row r="545" spans="65:67" s="29" customFormat="1" x14ac:dyDescent="0.2">
      <c r="BM545" s="4"/>
      <c r="BN545" s="4"/>
      <c r="BO545" s="30"/>
    </row>
    <row r="546" spans="65:67" s="29" customFormat="1" x14ac:dyDescent="0.2">
      <c r="BM546" s="4"/>
      <c r="BN546" s="4"/>
      <c r="BO546" s="30"/>
    </row>
    <row r="547" spans="65:67" s="29" customFormat="1" x14ac:dyDescent="0.2">
      <c r="BM547" s="4"/>
      <c r="BN547" s="4"/>
      <c r="BO547" s="30"/>
    </row>
    <row r="548" spans="65:67" s="29" customFormat="1" x14ac:dyDescent="0.2">
      <c r="BM548" s="4"/>
      <c r="BN548" s="4"/>
      <c r="BO548" s="30"/>
    </row>
    <row r="549" spans="65:67" s="29" customFormat="1" x14ac:dyDescent="0.2">
      <c r="BM549" s="4"/>
      <c r="BN549" s="4"/>
      <c r="BO549" s="30"/>
    </row>
    <row r="550" spans="65:67" s="29" customFormat="1" x14ac:dyDescent="0.2">
      <c r="BM550" s="4"/>
      <c r="BN550" s="4"/>
      <c r="BO550" s="30"/>
    </row>
    <row r="551" spans="65:67" s="29" customFormat="1" x14ac:dyDescent="0.2">
      <c r="BM551" s="4"/>
      <c r="BN551" s="4"/>
      <c r="BO551" s="30"/>
    </row>
    <row r="552" spans="65:67" s="29" customFormat="1" x14ac:dyDescent="0.2">
      <c r="BM552" s="4"/>
      <c r="BN552" s="4"/>
      <c r="BO552" s="30"/>
    </row>
    <row r="553" spans="65:67" s="29" customFormat="1" x14ac:dyDescent="0.2">
      <c r="BM553" s="4"/>
      <c r="BN553" s="4"/>
      <c r="BO553" s="30"/>
    </row>
    <row r="554" spans="65:67" s="29" customFormat="1" x14ac:dyDescent="0.2">
      <c r="BM554" s="4"/>
      <c r="BN554" s="4"/>
      <c r="BO554" s="30"/>
    </row>
    <row r="555" spans="65:67" s="29" customFormat="1" x14ac:dyDescent="0.2">
      <c r="BM555" s="4"/>
      <c r="BN555" s="4"/>
      <c r="BO555" s="30"/>
    </row>
    <row r="556" spans="65:67" s="29" customFormat="1" x14ac:dyDescent="0.2">
      <c r="BM556" s="4"/>
      <c r="BN556" s="4"/>
      <c r="BO556" s="30"/>
    </row>
    <row r="557" spans="65:67" s="29" customFormat="1" x14ac:dyDescent="0.2">
      <c r="BM557" s="4"/>
      <c r="BN557" s="4"/>
      <c r="BO557" s="30"/>
    </row>
    <row r="558" spans="65:67" s="29" customFormat="1" x14ac:dyDescent="0.2">
      <c r="BM558" s="4"/>
      <c r="BN558" s="4"/>
      <c r="BO558" s="30"/>
    </row>
    <row r="559" spans="65:67" s="29" customFormat="1" x14ac:dyDescent="0.2">
      <c r="BM559" s="4"/>
      <c r="BN559" s="4"/>
      <c r="BO559" s="30"/>
    </row>
    <row r="560" spans="65:67" s="29" customFormat="1" x14ac:dyDescent="0.2">
      <c r="BM560" s="4"/>
      <c r="BN560" s="4"/>
      <c r="BO560" s="30"/>
    </row>
    <row r="561" spans="65:67" s="29" customFormat="1" x14ac:dyDescent="0.2">
      <c r="BM561" s="4"/>
      <c r="BN561" s="4"/>
      <c r="BO561" s="30"/>
    </row>
    <row r="562" spans="65:67" s="29" customFormat="1" x14ac:dyDescent="0.2">
      <c r="BM562" s="4"/>
      <c r="BN562" s="4"/>
      <c r="BO562" s="30"/>
    </row>
    <row r="563" spans="65:67" s="29" customFormat="1" x14ac:dyDescent="0.2">
      <c r="BM563" s="4"/>
      <c r="BN563" s="4"/>
      <c r="BO563" s="30"/>
    </row>
    <row r="564" spans="65:67" s="29" customFormat="1" x14ac:dyDescent="0.2">
      <c r="BM564" s="4"/>
      <c r="BN564" s="4"/>
      <c r="BO564" s="30"/>
    </row>
    <row r="565" spans="65:67" s="29" customFormat="1" x14ac:dyDescent="0.2">
      <c r="BM565" s="4"/>
      <c r="BN565" s="4"/>
      <c r="BO565" s="30"/>
    </row>
    <row r="566" spans="65:67" s="29" customFormat="1" x14ac:dyDescent="0.2">
      <c r="BM566" s="4"/>
      <c r="BN566" s="4"/>
      <c r="BO566" s="30"/>
    </row>
    <row r="567" spans="65:67" s="29" customFormat="1" x14ac:dyDescent="0.2">
      <c r="BM567" s="4"/>
      <c r="BN567" s="4"/>
      <c r="BO567" s="30"/>
    </row>
    <row r="568" spans="65:67" s="29" customFormat="1" x14ac:dyDescent="0.2">
      <c r="BM568" s="4"/>
      <c r="BN568" s="4"/>
      <c r="BO568" s="30"/>
    </row>
    <row r="569" spans="65:67" s="29" customFormat="1" x14ac:dyDescent="0.2">
      <c r="BM569" s="4"/>
      <c r="BN569" s="4"/>
      <c r="BO569" s="30"/>
    </row>
    <row r="570" spans="65:67" s="29" customFormat="1" x14ac:dyDescent="0.2">
      <c r="BM570" s="4"/>
      <c r="BN570" s="4"/>
      <c r="BO570" s="30"/>
    </row>
    <row r="571" spans="65:67" s="29" customFormat="1" x14ac:dyDescent="0.2">
      <c r="BM571" s="4"/>
      <c r="BN571" s="4"/>
      <c r="BO571" s="30"/>
    </row>
    <row r="572" spans="65:67" s="29" customFormat="1" x14ac:dyDescent="0.2">
      <c r="BM572" s="4"/>
      <c r="BN572" s="4"/>
      <c r="BO572" s="30"/>
    </row>
    <row r="573" spans="65:67" s="29" customFormat="1" x14ac:dyDescent="0.2">
      <c r="BM573" s="4"/>
      <c r="BN573" s="4"/>
      <c r="BO573" s="30"/>
    </row>
    <row r="574" spans="65:67" s="29" customFormat="1" x14ac:dyDescent="0.2">
      <c r="BM574" s="4"/>
      <c r="BN574" s="4"/>
      <c r="BO574" s="30"/>
    </row>
    <row r="575" spans="65:67" s="29" customFormat="1" x14ac:dyDescent="0.2">
      <c r="BM575" s="4"/>
      <c r="BN575" s="4"/>
      <c r="BO575" s="30"/>
    </row>
    <row r="576" spans="65:67" s="29" customFormat="1" x14ac:dyDescent="0.2">
      <c r="BM576" s="4"/>
      <c r="BN576" s="4"/>
      <c r="BO576" s="30"/>
    </row>
    <row r="577" spans="65:67" s="29" customFormat="1" x14ac:dyDescent="0.2">
      <c r="BM577" s="4"/>
      <c r="BN577" s="4"/>
      <c r="BO577" s="30"/>
    </row>
    <row r="578" spans="65:67" s="29" customFormat="1" x14ac:dyDescent="0.2">
      <c r="BM578" s="4"/>
      <c r="BN578" s="4"/>
      <c r="BO578" s="30"/>
    </row>
    <row r="579" spans="65:67" s="29" customFormat="1" x14ac:dyDescent="0.2">
      <c r="BM579" s="4"/>
      <c r="BN579" s="4"/>
      <c r="BO579" s="30"/>
    </row>
    <row r="580" spans="65:67" s="29" customFormat="1" x14ac:dyDescent="0.2">
      <c r="BM580" s="4"/>
      <c r="BN580" s="4"/>
      <c r="BO580" s="30"/>
    </row>
    <row r="581" spans="65:67" s="29" customFormat="1" x14ac:dyDescent="0.2">
      <c r="BM581" s="4"/>
      <c r="BN581" s="4"/>
      <c r="BO581" s="30"/>
    </row>
    <row r="582" spans="65:67" s="29" customFormat="1" x14ac:dyDescent="0.2">
      <c r="BM582" s="4"/>
      <c r="BN582" s="4"/>
      <c r="BO582" s="30"/>
    </row>
    <row r="583" spans="65:67" s="29" customFormat="1" x14ac:dyDescent="0.2">
      <c r="BM583" s="4"/>
      <c r="BN583" s="4"/>
      <c r="BO583" s="30"/>
    </row>
    <row r="584" spans="65:67" s="29" customFormat="1" x14ac:dyDescent="0.2">
      <c r="BM584" s="4"/>
      <c r="BN584" s="4"/>
      <c r="BO584" s="30"/>
    </row>
    <row r="585" spans="65:67" s="29" customFormat="1" x14ac:dyDescent="0.2">
      <c r="BM585" s="4"/>
      <c r="BN585" s="4"/>
      <c r="BO585" s="30"/>
    </row>
    <row r="586" spans="65:67" s="29" customFormat="1" x14ac:dyDescent="0.2">
      <c r="BM586" s="4"/>
      <c r="BN586" s="4"/>
      <c r="BO586" s="30"/>
    </row>
    <row r="587" spans="65:67" s="29" customFormat="1" x14ac:dyDescent="0.2">
      <c r="BM587" s="4"/>
      <c r="BN587" s="4"/>
      <c r="BO587" s="30"/>
    </row>
    <row r="588" spans="65:67" s="29" customFormat="1" x14ac:dyDescent="0.2">
      <c r="BM588" s="4"/>
      <c r="BN588" s="4"/>
      <c r="BO588" s="30"/>
    </row>
    <row r="589" spans="65:67" s="29" customFormat="1" x14ac:dyDescent="0.2">
      <c r="BM589" s="4"/>
      <c r="BN589" s="4"/>
      <c r="BO589" s="30"/>
    </row>
    <row r="590" spans="65:67" s="29" customFormat="1" x14ac:dyDescent="0.2">
      <c r="BM590" s="4"/>
      <c r="BN590" s="4"/>
      <c r="BO590" s="30"/>
    </row>
    <row r="591" spans="65:67" s="29" customFormat="1" x14ac:dyDescent="0.2">
      <c r="BM591" s="4"/>
      <c r="BN591" s="4"/>
      <c r="BO591" s="30"/>
    </row>
    <row r="592" spans="65:67" s="29" customFormat="1" x14ac:dyDescent="0.2">
      <c r="BM592" s="4"/>
      <c r="BN592" s="4"/>
      <c r="BO592" s="30"/>
    </row>
    <row r="593" spans="1:67" s="29" customFormat="1" x14ac:dyDescent="0.2">
      <c r="BM593" s="4"/>
      <c r="BN593" s="4"/>
      <c r="BO593" s="30"/>
    </row>
    <row r="594" spans="1:67" s="29" customFormat="1" x14ac:dyDescent="0.2">
      <c r="BM594" s="4"/>
      <c r="BN594" s="4"/>
      <c r="BO594" s="30"/>
    </row>
    <row r="595" spans="1:67" s="29" customFormat="1" x14ac:dyDescent="0.2">
      <c r="BM595" s="4"/>
      <c r="BN595" s="4"/>
      <c r="BO595" s="30"/>
    </row>
    <row r="596" spans="1:67" s="29" customForma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0"/>
    </row>
    <row r="597" spans="1:67" s="29" customForma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0"/>
    </row>
    <row r="598" spans="1:67" s="29" customForma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0"/>
    </row>
    <row r="599" spans="1:67" s="29" customForma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0"/>
    </row>
    <row r="600" spans="1:67" s="29" customForma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s="29" customForma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s="29" customForma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s="29" customForma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s="29" customForma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s="29" customForma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s="29" customFormat="1" x14ac:dyDescent="0.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5"/>
    </row>
    <row r="620" spans="1:67" s="29" customFormat="1" x14ac:dyDescent="0.2"/>
    <row r="621" spans="1:67" s="29" customFormat="1" x14ac:dyDescent="0.2"/>
    <row r="622" spans="1:67" s="29" customFormat="1" x14ac:dyDescent="0.2"/>
    <row r="623" spans="1:67" s="29" customFormat="1" x14ac:dyDescent="0.2"/>
    <row r="624" spans="1:67" s="29" customFormat="1" x14ac:dyDescent="0.2"/>
    <row r="625" s="29" customFormat="1" x14ac:dyDescent="0.2"/>
    <row r="626" s="29" customFormat="1" x14ac:dyDescent="0.2"/>
    <row r="627" s="29" customFormat="1" x14ac:dyDescent="0.2"/>
    <row r="628" s="29" customFormat="1" x14ac:dyDescent="0.2"/>
    <row r="629" s="29" customFormat="1" x14ac:dyDescent="0.2"/>
    <row r="630" s="29" customFormat="1" x14ac:dyDescent="0.2"/>
    <row r="631" s="29" customFormat="1" x14ac:dyDescent="0.2"/>
    <row r="632" s="29" customFormat="1" x14ac:dyDescent="0.2"/>
    <row r="633" s="29" customFormat="1" x14ac:dyDescent="0.2"/>
    <row r="634" s="29" customFormat="1" x14ac:dyDescent="0.2"/>
    <row r="635" s="29" customFormat="1" x14ac:dyDescent="0.2"/>
    <row r="636" s="29" customFormat="1" x14ac:dyDescent="0.2"/>
    <row r="637" s="29" customFormat="1" x14ac:dyDescent="0.2"/>
    <row r="638" s="29" customFormat="1" x14ac:dyDescent="0.2"/>
    <row r="639" s="29" customFormat="1" x14ac:dyDescent="0.2"/>
    <row r="640" s="29" customFormat="1" x14ac:dyDescent="0.2"/>
    <row r="641" s="29" customFormat="1" x14ac:dyDescent="0.2"/>
    <row r="642" s="29" customFormat="1" x14ac:dyDescent="0.2"/>
    <row r="643" s="29" customFormat="1" x14ac:dyDescent="0.2"/>
    <row r="644" s="29" customFormat="1" x14ac:dyDescent="0.2"/>
    <row r="645" s="29" customFormat="1" x14ac:dyDescent="0.2"/>
    <row r="646" s="29" customFormat="1" x14ac:dyDescent="0.2"/>
    <row r="647" s="29" customFormat="1" x14ac:dyDescent="0.2"/>
    <row r="648" s="29" customFormat="1" x14ac:dyDescent="0.2"/>
    <row r="649" s="29" customFormat="1" x14ac:dyDescent="0.2"/>
    <row r="650" s="29" customFormat="1" x14ac:dyDescent="0.2"/>
    <row r="651" s="29" customFormat="1" x14ac:dyDescent="0.2"/>
    <row r="652" s="29" customFormat="1" x14ac:dyDescent="0.2"/>
    <row r="653" s="29" customFormat="1" x14ac:dyDescent="0.2"/>
    <row r="654" s="29" customFormat="1" x14ac:dyDescent="0.2"/>
    <row r="655" s="29" customFormat="1" x14ac:dyDescent="0.2"/>
    <row r="656" s="29" customFormat="1" x14ac:dyDescent="0.2"/>
    <row r="657" s="29" customFormat="1" x14ac:dyDescent="0.2"/>
    <row r="658" s="29" customFormat="1" x14ac:dyDescent="0.2"/>
    <row r="659" s="29" customFormat="1" x14ac:dyDescent="0.2"/>
    <row r="660" s="29" customFormat="1" x14ac:dyDescent="0.2"/>
    <row r="661" s="29" customFormat="1" x14ac:dyDescent="0.2"/>
    <row r="662" s="29" customFormat="1" x14ac:dyDescent="0.2"/>
    <row r="663" s="29" customFormat="1" x14ac:dyDescent="0.2"/>
    <row r="664" s="29" customFormat="1" x14ac:dyDescent="0.2"/>
    <row r="665" s="29" customFormat="1" x14ac:dyDescent="0.2"/>
    <row r="666" s="29" customFormat="1" x14ac:dyDescent="0.2"/>
    <row r="667" s="29" customFormat="1" x14ac:dyDescent="0.2"/>
    <row r="668" s="29" customFormat="1" x14ac:dyDescent="0.2"/>
    <row r="669" s="29" customFormat="1" x14ac:dyDescent="0.2"/>
    <row r="670" s="29" customFormat="1" x14ac:dyDescent="0.2"/>
    <row r="671" s="29" customFormat="1" x14ac:dyDescent="0.2"/>
    <row r="672" s="29" customFormat="1" x14ac:dyDescent="0.2"/>
    <row r="673" s="29" customFormat="1" x14ac:dyDescent="0.2"/>
    <row r="674" s="29" customFormat="1" x14ac:dyDescent="0.2"/>
    <row r="675" s="29" customFormat="1" x14ac:dyDescent="0.2"/>
    <row r="676" s="29" customFormat="1" x14ac:dyDescent="0.2"/>
    <row r="677" s="29" customFormat="1" x14ac:dyDescent="0.2"/>
    <row r="678" s="29" customFormat="1" x14ac:dyDescent="0.2"/>
    <row r="679" s="29" customFormat="1" x14ac:dyDescent="0.2"/>
    <row r="680" s="29" customFormat="1" x14ac:dyDescent="0.2"/>
    <row r="681" s="29" customFormat="1" x14ac:dyDescent="0.2"/>
    <row r="682" s="29" customFormat="1" x14ac:dyDescent="0.2"/>
    <row r="683" s="29" customFormat="1" x14ac:dyDescent="0.2"/>
    <row r="684" s="29" customFormat="1" x14ac:dyDescent="0.2"/>
    <row r="685" s="29" customFormat="1" x14ac:dyDescent="0.2"/>
    <row r="686" s="29" customFormat="1" x14ac:dyDescent="0.2"/>
    <row r="687" s="29" customFormat="1" x14ac:dyDescent="0.2"/>
    <row r="688" s="29" customFormat="1" x14ac:dyDescent="0.2"/>
    <row r="689" s="29" customFormat="1" x14ac:dyDescent="0.2"/>
    <row r="690" s="29" customFormat="1" x14ac:dyDescent="0.2"/>
    <row r="691" s="29" customFormat="1" x14ac:dyDescent="0.2"/>
    <row r="692" s="29" customFormat="1" x14ac:dyDescent="0.2"/>
    <row r="693" s="29" customFormat="1" x14ac:dyDescent="0.2"/>
    <row r="694" s="29" customFormat="1" x14ac:dyDescent="0.2"/>
    <row r="695" s="29" customFormat="1" x14ac:dyDescent="0.2"/>
    <row r="696" s="29" customFormat="1" x14ac:dyDescent="0.2"/>
    <row r="697" s="29" customFormat="1" x14ac:dyDescent="0.2"/>
    <row r="698" s="29" customFormat="1" x14ac:dyDescent="0.2"/>
    <row r="699" s="29" customFormat="1" x14ac:dyDescent="0.2"/>
    <row r="700" s="29" customFormat="1" x14ac:dyDescent="0.2"/>
    <row r="701" s="29" customFormat="1" x14ac:dyDescent="0.2"/>
    <row r="702" s="29" customFormat="1" x14ac:dyDescent="0.2"/>
    <row r="703" s="29" customFormat="1" x14ac:dyDescent="0.2"/>
    <row r="704" s="29" customFormat="1" x14ac:dyDescent="0.2"/>
    <row r="705" s="29" customFormat="1" x14ac:dyDescent="0.2"/>
    <row r="706" s="29" customFormat="1" x14ac:dyDescent="0.2"/>
    <row r="707" s="29" customFormat="1" x14ac:dyDescent="0.2"/>
    <row r="708" s="29" customFormat="1" x14ac:dyDescent="0.2"/>
    <row r="709" s="29" customFormat="1" x14ac:dyDescent="0.2"/>
    <row r="710" s="29" customFormat="1" x14ac:dyDescent="0.2"/>
  </sheetData>
  <sheetProtection sheet="1" objects="1" scenarios="1" formatCells="0" formatColumns="0" formatRows="0"/>
  <mergeCells count="13">
    <mergeCell ref="C302:AC302"/>
    <mergeCell ref="D304:AB304"/>
    <mergeCell ref="D2:G2"/>
    <mergeCell ref="D4:D5"/>
    <mergeCell ref="E4:H4"/>
    <mergeCell ref="I4:L4"/>
    <mergeCell ref="M4:P4"/>
    <mergeCell ref="Q4:T4"/>
    <mergeCell ref="U4:X4"/>
    <mergeCell ref="Y4:AB4"/>
    <mergeCell ref="AC4:AF4"/>
    <mergeCell ref="T2:W2"/>
    <mergeCell ref="X2:Y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67" fitToHeight="2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outlinePr showOutlineSymbols="0"/>
    <pageSetUpPr autoPageBreaks="0"/>
  </sheetPr>
  <dimension ref="A1:BQ715"/>
  <sheetViews>
    <sheetView showGridLines="0" showRowColHeaders="0" showZeros="0" showOutlineSymbols="0" zoomScaleNormal="100" workbookViewId="0">
      <pane xSplit="4" ySplit="7" topLeftCell="E8" activePane="bottomRight" state="frozen"/>
      <selection activeCell="AG2" sqref="AG2"/>
      <selection pane="topRight" activeCell="AG2" sqref="AG2"/>
      <selection pane="bottomLeft" activeCell="AG2" sqref="AG2"/>
      <selection pane="bottomRight" activeCell="A8" sqref="A8:A106"/>
    </sheetView>
  </sheetViews>
  <sheetFormatPr baseColWidth="10" defaultRowHeight="12.75" x14ac:dyDescent="0.2"/>
  <cols>
    <col min="1" max="1" width="11.42578125" hidden="1" customWidth="1"/>
    <col min="2" max="2" width="2.7109375" style="29" customWidth="1"/>
    <col min="3" max="3" width="1.7109375" customWidth="1"/>
    <col min="4" max="4" width="25.7109375" customWidth="1"/>
    <col min="5" max="35" width="4" customWidth="1"/>
    <col min="36" max="37" width="8.7109375" customWidth="1"/>
    <col min="38" max="38" width="1.7109375" customWidth="1"/>
    <col min="39" max="69" width="11.42578125" style="29"/>
  </cols>
  <sheetData>
    <row r="1" spans="1:69" s="29" customFormat="1" ht="5.0999999999999996" customHeight="1" thickBot="1" x14ac:dyDescent="0.25">
      <c r="BM1" s="4"/>
      <c r="BN1" s="4"/>
      <c r="BO1" s="30"/>
    </row>
    <row r="2" spans="1:69" s="1" customFormat="1" ht="24.95" customHeight="1" thickTop="1" thickBot="1" x14ac:dyDescent="0.3">
      <c r="A2" s="5"/>
      <c r="B2" s="158"/>
      <c r="C2" s="26"/>
      <c r="D2" s="467" t="str">
        <f>CO!$G$6</f>
        <v>MiEmpresa S.A.</v>
      </c>
      <c r="E2" s="467"/>
      <c r="F2" s="467"/>
      <c r="G2" s="467"/>
      <c r="H2" s="468" t="s">
        <v>62</v>
      </c>
      <c r="I2" s="468"/>
      <c r="J2" s="468"/>
      <c r="K2" s="468"/>
      <c r="L2" s="468"/>
      <c r="M2" s="468"/>
      <c r="N2" s="468"/>
      <c r="O2" s="468"/>
      <c r="P2" s="468"/>
      <c r="Q2" s="20" t="s">
        <v>81</v>
      </c>
      <c r="R2" s="481" t="s">
        <v>80</v>
      </c>
      <c r="S2" s="481"/>
      <c r="T2" s="481"/>
      <c r="U2" s="481"/>
      <c r="V2" s="468">
        <f ca="1">CO!$G$8</f>
        <v>2016</v>
      </c>
      <c r="W2" s="468"/>
      <c r="X2" s="27"/>
      <c r="Y2" s="27"/>
      <c r="Z2" s="27"/>
      <c r="AA2" s="27"/>
      <c r="AB2" s="27"/>
      <c r="AC2" s="28"/>
      <c r="AD2" s="177"/>
      <c r="AE2" s="178"/>
      <c r="AF2" s="179"/>
      <c r="AG2" s="179"/>
      <c r="AH2" s="179"/>
      <c r="AI2" s="179"/>
      <c r="AJ2" s="179"/>
      <c r="AK2" s="179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9"/>
      <c r="BN2" s="159"/>
      <c r="BO2" s="160"/>
      <c r="BP2" s="158"/>
      <c r="BQ2" s="158"/>
    </row>
    <row r="3" spans="1:69" ht="2.4500000000000002" customHeight="1" thickTop="1" x14ac:dyDescent="0.25">
      <c r="A3" s="2"/>
      <c r="C3" s="14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213"/>
      <c r="BM3" s="4"/>
      <c r="BN3" s="4"/>
      <c r="BO3" s="30"/>
    </row>
    <row r="4" spans="1:69" ht="14.25" x14ac:dyDescent="0.25">
      <c r="A4" s="2"/>
      <c r="C4" s="217"/>
      <c r="D4" s="456" t="str">
        <f>CO!$G$12</f>
        <v>Luis Gomez</v>
      </c>
      <c r="E4" s="479" t="str">
        <f>CO!$D$17</f>
        <v>PROYECTO 1</v>
      </c>
      <c r="F4" s="480"/>
      <c r="G4" s="480"/>
      <c r="H4" s="480"/>
      <c r="I4" s="480" t="str">
        <f>CO!$F$17</f>
        <v>PROYECTO 2</v>
      </c>
      <c r="J4" s="480"/>
      <c r="K4" s="480"/>
      <c r="L4" s="480"/>
      <c r="M4" s="480" t="str">
        <f>CO!$H$17</f>
        <v>PROYECTO 3</v>
      </c>
      <c r="N4" s="480"/>
      <c r="O4" s="480"/>
      <c r="P4" s="480"/>
      <c r="Q4" s="480" t="str">
        <f>CO!$J$17</f>
        <v>PROYECTO 4</v>
      </c>
      <c r="R4" s="480"/>
      <c r="S4" s="480"/>
      <c r="T4" s="480"/>
      <c r="U4" s="480" t="str">
        <f>CO!$L$17</f>
        <v>OTROS</v>
      </c>
      <c r="V4" s="480"/>
      <c r="W4" s="480"/>
      <c r="X4" s="480"/>
      <c r="Y4" s="480" t="str">
        <f>CO!$N$17</f>
        <v>VARIOS</v>
      </c>
      <c r="Z4" s="480"/>
      <c r="AA4" s="480"/>
      <c r="AB4" s="480"/>
      <c r="AC4" s="476" t="s">
        <v>1</v>
      </c>
      <c r="AD4" s="476"/>
      <c r="AE4" s="476"/>
      <c r="AF4" s="476"/>
      <c r="AG4" s="214"/>
      <c r="AH4" s="215"/>
      <c r="AI4" s="214"/>
      <c r="AJ4" s="214"/>
      <c r="AK4" s="214"/>
      <c r="AL4" s="216"/>
      <c r="AM4" s="189"/>
      <c r="AN4" s="190"/>
      <c r="AO4" s="190"/>
      <c r="BM4" s="4"/>
      <c r="BN4" s="4"/>
      <c r="BO4" s="30"/>
    </row>
    <row r="5" spans="1:69" ht="3.95" customHeight="1" x14ac:dyDescent="0.25">
      <c r="A5" s="2"/>
      <c r="C5" s="89"/>
      <c r="D5" s="457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94"/>
      <c r="AK5" s="94"/>
      <c r="AL5" s="90"/>
      <c r="BM5" s="4"/>
      <c r="BN5" s="4"/>
      <c r="BO5" s="30"/>
    </row>
    <row r="6" spans="1:69" ht="12.75" customHeight="1" x14ac:dyDescent="0.2">
      <c r="A6" s="2"/>
      <c r="C6" s="217"/>
      <c r="D6" s="232" t="s">
        <v>19</v>
      </c>
      <c r="E6" s="171">
        <v>1</v>
      </c>
      <c r="F6" s="171">
        <v>2</v>
      </c>
      <c r="G6" s="171">
        <v>3</v>
      </c>
      <c r="H6" s="171">
        <v>4</v>
      </c>
      <c r="I6" s="171">
        <v>5</v>
      </c>
      <c r="J6" s="171">
        <v>6</v>
      </c>
      <c r="K6" s="171">
        <v>7</v>
      </c>
      <c r="L6" s="171">
        <v>8</v>
      </c>
      <c r="M6" s="171">
        <v>9</v>
      </c>
      <c r="N6" s="171">
        <v>10</v>
      </c>
      <c r="O6" s="171">
        <v>11</v>
      </c>
      <c r="P6" s="171">
        <v>12</v>
      </c>
      <c r="Q6" s="171">
        <v>13</v>
      </c>
      <c r="R6" s="171">
        <v>14</v>
      </c>
      <c r="S6" s="171">
        <v>15</v>
      </c>
      <c r="T6" s="171">
        <v>16</v>
      </c>
      <c r="U6" s="171">
        <v>17</v>
      </c>
      <c r="V6" s="171">
        <v>18</v>
      </c>
      <c r="W6" s="171">
        <v>19</v>
      </c>
      <c r="X6" s="171">
        <v>20</v>
      </c>
      <c r="Y6" s="171">
        <v>21</v>
      </c>
      <c r="Z6" s="171">
        <v>22</v>
      </c>
      <c r="AA6" s="171">
        <v>23</v>
      </c>
      <c r="AB6" s="171">
        <v>24</v>
      </c>
      <c r="AC6" s="171">
        <v>25</v>
      </c>
      <c r="AD6" s="171">
        <v>26</v>
      </c>
      <c r="AE6" s="171">
        <v>27</v>
      </c>
      <c r="AF6" s="171">
        <v>28</v>
      </c>
      <c r="AG6" s="171">
        <v>29</v>
      </c>
      <c r="AH6" s="171">
        <v>30</v>
      </c>
      <c r="AI6" s="171">
        <v>31</v>
      </c>
      <c r="AJ6" s="235" t="s">
        <v>1</v>
      </c>
      <c r="AK6" s="235" t="s">
        <v>2</v>
      </c>
      <c r="AL6" s="210"/>
      <c r="BM6" s="4"/>
      <c r="BN6" s="4"/>
      <c r="BO6" s="30"/>
    </row>
    <row r="7" spans="1:69" ht="2.1" customHeight="1" x14ac:dyDescent="0.25">
      <c r="A7" s="2"/>
      <c r="C7" s="89"/>
      <c r="D7" s="148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237"/>
      <c r="AK7" s="236"/>
      <c r="AL7" s="211"/>
      <c r="BM7" s="4"/>
      <c r="BN7" s="4"/>
      <c r="BO7" s="30"/>
    </row>
    <row r="8" spans="1:69" ht="16.5" x14ac:dyDescent="0.25">
      <c r="A8" s="2"/>
      <c r="C8" s="89"/>
      <c r="D8" s="336" t="str">
        <f>CO!$D$17</f>
        <v>PROYECTO 1</v>
      </c>
      <c r="E8" s="327">
        <f t="shared" ref="E8:AJ8" si="0">SUM(E9:E28)</f>
        <v>1</v>
      </c>
      <c r="F8" s="328">
        <f t="shared" si="0"/>
        <v>1</v>
      </c>
      <c r="G8" s="328">
        <f t="shared" si="0"/>
        <v>1</v>
      </c>
      <c r="H8" s="328">
        <f t="shared" si="0"/>
        <v>1</v>
      </c>
      <c r="I8" s="328">
        <f t="shared" si="0"/>
        <v>1</v>
      </c>
      <c r="J8" s="328">
        <f t="shared" si="0"/>
        <v>1</v>
      </c>
      <c r="K8" s="328">
        <f t="shared" si="0"/>
        <v>2</v>
      </c>
      <c r="L8" s="328">
        <f t="shared" si="0"/>
        <v>1</v>
      </c>
      <c r="M8" s="328">
        <f t="shared" si="0"/>
        <v>1</v>
      </c>
      <c r="N8" s="328">
        <f t="shared" si="0"/>
        <v>1</v>
      </c>
      <c r="O8" s="328">
        <f t="shared" si="0"/>
        <v>1</v>
      </c>
      <c r="P8" s="328">
        <f t="shared" si="0"/>
        <v>1</v>
      </c>
      <c r="Q8" s="328">
        <f t="shared" si="0"/>
        <v>0</v>
      </c>
      <c r="R8" s="328">
        <f t="shared" si="0"/>
        <v>0</v>
      </c>
      <c r="S8" s="328">
        <f t="shared" si="0"/>
        <v>0</v>
      </c>
      <c r="T8" s="328">
        <f t="shared" si="0"/>
        <v>0</v>
      </c>
      <c r="U8" s="328">
        <f t="shared" si="0"/>
        <v>0</v>
      </c>
      <c r="V8" s="328">
        <f t="shared" si="0"/>
        <v>0</v>
      </c>
      <c r="W8" s="328">
        <f t="shared" si="0"/>
        <v>0</v>
      </c>
      <c r="X8" s="328">
        <f t="shared" si="0"/>
        <v>0</v>
      </c>
      <c r="Y8" s="328">
        <f t="shared" si="0"/>
        <v>0</v>
      </c>
      <c r="Z8" s="328">
        <f t="shared" si="0"/>
        <v>0</v>
      </c>
      <c r="AA8" s="328">
        <f t="shared" si="0"/>
        <v>0</v>
      </c>
      <c r="AB8" s="328">
        <f t="shared" si="0"/>
        <v>0</v>
      </c>
      <c r="AC8" s="328">
        <f t="shared" si="0"/>
        <v>0</v>
      </c>
      <c r="AD8" s="328">
        <f t="shared" si="0"/>
        <v>0</v>
      </c>
      <c r="AE8" s="328">
        <f t="shared" si="0"/>
        <v>0</v>
      </c>
      <c r="AF8" s="328">
        <f t="shared" si="0"/>
        <v>0</v>
      </c>
      <c r="AG8" s="328">
        <f t="shared" si="0"/>
        <v>0</v>
      </c>
      <c r="AH8" s="328">
        <f t="shared" si="0"/>
        <v>0</v>
      </c>
      <c r="AI8" s="329">
        <f t="shared" si="0"/>
        <v>0</v>
      </c>
      <c r="AJ8" s="337">
        <f t="shared" si="0"/>
        <v>13</v>
      </c>
      <c r="AK8" s="338">
        <f>IF($AJ$148=0,"",AJ8/AJ$148)</f>
        <v>1</v>
      </c>
      <c r="AL8" s="90"/>
      <c r="BM8" s="4"/>
      <c r="BN8" s="4"/>
      <c r="BO8" s="30"/>
    </row>
    <row r="9" spans="1:69" ht="12" customHeight="1" x14ac:dyDescent="0.25">
      <c r="A9" s="2"/>
      <c r="C9" s="89"/>
      <c r="D9" s="339" t="str">
        <f>'11'!D9</f>
        <v>1- Organización</v>
      </c>
      <c r="E9" s="330">
        <f>SUM('1'!E9+'2'!E9+'3'!E9+'4'!E9+'5'!E9+'6'!E9+'7'!E9+'8'!E9+'9'!E9+'10'!E9+'11'!E9+'12'!E9)</f>
        <v>1</v>
      </c>
      <c r="F9" s="330">
        <f>SUM('1'!F9+'2'!F9+'3'!F9+'4'!F9+'5'!F9+'6'!F9+'7'!F9+'8'!F9+'9'!F9+'10'!F9+'11'!F9+'12'!F9)</f>
        <v>1</v>
      </c>
      <c r="G9" s="330">
        <f>SUM('1'!G9+'2'!G9+'3'!G9+'4'!G9+'5'!G9+'6'!G9+'7'!G9+'8'!G9+'9'!G9+'10'!G9+'11'!G9+'12'!G9)</f>
        <v>1</v>
      </c>
      <c r="H9" s="330">
        <f>SUM('1'!H9+'2'!H9+'3'!H9+'4'!H9+'5'!H9+'6'!H9+'7'!H9+'8'!H9+'9'!H9+'10'!H9+'11'!H9+'12'!H9)</f>
        <v>1</v>
      </c>
      <c r="I9" s="330">
        <f>SUM('1'!I9+'2'!I9+'3'!I9+'4'!I9+'5'!I9+'6'!I9+'7'!I9+'8'!I9+'9'!I9+'10'!I9+'11'!I9+'12'!I9)</f>
        <v>1</v>
      </c>
      <c r="J9" s="330">
        <f>SUM('1'!J9+'2'!J9+'3'!J9+'4'!J9+'5'!J9+'6'!J9+'7'!J9+'8'!J9+'9'!J9+'10'!J9+'11'!J9+'12'!J9)</f>
        <v>1</v>
      </c>
      <c r="K9" s="330">
        <f>SUM('1'!K9+'2'!K9+'3'!K9+'4'!K9+'5'!K9+'6'!K9+'7'!K9+'8'!K9+'9'!K9+'10'!K9+'11'!K9+'12'!K9)</f>
        <v>1</v>
      </c>
      <c r="L9" s="330">
        <f>SUM('1'!L9+'2'!L9+'3'!L9+'4'!L9+'5'!L9+'6'!L9+'7'!L9+'8'!L9+'9'!L9+'10'!L9+'11'!L9+'12'!L9)</f>
        <v>0</v>
      </c>
      <c r="M9" s="330">
        <f>SUM('1'!M9+'2'!M9+'3'!M9+'4'!M9+'5'!M9+'6'!M9+'7'!M9+'8'!M9+'9'!M9+'10'!M9+'11'!M9+'12'!M9)</f>
        <v>0</v>
      </c>
      <c r="N9" s="330">
        <f>SUM('1'!N9+'2'!N9+'3'!N9+'4'!N9+'5'!N9+'6'!N9+'7'!N9+'8'!N9+'9'!N9+'10'!N9+'11'!N9+'12'!N9)</f>
        <v>0</v>
      </c>
      <c r="O9" s="330">
        <f>SUM('1'!O9+'2'!O9+'3'!O9+'4'!O9+'5'!O9+'6'!O9+'7'!O9+'8'!O9+'9'!O9+'10'!O9+'11'!O9+'12'!O9)</f>
        <v>0</v>
      </c>
      <c r="P9" s="330">
        <f>SUM('1'!P9+'2'!P9+'3'!P9+'4'!P9+'5'!P9+'6'!P9+'7'!P9+'8'!P9+'9'!P9+'10'!P9+'11'!P9+'12'!P9)</f>
        <v>0</v>
      </c>
      <c r="Q9" s="330">
        <f>SUM('1'!Q9+'2'!Q9+'3'!Q9+'4'!Q9+'5'!Q9+'6'!Q9+'7'!Q9+'8'!Q9+'9'!Q9+'10'!Q9+'11'!Q9+'12'!Q9)</f>
        <v>0</v>
      </c>
      <c r="R9" s="330">
        <f>SUM('1'!R9+'2'!R9+'3'!R9+'4'!R9+'5'!R9+'6'!R9+'7'!R9+'8'!R9+'9'!R9+'10'!R9+'11'!R9+'12'!R9)</f>
        <v>0</v>
      </c>
      <c r="S9" s="330">
        <f>SUM('1'!S9+'2'!S9+'3'!S9+'4'!S9+'5'!S9+'6'!S9+'7'!S9+'8'!S9+'9'!S9+'10'!S9+'11'!S9+'12'!S9)</f>
        <v>0</v>
      </c>
      <c r="T9" s="330">
        <f>SUM('1'!T9+'2'!T9+'3'!T9+'4'!T9+'5'!T9+'6'!T9+'7'!T9+'8'!T9+'9'!T9+'10'!T9+'11'!T9+'12'!T9)</f>
        <v>0</v>
      </c>
      <c r="U9" s="330">
        <f>SUM('1'!U9+'2'!U9+'3'!U9+'4'!U9+'5'!U9+'6'!U9+'7'!U9+'8'!U9+'9'!U9+'10'!U9+'11'!U9+'12'!U9)</f>
        <v>0</v>
      </c>
      <c r="V9" s="330">
        <f>SUM('1'!V9+'2'!V9+'3'!V9+'4'!V9+'5'!V9+'6'!V9+'7'!V9+'8'!V9+'9'!V9+'10'!V9+'11'!V9+'12'!V9)</f>
        <v>0</v>
      </c>
      <c r="W9" s="330">
        <f>SUM('1'!W9+'2'!W9+'3'!W9+'4'!W9+'5'!W9+'6'!W9+'7'!W9+'8'!W9+'9'!W9+'10'!W9+'11'!W9+'12'!W9)</f>
        <v>0</v>
      </c>
      <c r="X9" s="330">
        <f>SUM('1'!X9+'2'!X9+'3'!X9+'4'!X9+'5'!X9+'6'!X9+'7'!X9+'8'!X9+'9'!X9+'10'!X9+'11'!X9+'12'!X9)</f>
        <v>0</v>
      </c>
      <c r="Y9" s="330">
        <f>SUM('1'!Y9+'2'!Y9+'3'!Y9+'4'!Y9+'5'!Y9+'6'!Y9+'7'!Y9+'8'!Y9+'9'!Y9+'10'!Y9+'11'!Y9+'12'!Y9)</f>
        <v>0</v>
      </c>
      <c r="Z9" s="330">
        <f>SUM('1'!Z9+'2'!Z9+'3'!Z9+'4'!Z9+'5'!Z9+'6'!Z9+'7'!Z9+'8'!Z9+'9'!Z9+'10'!Z9+'11'!Z9+'12'!Z9)</f>
        <v>0</v>
      </c>
      <c r="AA9" s="330">
        <f>SUM('1'!AA9+'2'!AA9+'3'!AA9+'4'!AA9+'5'!AA9+'6'!AA9+'7'!AA9+'8'!AA9+'9'!AA9+'10'!AA9+'11'!AA9+'12'!AA9)</f>
        <v>0</v>
      </c>
      <c r="AB9" s="330">
        <f>SUM('1'!AB9+'2'!AB9+'3'!AB9+'4'!AB9+'5'!AB9+'6'!AB9+'7'!AB9+'8'!AB9+'9'!AB9+'10'!AB9+'11'!AB9+'12'!AB9)</f>
        <v>0</v>
      </c>
      <c r="AC9" s="330">
        <f>SUM('1'!AC9+'2'!AC9+'3'!AC9+'4'!AC9+'5'!AC9+'6'!AC9+'7'!AC9+'8'!AC9+'9'!AC9+'10'!AC9+'11'!AC9+'12'!AC9)</f>
        <v>0</v>
      </c>
      <c r="AD9" s="330">
        <f>SUM('1'!AD9+'2'!AD9+'3'!AD9+'4'!AD9+'5'!AD9+'6'!AD9+'7'!AD9+'8'!AD9+'9'!AD9+'10'!AD9+'11'!AD9+'12'!AD9)</f>
        <v>0</v>
      </c>
      <c r="AE9" s="330">
        <f>SUM('1'!AE9+'2'!AE9+'3'!AE9+'4'!AE9+'5'!AE9+'6'!AE9+'7'!AE9+'8'!AE9+'9'!AE9+'10'!AE9+'11'!AE9+'12'!AE9)</f>
        <v>0</v>
      </c>
      <c r="AF9" s="330">
        <f>SUM('1'!AF9+'2'!AF9+'3'!AF9+'4'!AF9+'5'!AF9+'6'!AF9+'7'!AF9+'8'!AF9+'9'!AF9+'10'!AF9+'11'!AF9+'12'!AF9)</f>
        <v>0</v>
      </c>
      <c r="AG9" s="330">
        <f>SUM('1'!AG9+'2'!AG9+'3'!AG9+'4'!AG9+'5'!AG9+'6'!AG9+'7'!AG9+'8'!AG9+'9'!AG9+'10'!AG9+'11'!AG9+'12'!AG9)</f>
        <v>0</v>
      </c>
      <c r="AH9" s="330">
        <f>SUM('1'!AH9+'2'!AH9+'3'!AH9+'4'!AH9+'5'!AH9+'6'!AH9+'7'!AH9+'8'!AH9+'9'!AH9+'10'!AH9+'11'!AH9+'12'!AH9)</f>
        <v>0</v>
      </c>
      <c r="AI9" s="331">
        <f>SUM('1'!AI9+'2'!AI9+'3'!AI9+'4'!AI9+'5'!AI9+'6'!AI9+'7'!AI9+'8'!AI9+'9'!AI9+'10'!AI9+'11'!AI9+'12'!AI9)</f>
        <v>0</v>
      </c>
      <c r="AJ9" s="340">
        <f>SUM(E9:AI9)</f>
        <v>7</v>
      </c>
      <c r="AK9" s="341">
        <f>IF($AJ$148=0,"",AJ9/AJ$148)</f>
        <v>0.53846153846153844</v>
      </c>
      <c r="AL9" s="90"/>
      <c r="BM9" s="4"/>
      <c r="BN9" s="4"/>
      <c r="BO9" s="30"/>
    </row>
    <row r="10" spans="1:69" ht="12" customHeight="1" x14ac:dyDescent="0.25">
      <c r="A10" s="2"/>
      <c r="C10" s="89"/>
      <c r="D10" s="342" t="str">
        <f>'11'!D10</f>
        <v>2- Estrategia</v>
      </c>
      <c r="E10" s="332">
        <f>SUM('1'!E10+'2'!E10+'3'!E10+'4'!E10+'5'!E10+'6'!E10+'7'!E10+'8'!E10+'9'!E10+'10'!E10+'11'!E10+'12'!E10)</f>
        <v>0</v>
      </c>
      <c r="F10" s="332">
        <f>SUM('1'!F10+'2'!F10+'3'!F10+'4'!F10+'5'!F10+'6'!F10+'7'!F10+'8'!F10+'9'!F10+'10'!F10+'11'!F10+'12'!F10)</f>
        <v>0</v>
      </c>
      <c r="G10" s="332">
        <f>SUM('1'!G10+'2'!G10+'3'!G10+'4'!G10+'5'!G10+'6'!G10+'7'!G10+'8'!G10+'9'!G10+'10'!G10+'11'!G10+'12'!G10)</f>
        <v>0</v>
      </c>
      <c r="H10" s="332">
        <f>SUM('1'!H10+'2'!H10+'3'!H10+'4'!H10+'5'!H10+'6'!H10+'7'!H10+'8'!H10+'9'!H10+'10'!H10+'11'!H10+'12'!H10)</f>
        <v>0</v>
      </c>
      <c r="I10" s="332">
        <f>SUM('1'!I10+'2'!I10+'3'!I10+'4'!I10+'5'!I10+'6'!I10+'7'!I10+'8'!I10+'9'!I10+'10'!I10+'11'!I10+'12'!I10)</f>
        <v>0</v>
      </c>
      <c r="J10" s="332">
        <f>SUM('1'!J10+'2'!J10+'3'!J10+'4'!J10+'5'!J10+'6'!J10+'7'!J10+'8'!J10+'9'!J10+'10'!J10+'11'!J10+'12'!J10)</f>
        <v>0</v>
      </c>
      <c r="K10" s="332">
        <f>SUM('1'!K10+'2'!K10+'3'!K10+'4'!K10+'5'!K10+'6'!K10+'7'!K10+'8'!K10+'9'!K10+'10'!K10+'11'!K10+'12'!K10)</f>
        <v>1</v>
      </c>
      <c r="L10" s="332">
        <f>SUM('1'!L10+'2'!L10+'3'!L10+'4'!L10+'5'!L10+'6'!L10+'7'!L10+'8'!L10+'9'!L10+'10'!L10+'11'!L10+'12'!L10)</f>
        <v>1</v>
      </c>
      <c r="M10" s="332">
        <f>SUM('1'!M10+'2'!M10+'3'!M10+'4'!M10+'5'!M10+'6'!M10+'7'!M10+'8'!M10+'9'!M10+'10'!M10+'11'!M10+'12'!M10)</f>
        <v>1</v>
      </c>
      <c r="N10" s="332">
        <f>SUM('1'!N10+'2'!N10+'3'!N10+'4'!N10+'5'!N10+'6'!N10+'7'!N10+'8'!N10+'9'!N10+'10'!N10+'11'!N10+'12'!N10)</f>
        <v>1</v>
      </c>
      <c r="O10" s="332">
        <f>SUM('1'!O10+'2'!O10+'3'!O10+'4'!O10+'5'!O10+'6'!O10+'7'!O10+'8'!O10+'9'!O10+'10'!O10+'11'!O10+'12'!O10)</f>
        <v>1</v>
      </c>
      <c r="P10" s="332">
        <f>SUM('1'!P10+'2'!P10+'3'!P10+'4'!P10+'5'!P10+'6'!P10+'7'!P10+'8'!P10+'9'!P10+'10'!P10+'11'!P10+'12'!P10)</f>
        <v>1</v>
      </c>
      <c r="Q10" s="332">
        <f>SUM('1'!Q10+'2'!Q10+'3'!Q10+'4'!Q10+'5'!Q10+'6'!Q10+'7'!Q10+'8'!Q10+'9'!Q10+'10'!Q10+'11'!Q10+'12'!Q10)</f>
        <v>0</v>
      </c>
      <c r="R10" s="332">
        <f>SUM('1'!R10+'2'!R10+'3'!R10+'4'!R10+'5'!R10+'6'!R10+'7'!R10+'8'!R10+'9'!R10+'10'!R10+'11'!R10+'12'!R10)</f>
        <v>0</v>
      </c>
      <c r="S10" s="332">
        <f>SUM('1'!S10+'2'!S10+'3'!S10+'4'!S10+'5'!S10+'6'!S10+'7'!S10+'8'!S10+'9'!S10+'10'!S10+'11'!S10+'12'!S10)</f>
        <v>0</v>
      </c>
      <c r="T10" s="332">
        <f>SUM('1'!T10+'2'!T10+'3'!T10+'4'!T10+'5'!T10+'6'!T10+'7'!T10+'8'!T10+'9'!T10+'10'!T10+'11'!T10+'12'!T10)</f>
        <v>0</v>
      </c>
      <c r="U10" s="332">
        <f>SUM('1'!U10+'2'!U10+'3'!U10+'4'!U10+'5'!U10+'6'!U10+'7'!U10+'8'!U10+'9'!U10+'10'!U10+'11'!U10+'12'!U10)</f>
        <v>0</v>
      </c>
      <c r="V10" s="332">
        <f>SUM('1'!V10+'2'!V10+'3'!V10+'4'!V10+'5'!V10+'6'!V10+'7'!V10+'8'!V10+'9'!V10+'10'!V10+'11'!V10+'12'!V10)</f>
        <v>0</v>
      </c>
      <c r="W10" s="332">
        <f>SUM('1'!W10+'2'!W10+'3'!W10+'4'!W10+'5'!W10+'6'!W10+'7'!W10+'8'!W10+'9'!W10+'10'!W10+'11'!W10+'12'!W10)</f>
        <v>0</v>
      </c>
      <c r="X10" s="332">
        <f>SUM('1'!X10+'2'!X10+'3'!X10+'4'!X10+'5'!X10+'6'!X10+'7'!X10+'8'!X10+'9'!X10+'10'!X10+'11'!X10+'12'!X10)</f>
        <v>0</v>
      </c>
      <c r="Y10" s="332">
        <f>SUM('1'!Y10+'2'!Y10+'3'!Y10+'4'!Y10+'5'!Y10+'6'!Y10+'7'!Y10+'8'!Y10+'9'!Y10+'10'!Y10+'11'!Y10+'12'!Y10)</f>
        <v>0</v>
      </c>
      <c r="Z10" s="332">
        <f>SUM('1'!Z10+'2'!Z10+'3'!Z10+'4'!Z10+'5'!Z10+'6'!Z10+'7'!Z10+'8'!Z10+'9'!Z10+'10'!Z10+'11'!Z10+'12'!Z10)</f>
        <v>0</v>
      </c>
      <c r="AA10" s="332">
        <f>SUM('1'!AA10+'2'!AA10+'3'!AA10+'4'!AA10+'5'!AA10+'6'!AA10+'7'!AA10+'8'!AA10+'9'!AA10+'10'!AA10+'11'!AA10+'12'!AA10)</f>
        <v>0</v>
      </c>
      <c r="AB10" s="332">
        <f>SUM('1'!AB10+'2'!AB10+'3'!AB10+'4'!AB10+'5'!AB10+'6'!AB10+'7'!AB10+'8'!AB10+'9'!AB10+'10'!AB10+'11'!AB10+'12'!AB10)</f>
        <v>0</v>
      </c>
      <c r="AC10" s="332">
        <f>SUM('1'!AC10+'2'!AC10+'3'!AC10+'4'!AC10+'5'!AC10+'6'!AC10+'7'!AC10+'8'!AC10+'9'!AC10+'10'!AC10+'11'!AC10+'12'!AC10)</f>
        <v>0</v>
      </c>
      <c r="AD10" s="332">
        <f>SUM('1'!AD10+'2'!AD10+'3'!AD10+'4'!AD10+'5'!AD10+'6'!AD10+'7'!AD10+'8'!AD10+'9'!AD10+'10'!AD10+'11'!AD10+'12'!AD10)</f>
        <v>0</v>
      </c>
      <c r="AE10" s="332">
        <f>SUM('1'!AE10+'2'!AE10+'3'!AE10+'4'!AE10+'5'!AE10+'6'!AE10+'7'!AE10+'8'!AE10+'9'!AE10+'10'!AE10+'11'!AE10+'12'!AE10)</f>
        <v>0</v>
      </c>
      <c r="AF10" s="332">
        <f>SUM('1'!AF10+'2'!AF10+'3'!AF10+'4'!AF10+'5'!AF10+'6'!AF10+'7'!AF10+'8'!AF10+'9'!AF10+'10'!AF10+'11'!AF10+'12'!AF10)</f>
        <v>0</v>
      </c>
      <c r="AG10" s="332">
        <f>SUM('1'!AG10+'2'!AG10+'3'!AG10+'4'!AG10+'5'!AG10+'6'!AG10+'7'!AG10+'8'!AG10+'9'!AG10+'10'!AG10+'11'!AG10+'12'!AG10)</f>
        <v>0</v>
      </c>
      <c r="AH10" s="332">
        <f>SUM('1'!AH10+'2'!AH10+'3'!AH10+'4'!AH10+'5'!AH10+'6'!AH10+'7'!AH10+'8'!AH10+'9'!AH10+'10'!AH10+'11'!AH10+'12'!AH10)</f>
        <v>0</v>
      </c>
      <c r="AI10" s="333">
        <f>SUM('1'!AI10+'2'!AI10+'3'!AI10+'4'!AI10+'5'!AI10+'6'!AI10+'7'!AI10+'8'!AI10+'9'!AI10+'10'!AI10+'11'!AI10+'12'!AI10)</f>
        <v>0</v>
      </c>
      <c r="AJ10" s="343">
        <f t="shared" ref="AJ10:AJ28" si="1">SUM(E10:AI10)</f>
        <v>6</v>
      </c>
      <c r="AK10" s="344">
        <f t="shared" ref="AK10:AK27" si="2">IF($AJ$148=0,"",AJ10/AJ$148)</f>
        <v>0.46153846153846156</v>
      </c>
      <c r="AL10" s="90"/>
      <c r="BM10" s="4"/>
      <c r="BN10" s="4"/>
      <c r="BO10" s="30"/>
    </row>
    <row r="11" spans="1:69" ht="12" customHeight="1" x14ac:dyDescent="0.25">
      <c r="A11" s="2"/>
      <c r="C11" s="89"/>
      <c r="D11" s="342">
        <f>'11'!D11</f>
        <v>0</v>
      </c>
      <c r="E11" s="332">
        <f>SUM('1'!E11+'2'!E11+'3'!E11+'4'!E11+'5'!E11+'6'!E11+'7'!E11+'8'!E11+'9'!E11+'10'!E11+'11'!E11+'12'!E11)</f>
        <v>0</v>
      </c>
      <c r="F11" s="332">
        <f>SUM('1'!F11+'2'!F11+'3'!F11+'4'!F11+'5'!F11+'6'!F11+'7'!F11+'8'!F11+'9'!F11+'10'!F11+'11'!F11+'12'!F11)</f>
        <v>0</v>
      </c>
      <c r="G11" s="332">
        <f>SUM('1'!G11+'2'!G11+'3'!G11+'4'!G11+'5'!G11+'6'!G11+'7'!G11+'8'!G11+'9'!G11+'10'!G11+'11'!G11+'12'!G11)</f>
        <v>0</v>
      </c>
      <c r="H11" s="332">
        <f>SUM('1'!H11+'2'!H11+'3'!H11+'4'!H11+'5'!H11+'6'!H11+'7'!H11+'8'!H11+'9'!H11+'10'!H11+'11'!H11+'12'!H11)</f>
        <v>0</v>
      </c>
      <c r="I11" s="332">
        <f>SUM('1'!I11+'2'!I11+'3'!I11+'4'!I11+'5'!I11+'6'!I11+'7'!I11+'8'!I11+'9'!I11+'10'!I11+'11'!I11+'12'!I11)</f>
        <v>0</v>
      </c>
      <c r="J11" s="332">
        <f>SUM('1'!J11+'2'!J11+'3'!J11+'4'!J11+'5'!J11+'6'!J11+'7'!J11+'8'!J11+'9'!J11+'10'!J11+'11'!J11+'12'!J11)</f>
        <v>0</v>
      </c>
      <c r="K11" s="332">
        <f>SUM('1'!K11+'2'!K11+'3'!K11+'4'!K11+'5'!K11+'6'!K11+'7'!K11+'8'!K11+'9'!K11+'10'!K11+'11'!K11+'12'!K11)</f>
        <v>0</v>
      </c>
      <c r="L11" s="332">
        <f>SUM('1'!L11+'2'!L11+'3'!L11+'4'!L11+'5'!L11+'6'!L11+'7'!L11+'8'!L11+'9'!L11+'10'!L11+'11'!L11+'12'!L11)</f>
        <v>0</v>
      </c>
      <c r="M11" s="332">
        <f>SUM('1'!M11+'2'!M11+'3'!M11+'4'!M11+'5'!M11+'6'!M11+'7'!M11+'8'!M11+'9'!M11+'10'!M11+'11'!M11+'12'!M11)</f>
        <v>0</v>
      </c>
      <c r="N11" s="332">
        <f>SUM('1'!N11+'2'!N11+'3'!N11+'4'!N11+'5'!N11+'6'!N11+'7'!N11+'8'!N11+'9'!N11+'10'!N11+'11'!N11+'12'!N11)</f>
        <v>0</v>
      </c>
      <c r="O11" s="332">
        <f>SUM('1'!O11+'2'!O11+'3'!O11+'4'!O11+'5'!O11+'6'!O11+'7'!O11+'8'!O11+'9'!O11+'10'!O11+'11'!O11+'12'!O11)</f>
        <v>0</v>
      </c>
      <c r="P11" s="332">
        <f>SUM('1'!P11+'2'!P11+'3'!P11+'4'!P11+'5'!P11+'6'!P11+'7'!P11+'8'!P11+'9'!P11+'10'!P11+'11'!P11+'12'!P11)</f>
        <v>0</v>
      </c>
      <c r="Q11" s="332">
        <f>SUM('1'!Q11+'2'!Q11+'3'!Q11+'4'!Q11+'5'!Q11+'6'!Q11+'7'!Q11+'8'!Q11+'9'!Q11+'10'!Q11+'11'!Q11+'12'!Q11)</f>
        <v>0</v>
      </c>
      <c r="R11" s="332">
        <f>SUM('1'!R11+'2'!R11+'3'!R11+'4'!R11+'5'!R11+'6'!R11+'7'!R11+'8'!R11+'9'!R11+'10'!R11+'11'!R11+'12'!R11)</f>
        <v>0</v>
      </c>
      <c r="S11" s="332">
        <f>SUM('1'!S11+'2'!S11+'3'!S11+'4'!S11+'5'!S11+'6'!S11+'7'!S11+'8'!S11+'9'!S11+'10'!S11+'11'!S11+'12'!S11)</f>
        <v>0</v>
      </c>
      <c r="T11" s="332">
        <f>SUM('1'!T11+'2'!T11+'3'!T11+'4'!T11+'5'!T11+'6'!T11+'7'!T11+'8'!T11+'9'!T11+'10'!T11+'11'!T11+'12'!T11)</f>
        <v>0</v>
      </c>
      <c r="U11" s="332">
        <f>SUM('1'!U11+'2'!U11+'3'!U11+'4'!U11+'5'!U11+'6'!U11+'7'!U11+'8'!U11+'9'!U11+'10'!U11+'11'!U11+'12'!U11)</f>
        <v>0</v>
      </c>
      <c r="V11" s="332">
        <f>SUM('1'!V11+'2'!V11+'3'!V11+'4'!V11+'5'!V11+'6'!V11+'7'!V11+'8'!V11+'9'!V11+'10'!V11+'11'!V11+'12'!V11)</f>
        <v>0</v>
      </c>
      <c r="W11" s="332">
        <f>SUM('1'!W11+'2'!W11+'3'!W11+'4'!W11+'5'!W11+'6'!W11+'7'!W11+'8'!W11+'9'!W11+'10'!W11+'11'!W11+'12'!W11)</f>
        <v>0</v>
      </c>
      <c r="X11" s="332">
        <f>SUM('1'!X11+'2'!X11+'3'!X11+'4'!X11+'5'!X11+'6'!X11+'7'!X11+'8'!X11+'9'!X11+'10'!X11+'11'!X11+'12'!X11)</f>
        <v>0</v>
      </c>
      <c r="Y11" s="332">
        <f>SUM('1'!Y11+'2'!Y11+'3'!Y11+'4'!Y11+'5'!Y11+'6'!Y11+'7'!Y11+'8'!Y11+'9'!Y11+'10'!Y11+'11'!Y11+'12'!Y11)</f>
        <v>0</v>
      </c>
      <c r="Z11" s="332">
        <f>SUM('1'!Z11+'2'!Z11+'3'!Z11+'4'!Z11+'5'!Z11+'6'!Z11+'7'!Z11+'8'!Z11+'9'!Z11+'10'!Z11+'11'!Z11+'12'!Z11)</f>
        <v>0</v>
      </c>
      <c r="AA11" s="332">
        <f>SUM('1'!AA11+'2'!AA11+'3'!AA11+'4'!AA11+'5'!AA11+'6'!AA11+'7'!AA11+'8'!AA11+'9'!AA11+'10'!AA11+'11'!AA11+'12'!AA11)</f>
        <v>0</v>
      </c>
      <c r="AB11" s="332">
        <f>SUM('1'!AB11+'2'!AB11+'3'!AB11+'4'!AB11+'5'!AB11+'6'!AB11+'7'!AB11+'8'!AB11+'9'!AB11+'10'!AB11+'11'!AB11+'12'!AB11)</f>
        <v>0</v>
      </c>
      <c r="AC11" s="332">
        <f>SUM('1'!AC11+'2'!AC11+'3'!AC11+'4'!AC11+'5'!AC11+'6'!AC11+'7'!AC11+'8'!AC11+'9'!AC11+'10'!AC11+'11'!AC11+'12'!AC11)</f>
        <v>0</v>
      </c>
      <c r="AD11" s="332">
        <f>SUM('1'!AD11+'2'!AD11+'3'!AD11+'4'!AD11+'5'!AD11+'6'!AD11+'7'!AD11+'8'!AD11+'9'!AD11+'10'!AD11+'11'!AD11+'12'!AD11)</f>
        <v>0</v>
      </c>
      <c r="AE11" s="332">
        <f>SUM('1'!AE11+'2'!AE11+'3'!AE11+'4'!AE11+'5'!AE11+'6'!AE11+'7'!AE11+'8'!AE11+'9'!AE11+'10'!AE11+'11'!AE11+'12'!AE11)</f>
        <v>0</v>
      </c>
      <c r="AF11" s="332">
        <f>SUM('1'!AF11+'2'!AF11+'3'!AF11+'4'!AF11+'5'!AF11+'6'!AF11+'7'!AF11+'8'!AF11+'9'!AF11+'10'!AF11+'11'!AF11+'12'!AF11)</f>
        <v>0</v>
      </c>
      <c r="AG11" s="332">
        <f>SUM('1'!AG11+'2'!AG11+'3'!AG11+'4'!AG11+'5'!AG11+'6'!AG11+'7'!AG11+'8'!AG11+'9'!AG11+'10'!AG11+'11'!AG11+'12'!AG11)</f>
        <v>0</v>
      </c>
      <c r="AH11" s="332">
        <f>SUM('1'!AH11+'2'!AH11+'3'!AH11+'4'!AH11+'5'!AH11+'6'!AH11+'7'!AH11+'8'!AH11+'9'!AH11+'10'!AH11+'11'!AH11+'12'!AH11)</f>
        <v>0</v>
      </c>
      <c r="AI11" s="333">
        <f>SUM('1'!AI11+'2'!AI11+'3'!AI11+'4'!AI11+'5'!AI11+'6'!AI11+'7'!AI11+'8'!AI11+'9'!AI11+'10'!AI11+'11'!AI11+'12'!AI11)</f>
        <v>0</v>
      </c>
      <c r="AJ11" s="343">
        <f t="shared" si="1"/>
        <v>0</v>
      </c>
      <c r="AK11" s="344">
        <f t="shared" si="2"/>
        <v>0</v>
      </c>
      <c r="AL11" s="90"/>
      <c r="BM11" s="4"/>
      <c r="BN11" s="4"/>
      <c r="BO11" s="30"/>
    </row>
    <row r="12" spans="1:69" ht="12" customHeight="1" x14ac:dyDescent="0.25">
      <c r="A12" s="2"/>
      <c r="C12" s="89"/>
      <c r="D12" s="342">
        <f>'11'!D12</f>
        <v>0</v>
      </c>
      <c r="E12" s="332">
        <f>SUM('1'!E12+'2'!E12+'3'!E12+'4'!E12+'5'!E12+'6'!E12+'7'!E12+'8'!E12+'9'!E12+'10'!E12+'11'!E12+'12'!E12)</f>
        <v>0</v>
      </c>
      <c r="F12" s="332">
        <f>SUM('1'!F12+'2'!F12+'3'!F12+'4'!F12+'5'!F12+'6'!F12+'7'!F12+'8'!F12+'9'!F12+'10'!F12+'11'!F12+'12'!F12)</f>
        <v>0</v>
      </c>
      <c r="G12" s="332">
        <f>SUM('1'!G12+'2'!G12+'3'!G12+'4'!G12+'5'!G12+'6'!G12+'7'!G12+'8'!G12+'9'!G12+'10'!G12+'11'!G12+'12'!G12)</f>
        <v>0</v>
      </c>
      <c r="H12" s="332">
        <f>SUM('1'!H12+'2'!H12+'3'!H12+'4'!H12+'5'!H12+'6'!H12+'7'!H12+'8'!H12+'9'!H12+'10'!H12+'11'!H12+'12'!H12)</f>
        <v>0</v>
      </c>
      <c r="I12" s="332">
        <f>SUM('1'!I12+'2'!I12+'3'!I12+'4'!I12+'5'!I12+'6'!I12+'7'!I12+'8'!I12+'9'!I12+'10'!I12+'11'!I12+'12'!I12)</f>
        <v>0</v>
      </c>
      <c r="J12" s="332">
        <f>SUM('1'!J12+'2'!J12+'3'!J12+'4'!J12+'5'!J12+'6'!J12+'7'!J12+'8'!J12+'9'!J12+'10'!J12+'11'!J12+'12'!J12)</f>
        <v>0</v>
      </c>
      <c r="K12" s="332">
        <f>SUM('1'!K12+'2'!K12+'3'!K12+'4'!K12+'5'!K12+'6'!K12+'7'!K12+'8'!K12+'9'!K12+'10'!K12+'11'!K12+'12'!K12)</f>
        <v>0</v>
      </c>
      <c r="L12" s="332">
        <f>SUM('1'!L12+'2'!L12+'3'!L12+'4'!L12+'5'!L12+'6'!L12+'7'!L12+'8'!L12+'9'!L12+'10'!L12+'11'!L12+'12'!L12)</f>
        <v>0</v>
      </c>
      <c r="M12" s="332">
        <f>SUM('1'!M12+'2'!M12+'3'!M12+'4'!M12+'5'!M12+'6'!M12+'7'!M12+'8'!M12+'9'!M12+'10'!M12+'11'!M12+'12'!M12)</f>
        <v>0</v>
      </c>
      <c r="N12" s="332">
        <f>SUM('1'!N12+'2'!N12+'3'!N12+'4'!N12+'5'!N12+'6'!N12+'7'!N12+'8'!N12+'9'!N12+'10'!N12+'11'!N12+'12'!N12)</f>
        <v>0</v>
      </c>
      <c r="O12" s="332">
        <f>SUM('1'!O12+'2'!O12+'3'!O12+'4'!O12+'5'!O12+'6'!O12+'7'!O12+'8'!O12+'9'!O12+'10'!O12+'11'!O12+'12'!O12)</f>
        <v>0</v>
      </c>
      <c r="P12" s="332">
        <f>SUM('1'!P12+'2'!P12+'3'!P12+'4'!P12+'5'!P12+'6'!P12+'7'!P12+'8'!P12+'9'!P12+'10'!P12+'11'!P12+'12'!P12)</f>
        <v>0</v>
      </c>
      <c r="Q12" s="332">
        <f>SUM('1'!Q12+'2'!Q12+'3'!Q12+'4'!Q12+'5'!Q12+'6'!Q12+'7'!Q12+'8'!Q12+'9'!Q12+'10'!Q12+'11'!Q12+'12'!Q12)</f>
        <v>0</v>
      </c>
      <c r="R12" s="332">
        <f>SUM('1'!R12+'2'!R12+'3'!R12+'4'!R12+'5'!R12+'6'!R12+'7'!R12+'8'!R12+'9'!R12+'10'!R12+'11'!R12+'12'!R12)</f>
        <v>0</v>
      </c>
      <c r="S12" s="332">
        <f>SUM('1'!S12+'2'!S12+'3'!S12+'4'!S12+'5'!S12+'6'!S12+'7'!S12+'8'!S12+'9'!S12+'10'!S12+'11'!S12+'12'!S12)</f>
        <v>0</v>
      </c>
      <c r="T12" s="332">
        <f>SUM('1'!T12+'2'!T12+'3'!T12+'4'!T12+'5'!T12+'6'!T12+'7'!T12+'8'!T12+'9'!T12+'10'!T12+'11'!T12+'12'!T12)</f>
        <v>0</v>
      </c>
      <c r="U12" s="332">
        <f>SUM('1'!U12+'2'!U12+'3'!U12+'4'!U12+'5'!U12+'6'!U12+'7'!U12+'8'!U12+'9'!U12+'10'!U12+'11'!U12+'12'!U12)</f>
        <v>0</v>
      </c>
      <c r="V12" s="332">
        <f>SUM('1'!V12+'2'!V12+'3'!V12+'4'!V12+'5'!V12+'6'!V12+'7'!V12+'8'!V12+'9'!V12+'10'!V12+'11'!V12+'12'!V12)</f>
        <v>0</v>
      </c>
      <c r="W12" s="332">
        <f>SUM('1'!W12+'2'!W12+'3'!W12+'4'!W12+'5'!W12+'6'!W12+'7'!W12+'8'!W12+'9'!W12+'10'!W12+'11'!W12+'12'!W12)</f>
        <v>0</v>
      </c>
      <c r="X12" s="332">
        <f>SUM('1'!X12+'2'!X12+'3'!X12+'4'!X12+'5'!X12+'6'!X12+'7'!X12+'8'!X12+'9'!X12+'10'!X12+'11'!X12+'12'!X12)</f>
        <v>0</v>
      </c>
      <c r="Y12" s="332">
        <f>SUM('1'!Y12+'2'!Y12+'3'!Y12+'4'!Y12+'5'!Y12+'6'!Y12+'7'!Y12+'8'!Y12+'9'!Y12+'10'!Y12+'11'!Y12+'12'!Y12)</f>
        <v>0</v>
      </c>
      <c r="Z12" s="332">
        <f>SUM('1'!Z12+'2'!Z12+'3'!Z12+'4'!Z12+'5'!Z12+'6'!Z12+'7'!Z12+'8'!Z12+'9'!Z12+'10'!Z12+'11'!Z12+'12'!Z12)</f>
        <v>0</v>
      </c>
      <c r="AA12" s="332">
        <f>SUM('1'!AA12+'2'!AA12+'3'!AA12+'4'!AA12+'5'!AA12+'6'!AA12+'7'!AA12+'8'!AA12+'9'!AA12+'10'!AA12+'11'!AA12+'12'!AA12)</f>
        <v>0</v>
      </c>
      <c r="AB12" s="332">
        <f>SUM('1'!AB12+'2'!AB12+'3'!AB12+'4'!AB12+'5'!AB12+'6'!AB12+'7'!AB12+'8'!AB12+'9'!AB12+'10'!AB12+'11'!AB12+'12'!AB12)</f>
        <v>0</v>
      </c>
      <c r="AC12" s="332">
        <f>SUM('1'!AC12+'2'!AC12+'3'!AC12+'4'!AC12+'5'!AC12+'6'!AC12+'7'!AC12+'8'!AC12+'9'!AC12+'10'!AC12+'11'!AC12+'12'!AC12)</f>
        <v>0</v>
      </c>
      <c r="AD12" s="332">
        <f>SUM('1'!AD12+'2'!AD12+'3'!AD12+'4'!AD12+'5'!AD12+'6'!AD12+'7'!AD12+'8'!AD12+'9'!AD12+'10'!AD12+'11'!AD12+'12'!AD12)</f>
        <v>0</v>
      </c>
      <c r="AE12" s="332">
        <f>SUM('1'!AE12+'2'!AE12+'3'!AE12+'4'!AE12+'5'!AE12+'6'!AE12+'7'!AE12+'8'!AE12+'9'!AE12+'10'!AE12+'11'!AE12+'12'!AE12)</f>
        <v>0</v>
      </c>
      <c r="AF12" s="332">
        <f>SUM('1'!AF12+'2'!AF12+'3'!AF12+'4'!AF12+'5'!AF12+'6'!AF12+'7'!AF12+'8'!AF12+'9'!AF12+'10'!AF12+'11'!AF12+'12'!AF12)</f>
        <v>0</v>
      </c>
      <c r="AG12" s="332">
        <f>SUM('1'!AG12+'2'!AG12+'3'!AG12+'4'!AG12+'5'!AG12+'6'!AG12+'7'!AG12+'8'!AG12+'9'!AG12+'10'!AG12+'11'!AG12+'12'!AG12)</f>
        <v>0</v>
      </c>
      <c r="AH12" s="332">
        <f>SUM('1'!AH12+'2'!AH12+'3'!AH12+'4'!AH12+'5'!AH12+'6'!AH12+'7'!AH12+'8'!AH12+'9'!AH12+'10'!AH12+'11'!AH12+'12'!AH12)</f>
        <v>0</v>
      </c>
      <c r="AI12" s="333">
        <f>SUM('1'!AI12+'2'!AI12+'3'!AI12+'4'!AI12+'5'!AI12+'6'!AI12+'7'!AI12+'8'!AI12+'9'!AI12+'10'!AI12+'11'!AI12+'12'!AI12)</f>
        <v>0</v>
      </c>
      <c r="AJ12" s="343">
        <f>SUM(E12:AI12)</f>
        <v>0</v>
      </c>
      <c r="AK12" s="344">
        <f t="shared" si="2"/>
        <v>0</v>
      </c>
      <c r="AL12" s="90"/>
      <c r="BM12" s="4"/>
      <c r="BN12" s="4"/>
      <c r="BO12" s="30"/>
    </row>
    <row r="13" spans="1:69" ht="12" customHeight="1" x14ac:dyDescent="0.25">
      <c r="A13" s="2"/>
      <c r="C13" s="89"/>
      <c r="D13" s="342">
        <f>'11'!D13</f>
        <v>0</v>
      </c>
      <c r="E13" s="332">
        <f>SUM('1'!E13+'2'!E13+'3'!E13+'4'!E13+'5'!E13+'6'!E13+'7'!E13+'8'!E13+'9'!E13+'10'!E13+'11'!E13+'12'!E13)</f>
        <v>0</v>
      </c>
      <c r="F13" s="332">
        <f>SUM('1'!F13+'2'!F13+'3'!F13+'4'!F13+'5'!F13+'6'!F13+'7'!F13+'8'!F13+'9'!F13+'10'!F13+'11'!F13+'12'!F13)</f>
        <v>0</v>
      </c>
      <c r="G13" s="332">
        <f>SUM('1'!G13+'2'!G13+'3'!G13+'4'!G13+'5'!G13+'6'!G13+'7'!G13+'8'!G13+'9'!G13+'10'!G13+'11'!G13+'12'!G13)</f>
        <v>0</v>
      </c>
      <c r="H13" s="332">
        <f>SUM('1'!H13+'2'!H13+'3'!H13+'4'!H13+'5'!H13+'6'!H13+'7'!H13+'8'!H13+'9'!H13+'10'!H13+'11'!H13+'12'!H13)</f>
        <v>0</v>
      </c>
      <c r="I13" s="332">
        <f>SUM('1'!I13+'2'!I13+'3'!I13+'4'!I13+'5'!I13+'6'!I13+'7'!I13+'8'!I13+'9'!I13+'10'!I13+'11'!I13+'12'!I13)</f>
        <v>0</v>
      </c>
      <c r="J13" s="332">
        <f>SUM('1'!J13+'2'!J13+'3'!J13+'4'!J13+'5'!J13+'6'!J13+'7'!J13+'8'!J13+'9'!J13+'10'!J13+'11'!J13+'12'!J13)</f>
        <v>0</v>
      </c>
      <c r="K13" s="332">
        <f>SUM('1'!K13+'2'!K13+'3'!K13+'4'!K13+'5'!K13+'6'!K13+'7'!K13+'8'!K13+'9'!K13+'10'!K13+'11'!K13+'12'!K13)</f>
        <v>0</v>
      </c>
      <c r="L13" s="332">
        <f>SUM('1'!L13+'2'!L13+'3'!L13+'4'!L13+'5'!L13+'6'!L13+'7'!L13+'8'!L13+'9'!L13+'10'!L13+'11'!L13+'12'!L13)</f>
        <v>0</v>
      </c>
      <c r="M13" s="332">
        <f>SUM('1'!M13+'2'!M13+'3'!M13+'4'!M13+'5'!M13+'6'!M13+'7'!M13+'8'!M13+'9'!M13+'10'!M13+'11'!M13+'12'!M13)</f>
        <v>0</v>
      </c>
      <c r="N13" s="332">
        <f>SUM('1'!N13+'2'!N13+'3'!N13+'4'!N13+'5'!N13+'6'!N13+'7'!N13+'8'!N13+'9'!N13+'10'!N13+'11'!N13+'12'!N13)</f>
        <v>0</v>
      </c>
      <c r="O13" s="332">
        <f>SUM('1'!O13+'2'!O13+'3'!O13+'4'!O13+'5'!O13+'6'!O13+'7'!O13+'8'!O13+'9'!O13+'10'!O13+'11'!O13+'12'!O13)</f>
        <v>0</v>
      </c>
      <c r="P13" s="332">
        <f>SUM('1'!P13+'2'!P13+'3'!P13+'4'!P13+'5'!P13+'6'!P13+'7'!P13+'8'!P13+'9'!P13+'10'!P13+'11'!P13+'12'!P13)</f>
        <v>0</v>
      </c>
      <c r="Q13" s="332">
        <f>SUM('1'!Q13+'2'!Q13+'3'!Q13+'4'!Q13+'5'!Q13+'6'!Q13+'7'!Q13+'8'!Q13+'9'!Q13+'10'!Q13+'11'!Q13+'12'!Q13)</f>
        <v>0</v>
      </c>
      <c r="R13" s="332">
        <f>SUM('1'!R13+'2'!R13+'3'!R13+'4'!R13+'5'!R13+'6'!R13+'7'!R13+'8'!R13+'9'!R13+'10'!R13+'11'!R13+'12'!R13)</f>
        <v>0</v>
      </c>
      <c r="S13" s="332">
        <f>SUM('1'!S13+'2'!S13+'3'!S13+'4'!S13+'5'!S13+'6'!S13+'7'!S13+'8'!S13+'9'!S13+'10'!S13+'11'!S13+'12'!S13)</f>
        <v>0</v>
      </c>
      <c r="T13" s="332">
        <f>SUM('1'!T13+'2'!T13+'3'!T13+'4'!T13+'5'!T13+'6'!T13+'7'!T13+'8'!T13+'9'!T13+'10'!T13+'11'!T13+'12'!T13)</f>
        <v>0</v>
      </c>
      <c r="U13" s="332">
        <f>SUM('1'!U13+'2'!U13+'3'!U13+'4'!U13+'5'!U13+'6'!U13+'7'!U13+'8'!U13+'9'!U13+'10'!U13+'11'!U13+'12'!U13)</f>
        <v>0</v>
      </c>
      <c r="V13" s="332">
        <f>SUM('1'!V13+'2'!V13+'3'!V13+'4'!V13+'5'!V13+'6'!V13+'7'!V13+'8'!V13+'9'!V13+'10'!V13+'11'!V13+'12'!V13)</f>
        <v>0</v>
      </c>
      <c r="W13" s="332">
        <f>SUM('1'!W13+'2'!W13+'3'!W13+'4'!W13+'5'!W13+'6'!W13+'7'!W13+'8'!W13+'9'!W13+'10'!W13+'11'!W13+'12'!W13)</f>
        <v>0</v>
      </c>
      <c r="X13" s="332">
        <f>SUM('1'!X13+'2'!X13+'3'!X13+'4'!X13+'5'!X13+'6'!X13+'7'!X13+'8'!X13+'9'!X13+'10'!X13+'11'!X13+'12'!X13)</f>
        <v>0</v>
      </c>
      <c r="Y13" s="332">
        <f>SUM('1'!Y13+'2'!Y13+'3'!Y13+'4'!Y13+'5'!Y13+'6'!Y13+'7'!Y13+'8'!Y13+'9'!Y13+'10'!Y13+'11'!Y13+'12'!Y13)</f>
        <v>0</v>
      </c>
      <c r="Z13" s="332">
        <f>SUM('1'!Z13+'2'!Z13+'3'!Z13+'4'!Z13+'5'!Z13+'6'!Z13+'7'!Z13+'8'!Z13+'9'!Z13+'10'!Z13+'11'!Z13+'12'!Z13)</f>
        <v>0</v>
      </c>
      <c r="AA13" s="332">
        <f>SUM('1'!AA13+'2'!AA13+'3'!AA13+'4'!AA13+'5'!AA13+'6'!AA13+'7'!AA13+'8'!AA13+'9'!AA13+'10'!AA13+'11'!AA13+'12'!AA13)</f>
        <v>0</v>
      </c>
      <c r="AB13" s="332">
        <f>SUM('1'!AB13+'2'!AB13+'3'!AB13+'4'!AB13+'5'!AB13+'6'!AB13+'7'!AB13+'8'!AB13+'9'!AB13+'10'!AB13+'11'!AB13+'12'!AB13)</f>
        <v>0</v>
      </c>
      <c r="AC13" s="332">
        <f>SUM('1'!AC13+'2'!AC13+'3'!AC13+'4'!AC13+'5'!AC13+'6'!AC13+'7'!AC13+'8'!AC13+'9'!AC13+'10'!AC13+'11'!AC13+'12'!AC13)</f>
        <v>0</v>
      </c>
      <c r="AD13" s="332">
        <f>SUM('1'!AD13+'2'!AD13+'3'!AD13+'4'!AD13+'5'!AD13+'6'!AD13+'7'!AD13+'8'!AD13+'9'!AD13+'10'!AD13+'11'!AD13+'12'!AD13)</f>
        <v>0</v>
      </c>
      <c r="AE13" s="332">
        <f>SUM('1'!AE13+'2'!AE13+'3'!AE13+'4'!AE13+'5'!AE13+'6'!AE13+'7'!AE13+'8'!AE13+'9'!AE13+'10'!AE13+'11'!AE13+'12'!AE13)</f>
        <v>0</v>
      </c>
      <c r="AF13" s="332">
        <f>SUM('1'!AF13+'2'!AF13+'3'!AF13+'4'!AF13+'5'!AF13+'6'!AF13+'7'!AF13+'8'!AF13+'9'!AF13+'10'!AF13+'11'!AF13+'12'!AF13)</f>
        <v>0</v>
      </c>
      <c r="AG13" s="332">
        <f>SUM('1'!AG13+'2'!AG13+'3'!AG13+'4'!AG13+'5'!AG13+'6'!AG13+'7'!AG13+'8'!AG13+'9'!AG13+'10'!AG13+'11'!AG13+'12'!AG13)</f>
        <v>0</v>
      </c>
      <c r="AH13" s="332">
        <f>SUM('1'!AH13+'2'!AH13+'3'!AH13+'4'!AH13+'5'!AH13+'6'!AH13+'7'!AH13+'8'!AH13+'9'!AH13+'10'!AH13+'11'!AH13+'12'!AH13)</f>
        <v>0</v>
      </c>
      <c r="AI13" s="333">
        <f>SUM('1'!AI13+'2'!AI13+'3'!AI13+'4'!AI13+'5'!AI13+'6'!AI13+'7'!AI13+'8'!AI13+'9'!AI13+'10'!AI13+'11'!AI13+'12'!AI13)</f>
        <v>0</v>
      </c>
      <c r="AJ13" s="343">
        <f t="shared" si="1"/>
        <v>0</v>
      </c>
      <c r="AK13" s="344">
        <f t="shared" si="2"/>
        <v>0</v>
      </c>
      <c r="AL13" s="90"/>
      <c r="BM13" s="4"/>
      <c r="BN13" s="4"/>
      <c r="BO13" s="30"/>
    </row>
    <row r="14" spans="1:69" ht="12" customHeight="1" x14ac:dyDescent="0.25">
      <c r="A14" s="2"/>
      <c r="C14" s="89"/>
      <c r="D14" s="342">
        <f>'11'!D14</f>
        <v>0</v>
      </c>
      <c r="E14" s="332">
        <f>SUM('1'!E14+'2'!E14+'3'!E14+'4'!E14+'5'!E14+'6'!E14+'7'!E14+'8'!E14+'9'!E14+'10'!E14+'11'!E14+'12'!E14)</f>
        <v>0</v>
      </c>
      <c r="F14" s="332">
        <f>SUM('1'!F14+'2'!F14+'3'!F14+'4'!F14+'5'!F14+'6'!F14+'7'!F14+'8'!F14+'9'!F14+'10'!F14+'11'!F14+'12'!F14)</f>
        <v>0</v>
      </c>
      <c r="G14" s="332">
        <f>SUM('1'!G14+'2'!G14+'3'!G14+'4'!G14+'5'!G14+'6'!G14+'7'!G14+'8'!G14+'9'!G14+'10'!G14+'11'!G14+'12'!G14)</f>
        <v>0</v>
      </c>
      <c r="H14" s="332">
        <f>SUM('1'!H14+'2'!H14+'3'!H14+'4'!H14+'5'!H14+'6'!H14+'7'!H14+'8'!H14+'9'!H14+'10'!H14+'11'!H14+'12'!H14)</f>
        <v>0</v>
      </c>
      <c r="I14" s="332">
        <f>SUM('1'!I14+'2'!I14+'3'!I14+'4'!I14+'5'!I14+'6'!I14+'7'!I14+'8'!I14+'9'!I14+'10'!I14+'11'!I14+'12'!I14)</f>
        <v>0</v>
      </c>
      <c r="J14" s="332">
        <f>SUM('1'!J14+'2'!J14+'3'!J14+'4'!J14+'5'!J14+'6'!J14+'7'!J14+'8'!J14+'9'!J14+'10'!J14+'11'!J14+'12'!J14)</f>
        <v>0</v>
      </c>
      <c r="K14" s="332">
        <f>SUM('1'!K14+'2'!K14+'3'!K14+'4'!K14+'5'!K14+'6'!K14+'7'!K14+'8'!K14+'9'!K14+'10'!K14+'11'!K14+'12'!K14)</f>
        <v>0</v>
      </c>
      <c r="L14" s="332">
        <f>SUM('1'!L14+'2'!L14+'3'!L14+'4'!L14+'5'!L14+'6'!L14+'7'!L14+'8'!L14+'9'!L14+'10'!L14+'11'!L14+'12'!L14)</f>
        <v>0</v>
      </c>
      <c r="M14" s="332">
        <f>SUM('1'!M14+'2'!M14+'3'!M14+'4'!M14+'5'!M14+'6'!M14+'7'!M14+'8'!M14+'9'!M14+'10'!M14+'11'!M14+'12'!M14)</f>
        <v>0</v>
      </c>
      <c r="N14" s="332">
        <f>SUM('1'!N14+'2'!N14+'3'!N14+'4'!N14+'5'!N14+'6'!N14+'7'!N14+'8'!N14+'9'!N14+'10'!N14+'11'!N14+'12'!N14)</f>
        <v>0</v>
      </c>
      <c r="O14" s="332">
        <f>SUM('1'!O14+'2'!O14+'3'!O14+'4'!O14+'5'!O14+'6'!O14+'7'!O14+'8'!O14+'9'!O14+'10'!O14+'11'!O14+'12'!O14)</f>
        <v>0</v>
      </c>
      <c r="P14" s="332">
        <f>SUM('1'!P14+'2'!P14+'3'!P14+'4'!P14+'5'!P14+'6'!P14+'7'!P14+'8'!P14+'9'!P14+'10'!P14+'11'!P14+'12'!P14)</f>
        <v>0</v>
      </c>
      <c r="Q14" s="332">
        <f>SUM('1'!Q14+'2'!Q14+'3'!Q14+'4'!Q14+'5'!Q14+'6'!Q14+'7'!Q14+'8'!Q14+'9'!Q14+'10'!Q14+'11'!Q14+'12'!Q14)</f>
        <v>0</v>
      </c>
      <c r="R14" s="332">
        <f>SUM('1'!R14+'2'!R14+'3'!R14+'4'!R14+'5'!R14+'6'!R14+'7'!R14+'8'!R14+'9'!R14+'10'!R14+'11'!R14+'12'!R14)</f>
        <v>0</v>
      </c>
      <c r="S14" s="332">
        <f>SUM('1'!S14+'2'!S14+'3'!S14+'4'!S14+'5'!S14+'6'!S14+'7'!S14+'8'!S14+'9'!S14+'10'!S14+'11'!S14+'12'!S14)</f>
        <v>0</v>
      </c>
      <c r="T14" s="332">
        <f>SUM('1'!T14+'2'!T14+'3'!T14+'4'!T14+'5'!T14+'6'!T14+'7'!T14+'8'!T14+'9'!T14+'10'!T14+'11'!T14+'12'!T14)</f>
        <v>0</v>
      </c>
      <c r="U14" s="332">
        <f>SUM('1'!U14+'2'!U14+'3'!U14+'4'!U14+'5'!U14+'6'!U14+'7'!U14+'8'!U14+'9'!U14+'10'!U14+'11'!U14+'12'!U14)</f>
        <v>0</v>
      </c>
      <c r="V14" s="332">
        <f>SUM('1'!V14+'2'!V14+'3'!V14+'4'!V14+'5'!V14+'6'!V14+'7'!V14+'8'!V14+'9'!V14+'10'!V14+'11'!V14+'12'!V14)</f>
        <v>0</v>
      </c>
      <c r="W14" s="332">
        <f>SUM('1'!W14+'2'!W14+'3'!W14+'4'!W14+'5'!W14+'6'!W14+'7'!W14+'8'!W14+'9'!W14+'10'!W14+'11'!W14+'12'!W14)</f>
        <v>0</v>
      </c>
      <c r="X14" s="332">
        <f>SUM('1'!X14+'2'!X14+'3'!X14+'4'!X14+'5'!X14+'6'!X14+'7'!X14+'8'!X14+'9'!X14+'10'!X14+'11'!X14+'12'!X14)</f>
        <v>0</v>
      </c>
      <c r="Y14" s="332">
        <f>SUM('1'!Y14+'2'!Y14+'3'!Y14+'4'!Y14+'5'!Y14+'6'!Y14+'7'!Y14+'8'!Y14+'9'!Y14+'10'!Y14+'11'!Y14+'12'!Y14)</f>
        <v>0</v>
      </c>
      <c r="Z14" s="332">
        <f>SUM('1'!Z14+'2'!Z14+'3'!Z14+'4'!Z14+'5'!Z14+'6'!Z14+'7'!Z14+'8'!Z14+'9'!Z14+'10'!Z14+'11'!Z14+'12'!Z14)</f>
        <v>0</v>
      </c>
      <c r="AA14" s="332">
        <f>SUM('1'!AA14+'2'!AA14+'3'!AA14+'4'!AA14+'5'!AA14+'6'!AA14+'7'!AA14+'8'!AA14+'9'!AA14+'10'!AA14+'11'!AA14+'12'!AA14)</f>
        <v>0</v>
      </c>
      <c r="AB14" s="332">
        <f>SUM('1'!AB14+'2'!AB14+'3'!AB14+'4'!AB14+'5'!AB14+'6'!AB14+'7'!AB14+'8'!AB14+'9'!AB14+'10'!AB14+'11'!AB14+'12'!AB14)</f>
        <v>0</v>
      </c>
      <c r="AC14" s="332">
        <f>SUM('1'!AC14+'2'!AC14+'3'!AC14+'4'!AC14+'5'!AC14+'6'!AC14+'7'!AC14+'8'!AC14+'9'!AC14+'10'!AC14+'11'!AC14+'12'!AC14)</f>
        <v>0</v>
      </c>
      <c r="AD14" s="332">
        <f>SUM('1'!AD14+'2'!AD14+'3'!AD14+'4'!AD14+'5'!AD14+'6'!AD14+'7'!AD14+'8'!AD14+'9'!AD14+'10'!AD14+'11'!AD14+'12'!AD14)</f>
        <v>0</v>
      </c>
      <c r="AE14" s="332">
        <f>SUM('1'!AE14+'2'!AE14+'3'!AE14+'4'!AE14+'5'!AE14+'6'!AE14+'7'!AE14+'8'!AE14+'9'!AE14+'10'!AE14+'11'!AE14+'12'!AE14)</f>
        <v>0</v>
      </c>
      <c r="AF14" s="332">
        <f>SUM('1'!AF14+'2'!AF14+'3'!AF14+'4'!AF14+'5'!AF14+'6'!AF14+'7'!AF14+'8'!AF14+'9'!AF14+'10'!AF14+'11'!AF14+'12'!AF14)</f>
        <v>0</v>
      </c>
      <c r="AG14" s="332">
        <f>SUM('1'!AG14+'2'!AG14+'3'!AG14+'4'!AG14+'5'!AG14+'6'!AG14+'7'!AG14+'8'!AG14+'9'!AG14+'10'!AG14+'11'!AG14+'12'!AG14)</f>
        <v>0</v>
      </c>
      <c r="AH14" s="332">
        <f>SUM('1'!AH14+'2'!AH14+'3'!AH14+'4'!AH14+'5'!AH14+'6'!AH14+'7'!AH14+'8'!AH14+'9'!AH14+'10'!AH14+'11'!AH14+'12'!AH14)</f>
        <v>0</v>
      </c>
      <c r="AI14" s="333">
        <f>SUM('1'!AI14+'2'!AI14+'3'!AI14+'4'!AI14+'5'!AI14+'6'!AI14+'7'!AI14+'8'!AI14+'9'!AI14+'10'!AI14+'11'!AI14+'12'!AI14)</f>
        <v>0</v>
      </c>
      <c r="AJ14" s="343">
        <f t="shared" si="1"/>
        <v>0</v>
      </c>
      <c r="AK14" s="344">
        <f t="shared" si="2"/>
        <v>0</v>
      </c>
      <c r="AL14" s="90"/>
      <c r="BM14" s="4"/>
      <c r="BN14" s="4"/>
      <c r="BO14" s="30"/>
    </row>
    <row r="15" spans="1:69" ht="12" customHeight="1" x14ac:dyDescent="0.25">
      <c r="A15" s="2"/>
      <c r="C15" s="89"/>
      <c r="D15" s="342">
        <f>'11'!D15</f>
        <v>0</v>
      </c>
      <c r="E15" s="332">
        <f>SUM('1'!E15+'2'!E15+'3'!E15+'4'!E15+'5'!E15+'6'!E15+'7'!E15+'8'!E15+'9'!E15+'10'!E15+'11'!E15+'12'!E15)</f>
        <v>0</v>
      </c>
      <c r="F15" s="332">
        <f>SUM('1'!F15+'2'!F15+'3'!F15+'4'!F15+'5'!F15+'6'!F15+'7'!F15+'8'!F15+'9'!F15+'10'!F15+'11'!F15+'12'!F15)</f>
        <v>0</v>
      </c>
      <c r="G15" s="332">
        <f>SUM('1'!G15+'2'!G15+'3'!G15+'4'!G15+'5'!G15+'6'!G15+'7'!G15+'8'!G15+'9'!G15+'10'!G15+'11'!G15+'12'!G15)</f>
        <v>0</v>
      </c>
      <c r="H15" s="332">
        <f>SUM('1'!H15+'2'!H15+'3'!H15+'4'!H15+'5'!H15+'6'!H15+'7'!H15+'8'!H15+'9'!H15+'10'!H15+'11'!H15+'12'!H15)</f>
        <v>0</v>
      </c>
      <c r="I15" s="332">
        <f>SUM('1'!I15+'2'!I15+'3'!I15+'4'!I15+'5'!I15+'6'!I15+'7'!I15+'8'!I15+'9'!I15+'10'!I15+'11'!I15+'12'!I15)</f>
        <v>0</v>
      </c>
      <c r="J15" s="332">
        <f>SUM('1'!J15+'2'!J15+'3'!J15+'4'!J15+'5'!J15+'6'!J15+'7'!J15+'8'!J15+'9'!J15+'10'!J15+'11'!J15+'12'!J15)</f>
        <v>0</v>
      </c>
      <c r="K15" s="332">
        <f>SUM('1'!K15+'2'!K15+'3'!K15+'4'!K15+'5'!K15+'6'!K15+'7'!K15+'8'!K15+'9'!K15+'10'!K15+'11'!K15+'12'!K15)</f>
        <v>0</v>
      </c>
      <c r="L15" s="332">
        <f>SUM('1'!L15+'2'!L15+'3'!L15+'4'!L15+'5'!L15+'6'!L15+'7'!L15+'8'!L15+'9'!L15+'10'!L15+'11'!L15+'12'!L15)</f>
        <v>0</v>
      </c>
      <c r="M15" s="332">
        <f>SUM('1'!M15+'2'!M15+'3'!M15+'4'!M15+'5'!M15+'6'!M15+'7'!M15+'8'!M15+'9'!M15+'10'!M15+'11'!M15+'12'!M15)</f>
        <v>0</v>
      </c>
      <c r="N15" s="332">
        <f>SUM('1'!N15+'2'!N15+'3'!N15+'4'!N15+'5'!N15+'6'!N15+'7'!N15+'8'!N15+'9'!N15+'10'!N15+'11'!N15+'12'!N15)</f>
        <v>0</v>
      </c>
      <c r="O15" s="332">
        <f>SUM('1'!O15+'2'!O15+'3'!O15+'4'!O15+'5'!O15+'6'!O15+'7'!O15+'8'!O15+'9'!O15+'10'!O15+'11'!O15+'12'!O15)</f>
        <v>0</v>
      </c>
      <c r="P15" s="332">
        <f>SUM('1'!P15+'2'!P15+'3'!P15+'4'!P15+'5'!P15+'6'!P15+'7'!P15+'8'!P15+'9'!P15+'10'!P15+'11'!P15+'12'!P15)</f>
        <v>0</v>
      </c>
      <c r="Q15" s="332">
        <f>SUM('1'!Q15+'2'!Q15+'3'!Q15+'4'!Q15+'5'!Q15+'6'!Q15+'7'!Q15+'8'!Q15+'9'!Q15+'10'!Q15+'11'!Q15+'12'!Q15)</f>
        <v>0</v>
      </c>
      <c r="R15" s="332">
        <f>SUM('1'!R15+'2'!R15+'3'!R15+'4'!R15+'5'!R15+'6'!R15+'7'!R15+'8'!R15+'9'!R15+'10'!R15+'11'!R15+'12'!R15)</f>
        <v>0</v>
      </c>
      <c r="S15" s="332">
        <f>SUM('1'!S15+'2'!S15+'3'!S15+'4'!S15+'5'!S15+'6'!S15+'7'!S15+'8'!S15+'9'!S15+'10'!S15+'11'!S15+'12'!S15)</f>
        <v>0</v>
      </c>
      <c r="T15" s="332">
        <f>SUM('1'!T15+'2'!T15+'3'!T15+'4'!T15+'5'!T15+'6'!T15+'7'!T15+'8'!T15+'9'!T15+'10'!T15+'11'!T15+'12'!T15)</f>
        <v>0</v>
      </c>
      <c r="U15" s="332">
        <f>SUM('1'!U15+'2'!U15+'3'!U15+'4'!U15+'5'!U15+'6'!U15+'7'!U15+'8'!U15+'9'!U15+'10'!U15+'11'!U15+'12'!U15)</f>
        <v>0</v>
      </c>
      <c r="V15" s="332">
        <f>SUM('1'!V15+'2'!V15+'3'!V15+'4'!V15+'5'!V15+'6'!V15+'7'!V15+'8'!V15+'9'!V15+'10'!V15+'11'!V15+'12'!V15)</f>
        <v>0</v>
      </c>
      <c r="W15" s="332">
        <f>SUM('1'!W15+'2'!W15+'3'!W15+'4'!W15+'5'!W15+'6'!W15+'7'!W15+'8'!W15+'9'!W15+'10'!W15+'11'!W15+'12'!W15)</f>
        <v>0</v>
      </c>
      <c r="X15" s="332">
        <f>SUM('1'!X15+'2'!X15+'3'!X15+'4'!X15+'5'!X15+'6'!X15+'7'!X15+'8'!X15+'9'!X15+'10'!X15+'11'!X15+'12'!X15)</f>
        <v>0</v>
      </c>
      <c r="Y15" s="332">
        <f>SUM('1'!Y15+'2'!Y15+'3'!Y15+'4'!Y15+'5'!Y15+'6'!Y15+'7'!Y15+'8'!Y15+'9'!Y15+'10'!Y15+'11'!Y15+'12'!Y15)</f>
        <v>0</v>
      </c>
      <c r="Z15" s="332">
        <f>SUM('1'!Z15+'2'!Z15+'3'!Z15+'4'!Z15+'5'!Z15+'6'!Z15+'7'!Z15+'8'!Z15+'9'!Z15+'10'!Z15+'11'!Z15+'12'!Z15)</f>
        <v>0</v>
      </c>
      <c r="AA15" s="332">
        <f>SUM('1'!AA15+'2'!AA15+'3'!AA15+'4'!AA15+'5'!AA15+'6'!AA15+'7'!AA15+'8'!AA15+'9'!AA15+'10'!AA15+'11'!AA15+'12'!AA15)</f>
        <v>0</v>
      </c>
      <c r="AB15" s="332">
        <f>SUM('1'!AB15+'2'!AB15+'3'!AB15+'4'!AB15+'5'!AB15+'6'!AB15+'7'!AB15+'8'!AB15+'9'!AB15+'10'!AB15+'11'!AB15+'12'!AB15)</f>
        <v>0</v>
      </c>
      <c r="AC15" s="332">
        <f>SUM('1'!AC15+'2'!AC15+'3'!AC15+'4'!AC15+'5'!AC15+'6'!AC15+'7'!AC15+'8'!AC15+'9'!AC15+'10'!AC15+'11'!AC15+'12'!AC15)</f>
        <v>0</v>
      </c>
      <c r="AD15" s="332">
        <f>SUM('1'!AD15+'2'!AD15+'3'!AD15+'4'!AD15+'5'!AD15+'6'!AD15+'7'!AD15+'8'!AD15+'9'!AD15+'10'!AD15+'11'!AD15+'12'!AD15)</f>
        <v>0</v>
      </c>
      <c r="AE15" s="332">
        <f>SUM('1'!AE15+'2'!AE15+'3'!AE15+'4'!AE15+'5'!AE15+'6'!AE15+'7'!AE15+'8'!AE15+'9'!AE15+'10'!AE15+'11'!AE15+'12'!AE15)</f>
        <v>0</v>
      </c>
      <c r="AF15" s="332">
        <f>SUM('1'!AF15+'2'!AF15+'3'!AF15+'4'!AF15+'5'!AF15+'6'!AF15+'7'!AF15+'8'!AF15+'9'!AF15+'10'!AF15+'11'!AF15+'12'!AF15)</f>
        <v>0</v>
      </c>
      <c r="AG15" s="332">
        <f>SUM('1'!AG15+'2'!AG15+'3'!AG15+'4'!AG15+'5'!AG15+'6'!AG15+'7'!AG15+'8'!AG15+'9'!AG15+'10'!AG15+'11'!AG15+'12'!AG15)</f>
        <v>0</v>
      </c>
      <c r="AH15" s="332">
        <f>SUM('1'!AH15+'2'!AH15+'3'!AH15+'4'!AH15+'5'!AH15+'6'!AH15+'7'!AH15+'8'!AH15+'9'!AH15+'10'!AH15+'11'!AH15+'12'!AH15)</f>
        <v>0</v>
      </c>
      <c r="AI15" s="333">
        <f>SUM('1'!AI15+'2'!AI15+'3'!AI15+'4'!AI15+'5'!AI15+'6'!AI15+'7'!AI15+'8'!AI15+'9'!AI15+'10'!AI15+'11'!AI15+'12'!AI15)</f>
        <v>0</v>
      </c>
      <c r="AJ15" s="343">
        <f t="shared" si="1"/>
        <v>0</v>
      </c>
      <c r="AK15" s="344">
        <f t="shared" si="2"/>
        <v>0</v>
      </c>
      <c r="AL15" s="90"/>
      <c r="AQ15" s="181"/>
      <c r="BM15" s="4"/>
      <c r="BN15" s="4"/>
      <c r="BO15" s="30"/>
    </row>
    <row r="16" spans="1:69" ht="12" customHeight="1" x14ac:dyDescent="0.25">
      <c r="A16" s="2"/>
      <c r="C16" s="89"/>
      <c r="D16" s="342">
        <f>'11'!D16</f>
        <v>0</v>
      </c>
      <c r="E16" s="332">
        <f>SUM('1'!E16+'2'!E16+'3'!E16+'4'!E16+'5'!E16+'6'!E16+'7'!E16+'8'!E16+'9'!E16+'10'!E16+'11'!E16+'12'!E16)</f>
        <v>0</v>
      </c>
      <c r="F16" s="332">
        <f>SUM('1'!F16+'2'!F16+'3'!F16+'4'!F16+'5'!F16+'6'!F16+'7'!F16+'8'!F16+'9'!F16+'10'!F16+'11'!F16+'12'!F16)</f>
        <v>0</v>
      </c>
      <c r="G16" s="332">
        <f>SUM('1'!G16+'2'!G16+'3'!G16+'4'!G16+'5'!G16+'6'!G16+'7'!G16+'8'!G16+'9'!G16+'10'!G16+'11'!G16+'12'!G16)</f>
        <v>0</v>
      </c>
      <c r="H16" s="332">
        <f>SUM('1'!H16+'2'!H16+'3'!H16+'4'!H16+'5'!H16+'6'!H16+'7'!H16+'8'!H16+'9'!H16+'10'!H16+'11'!H16+'12'!H16)</f>
        <v>0</v>
      </c>
      <c r="I16" s="332">
        <f>SUM('1'!I16+'2'!I16+'3'!I16+'4'!I16+'5'!I16+'6'!I16+'7'!I16+'8'!I16+'9'!I16+'10'!I16+'11'!I16+'12'!I16)</f>
        <v>0</v>
      </c>
      <c r="J16" s="332">
        <f>SUM('1'!J16+'2'!J16+'3'!J16+'4'!J16+'5'!J16+'6'!J16+'7'!J16+'8'!J16+'9'!J16+'10'!J16+'11'!J16+'12'!J16)</f>
        <v>0</v>
      </c>
      <c r="K16" s="332">
        <f>SUM('1'!K16+'2'!K16+'3'!K16+'4'!K16+'5'!K16+'6'!K16+'7'!K16+'8'!K16+'9'!K16+'10'!K16+'11'!K16+'12'!K16)</f>
        <v>0</v>
      </c>
      <c r="L16" s="332">
        <f>SUM('1'!L16+'2'!L16+'3'!L16+'4'!L16+'5'!L16+'6'!L16+'7'!L16+'8'!L16+'9'!L16+'10'!L16+'11'!L16+'12'!L16)</f>
        <v>0</v>
      </c>
      <c r="M16" s="332">
        <f>SUM('1'!M16+'2'!M16+'3'!M16+'4'!M16+'5'!M16+'6'!M16+'7'!M16+'8'!M16+'9'!M16+'10'!M16+'11'!M16+'12'!M16)</f>
        <v>0</v>
      </c>
      <c r="N16" s="332">
        <f>SUM('1'!N16+'2'!N16+'3'!N16+'4'!N16+'5'!N16+'6'!N16+'7'!N16+'8'!N16+'9'!N16+'10'!N16+'11'!N16+'12'!N16)</f>
        <v>0</v>
      </c>
      <c r="O16" s="332">
        <f>SUM('1'!O16+'2'!O16+'3'!O16+'4'!O16+'5'!O16+'6'!O16+'7'!O16+'8'!O16+'9'!O16+'10'!O16+'11'!O16+'12'!O16)</f>
        <v>0</v>
      </c>
      <c r="P16" s="332">
        <f>SUM('1'!P16+'2'!P16+'3'!P16+'4'!P16+'5'!P16+'6'!P16+'7'!P16+'8'!P16+'9'!P16+'10'!P16+'11'!P16+'12'!P16)</f>
        <v>0</v>
      </c>
      <c r="Q16" s="332">
        <f>SUM('1'!Q16+'2'!Q16+'3'!Q16+'4'!Q16+'5'!Q16+'6'!Q16+'7'!Q16+'8'!Q16+'9'!Q16+'10'!Q16+'11'!Q16+'12'!Q16)</f>
        <v>0</v>
      </c>
      <c r="R16" s="332">
        <f>SUM('1'!R16+'2'!R16+'3'!R16+'4'!R16+'5'!R16+'6'!R16+'7'!R16+'8'!R16+'9'!R16+'10'!R16+'11'!R16+'12'!R16)</f>
        <v>0</v>
      </c>
      <c r="S16" s="332">
        <f>SUM('1'!S16+'2'!S16+'3'!S16+'4'!S16+'5'!S16+'6'!S16+'7'!S16+'8'!S16+'9'!S16+'10'!S16+'11'!S16+'12'!S16)</f>
        <v>0</v>
      </c>
      <c r="T16" s="332">
        <f>SUM('1'!T16+'2'!T16+'3'!T16+'4'!T16+'5'!T16+'6'!T16+'7'!T16+'8'!T16+'9'!T16+'10'!T16+'11'!T16+'12'!T16)</f>
        <v>0</v>
      </c>
      <c r="U16" s="332">
        <f>SUM('1'!U16+'2'!U16+'3'!U16+'4'!U16+'5'!U16+'6'!U16+'7'!U16+'8'!U16+'9'!U16+'10'!U16+'11'!U16+'12'!U16)</f>
        <v>0</v>
      </c>
      <c r="V16" s="332">
        <f>SUM('1'!V16+'2'!V16+'3'!V16+'4'!V16+'5'!V16+'6'!V16+'7'!V16+'8'!V16+'9'!V16+'10'!V16+'11'!V16+'12'!V16)</f>
        <v>0</v>
      </c>
      <c r="W16" s="332">
        <f>SUM('1'!W16+'2'!W16+'3'!W16+'4'!W16+'5'!W16+'6'!W16+'7'!W16+'8'!W16+'9'!W16+'10'!W16+'11'!W16+'12'!W16)</f>
        <v>0</v>
      </c>
      <c r="X16" s="332">
        <f>SUM('1'!X16+'2'!X16+'3'!X16+'4'!X16+'5'!X16+'6'!X16+'7'!X16+'8'!X16+'9'!X16+'10'!X16+'11'!X16+'12'!X16)</f>
        <v>0</v>
      </c>
      <c r="Y16" s="332">
        <f>SUM('1'!Y16+'2'!Y16+'3'!Y16+'4'!Y16+'5'!Y16+'6'!Y16+'7'!Y16+'8'!Y16+'9'!Y16+'10'!Y16+'11'!Y16+'12'!Y16)</f>
        <v>0</v>
      </c>
      <c r="Z16" s="332">
        <f>SUM('1'!Z16+'2'!Z16+'3'!Z16+'4'!Z16+'5'!Z16+'6'!Z16+'7'!Z16+'8'!Z16+'9'!Z16+'10'!Z16+'11'!Z16+'12'!Z16)</f>
        <v>0</v>
      </c>
      <c r="AA16" s="332">
        <f>SUM('1'!AA16+'2'!AA16+'3'!AA16+'4'!AA16+'5'!AA16+'6'!AA16+'7'!AA16+'8'!AA16+'9'!AA16+'10'!AA16+'11'!AA16+'12'!AA16)</f>
        <v>0</v>
      </c>
      <c r="AB16" s="332">
        <f>SUM('1'!AB16+'2'!AB16+'3'!AB16+'4'!AB16+'5'!AB16+'6'!AB16+'7'!AB16+'8'!AB16+'9'!AB16+'10'!AB16+'11'!AB16+'12'!AB16)</f>
        <v>0</v>
      </c>
      <c r="AC16" s="332">
        <f>SUM('1'!AC16+'2'!AC16+'3'!AC16+'4'!AC16+'5'!AC16+'6'!AC16+'7'!AC16+'8'!AC16+'9'!AC16+'10'!AC16+'11'!AC16+'12'!AC16)</f>
        <v>0</v>
      </c>
      <c r="AD16" s="332">
        <f>SUM('1'!AD16+'2'!AD16+'3'!AD16+'4'!AD16+'5'!AD16+'6'!AD16+'7'!AD16+'8'!AD16+'9'!AD16+'10'!AD16+'11'!AD16+'12'!AD16)</f>
        <v>0</v>
      </c>
      <c r="AE16" s="332">
        <f>SUM('1'!AE16+'2'!AE16+'3'!AE16+'4'!AE16+'5'!AE16+'6'!AE16+'7'!AE16+'8'!AE16+'9'!AE16+'10'!AE16+'11'!AE16+'12'!AE16)</f>
        <v>0</v>
      </c>
      <c r="AF16" s="332">
        <f>SUM('1'!AF16+'2'!AF16+'3'!AF16+'4'!AF16+'5'!AF16+'6'!AF16+'7'!AF16+'8'!AF16+'9'!AF16+'10'!AF16+'11'!AF16+'12'!AF16)</f>
        <v>0</v>
      </c>
      <c r="AG16" s="332">
        <f>SUM('1'!AG16+'2'!AG16+'3'!AG16+'4'!AG16+'5'!AG16+'6'!AG16+'7'!AG16+'8'!AG16+'9'!AG16+'10'!AG16+'11'!AG16+'12'!AG16)</f>
        <v>0</v>
      </c>
      <c r="AH16" s="332">
        <f>SUM('1'!AH16+'2'!AH16+'3'!AH16+'4'!AH16+'5'!AH16+'6'!AH16+'7'!AH16+'8'!AH16+'9'!AH16+'10'!AH16+'11'!AH16+'12'!AH16)</f>
        <v>0</v>
      </c>
      <c r="AI16" s="333">
        <f>SUM('1'!AI16+'2'!AI16+'3'!AI16+'4'!AI16+'5'!AI16+'6'!AI16+'7'!AI16+'8'!AI16+'9'!AI16+'10'!AI16+'11'!AI16+'12'!AI16)</f>
        <v>0</v>
      </c>
      <c r="AJ16" s="343">
        <f t="shared" si="1"/>
        <v>0</v>
      </c>
      <c r="AK16" s="344">
        <f t="shared" si="2"/>
        <v>0</v>
      </c>
      <c r="AL16" s="90"/>
      <c r="AQ16" s="181"/>
      <c r="BM16" s="4"/>
      <c r="BN16" s="4"/>
      <c r="BO16" s="30"/>
    </row>
    <row r="17" spans="1:67" ht="12" customHeight="1" x14ac:dyDescent="0.25">
      <c r="A17" s="2"/>
      <c r="C17" s="89"/>
      <c r="D17" s="342">
        <f>'11'!D17</f>
        <v>0</v>
      </c>
      <c r="E17" s="332">
        <f>SUM('1'!E17+'2'!E17+'3'!E17+'4'!E17+'5'!E17+'6'!E17+'7'!E17+'8'!E17+'9'!E17+'10'!E17+'11'!E17+'12'!E17)</f>
        <v>0</v>
      </c>
      <c r="F17" s="332">
        <f>SUM('1'!F17+'2'!F17+'3'!F17+'4'!F17+'5'!F17+'6'!F17+'7'!F17+'8'!F17+'9'!F17+'10'!F17+'11'!F17+'12'!F17)</f>
        <v>0</v>
      </c>
      <c r="G17" s="332">
        <f>SUM('1'!G17+'2'!G17+'3'!G17+'4'!G17+'5'!G17+'6'!G17+'7'!G17+'8'!G17+'9'!G17+'10'!G17+'11'!G17+'12'!G17)</f>
        <v>0</v>
      </c>
      <c r="H17" s="332">
        <f>SUM('1'!H17+'2'!H17+'3'!H17+'4'!H17+'5'!H17+'6'!H17+'7'!H17+'8'!H17+'9'!H17+'10'!H17+'11'!H17+'12'!H17)</f>
        <v>0</v>
      </c>
      <c r="I17" s="332">
        <f>SUM('1'!I17+'2'!I17+'3'!I17+'4'!I17+'5'!I17+'6'!I17+'7'!I17+'8'!I17+'9'!I17+'10'!I17+'11'!I17+'12'!I17)</f>
        <v>0</v>
      </c>
      <c r="J17" s="332">
        <f>SUM('1'!J17+'2'!J17+'3'!J17+'4'!J17+'5'!J17+'6'!J17+'7'!J17+'8'!J17+'9'!J17+'10'!J17+'11'!J17+'12'!J17)</f>
        <v>0</v>
      </c>
      <c r="K17" s="332">
        <f>SUM('1'!K17+'2'!K17+'3'!K17+'4'!K17+'5'!K17+'6'!K17+'7'!K17+'8'!K17+'9'!K17+'10'!K17+'11'!K17+'12'!K17)</f>
        <v>0</v>
      </c>
      <c r="L17" s="332">
        <f>SUM('1'!L17+'2'!L17+'3'!L17+'4'!L17+'5'!L17+'6'!L17+'7'!L17+'8'!L17+'9'!L17+'10'!L17+'11'!L17+'12'!L17)</f>
        <v>0</v>
      </c>
      <c r="M17" s="332">
        <f>SUM('1'!M17+'2'!M17+'3'!M17+'4'!M17+'5'!M17+'6'!M17+'7'!M17+'8'!M17+'9'!M17+'10'!M17+'11'!M17+'12'!M17)</f>
        <v>0</v>
      </c>
      <c r="N17" s="332">
        <f>SUM('1'!N17+'2'!N17+'3'!N17+'4'!N17+'5'!N17+'6'!N17+'7'!N17+'8'!N17+'9'!N17+'10'!N17+'11'!N17+'12'!N17)</f>
        <v>0</v>
      </c>
      <c r="O17" s="332">
        <f>SUM('1'!O17+'2'!O17+'3'!O17+'4'!O17+'5'!O17+'6'!O17+'7'!O17+'8'!O17+'9'!O17+'10'!O17+'11'!O17+'12'!O17)</f>
        <v>0</v>
      </c>
      <c r="P17" s="332">
        <f>SUM('1'!P17+'2'!P17+'3'!P17+'4'!P17+'5'!P17+'6'!P17+'7'!P17+'8'!P17+'9'!P17+'10'!P17+'11'!P17+'12'!P17)</f>
        <v>0</v>
      </c>
      <c r="Q17" s="332">
        <f>SUM('1'!Q17+'2'!Q17+'3'!Q17+'4'!Q17+'5'!Q17+'6'!Q17+'7'!Q17+'8'!Q17+'9'!Q17+'10'!Q17+'11'!Q17+'12'!Q17)</f>
        <v>0</v>
      </c>
      <c r="R17" s="332">
        <f>SUM('1'!R17+'2'!R17+'3'!R17+'4'!R17+'5'!R17+'6'!R17+'7'!R17+'8'!R17+'9'!R17+'10'!R17+'11'!R17+'12'!R17)</f>
        <v>0</v>
      </c>
      <c r="S17" s="332">
        <f>SUM('1'!S17+'2'!S17+'3'!S17+'4'!S17+'5'!S17+'6'!S17+'7'!S17+'8'!S17+'9'!S17+'10'!S17+'11'!S17+'12'!S17)</f>
        <v>0</v>
      </c>
      <c r="T17" s="332">
        <f>SUM('1'!T17+'2'!T17+'3'!T17+'4'!T17+'5'!T17+'6'!T17+'7'!T17+'8'!T17+'9'!T17+'10'!T17+'11'!T17+'12'!T17)</f>
        <v>0</v>
      </c>
      <c r="U17" s="332">
        <f>SUM('1'!U17+'2'!U17+'3'!U17+'4'!U17+'5'!U17+'6'!U17+'7'!U17+'8'!U17+'9'!U17+'10'!U17+'11'!U17+'12'!U17)</f>
        <v>0</v>
      </c>
      <c r="V17" s="332">
        <f>SUM('1'!V17+'2'!V17+'3'!V17+'4'!V17+'5'!V17+'6'!V17+'7'!V17+'8'!V17+'9'!V17+'10'!V17+'11'!V17+'12'!V17)</f>
        <v>0</v>
      </c>
      <c r="W17" s="332">
        <f>SUM('1'!W17+'2'!W17+'3'!W17+'4'!W17+'5'!W17+'6'!W17+'7'!W17+'8'!W17+'9'!W17+'10'!W17+'11'!W17+'12'!W17)</f>
        <v>0</v>
      </c>
      <c r="X17" s="332">
        <f>SUM('1'!X17+'2'!X17+'3'!X17+'4'!X17+'5'!X17+'6'!X17+'7'!X17+'8'!X17+'9'!X17+'10'!X17+'11'!X17+'12'!X17)</f>
        <v>0</v>
      </c>
      <c r="Y17" s="332">
        <f>SUM('1'!Y17+'2'!Y17+'3'!Y17+'4'!Y17+'5'!Y17+'6'!Y17+'7'!Y17+'8'!Y17+'9'!Y17+'10'!Y17+'11'!Y17+'12'!Y17)</f>
        <v>0</v>
      </c>
      <c r="Z17" s="332">
        <f>SUM('1'!Z17+'2'!Z17+'3'!Z17+'4'!Z17+'5'!Z17+'6'!Z17+'7'!Z17+'8'!Z17+'9'!Z17+'10'!Z17+'11'!Z17+'12'!Z17)</f>
        <v>0</v>
      </c>
      <c r="AA17" s="332">
        <f>SUM('1'!AA17+'2'!AA17+'3'!AA17+'4'!AA17+'5'!AA17+'6'!AA17+'7'!AA17+'8'!AA17+'9'!AA17+'10'!AA17+'11'!AA17+'12'!AA17)</f>
        <v>0</v>
      </c>
      <c r="AB17" s="332">
        <f>SUM('1'!AB17+'2'!AB17+'3'!AB17+'4'!AB17+'5'!AB17+'6'!AB17+'7'!AB17+'8'!AB17+'9'!AB17+'10'!AB17+'11'!AB17+'12'!AB17)</f>
        <v>0</v>
      </c>
      <c r="AC17" s="332">
        <f>SUM('1'!AC17+'2'!AC17+'3'!AC17+'4'!AC17+'5'!AC17+'6'!AC17+'7'!AC17+'8'!AC17+'9'!AC17+'10'!AC17+'11'!AC17+'12'!AC17)</f>
        <v>0</v>
      </c>
      <c r="AD17" s="332">
        <f>SUM('1'!AD17+'2'!AD17+'3'!AD17+'4'!AD17+'5'!AD17+'6'!AD17+'7'!AD17+'8'!AD17+'9'!AD17+'10'!AD17+'11'!AD17+'12'!AD17)</f>
        <v>0</v>
      </c>
      <c r="AE17" s="332">
        <f>SUM('1'!AE17+'2'!AE17+'3'!AE17+'4'!AE17+'5'!AE17+'6'!AE17+'7'!AE17+'8'!AE17+'9'!AE17+'10'!AE17+'11'!AE17+'12'!AE17)</f>
        <v>0</v>
      </c>
      <c r="AF17" s="332">
        <f>SUM('1'!AF17+'2'!AF17+'3'!AF17+'4'!AF17+'5'!AF17+'6'!AF17+'7'!AF17+'8'!AF17+'9'!AF17+'10'!AF17+'11'!AF17+'12'!AF17)</f>
        <v>0</v>
      </c>
      <c r="AG17" s="332">
        <f>SUM('1'!AG17+'2'!AG17+'3'!AG17+'4'!AG17+'5'!AG17+'6'!AG17+'7'!AG17+'8'!AG17+'9'!AG17+'10'!AG17+'11'!AG17+'12'!AG17)</f>
        <v>0</v>
      </c>
      <c r="AH17" s="332">
        <f>SUM('1'!AH17+'2'!AH17+'3'!AH17+'4'!AH17+'5'!AH17+'6'!AH17+'7'!AH17+'8'!AH17+'9'!AH17+'10'!AH17+'11'!AH17+'12'!AH17)</f>
        <v>0</v>
      </c>
      <c r="AI17" s="333">
        <f>SUM('1'!AI17+'2'!AI17+'3'!AI17+'4'!AI17+'5'!AI17+'6'!AI17+'7'!AI17+'8'!AI17+'9'!AI17+'10'!AI17+'11'!AI17+'12'!AI17)</f>
        <v>0</v>
      </c>
      <c r="AJ17" s="343">
        <f t="shared" si="1"/>
        <v>0</v>
      </c>
      <c r="AK17" s="344">
        <f t="shared" si="2"/>
        <v>0</v>
      </c>
      <c r="AL17" s="90"/>
      <c r="AQ17" s="181"/>
      <c r="BM17" s="4"/>
      <c r="BN17" s="4"/>
      <c r="BO17" s="30"/>
    </row>
    <row r="18" spans="1:67" ht="12" customHeight="1" x14ac:dyDescent="0.25">
      <c r="A18" s="2"/>
      <c r="B18" s="180" t="s">
        <v>41</v>
      </c>
      <c r="C18" s="89"/>
      <c r="D18" s="342">
        <f>'11'!D18</f>
        <v>0</v>
      </c>
      <c r="E18" s="332">
        <f>SUM('1'!E18+'2'!E18+'3'!E18+'4'!E18+'5'!E18+'6'!E18+'7'!E18+'8'!E18+'9'!E18+'10'!E18+'11'!E18+'12'!E18)</f>
        <v>0</v>
      </c>
      <c r="F18" s="332">
        <f>SUM('1'!F18+'2'!F18+'3'!F18+'4'!F18+'5'!F18+'6'!F18+'7'!F18+'8'!F18+'9'!F18+'10'!F18+'11'!F18+'12'!F18)</f>
        <v>0</v>
      </c>
      <c r="G18" s="332">
        <f>SUM('1'!G18+'2'!G18+'3'!G18+'4'!G18+'5'!G18+'6'!G18+'7'!G18+'8'!G18+'9'!G18+'10'!G18+'11'!G18+'12'!G18)</f>
        <v>0</v>
      </c>
      <c r="H18" s="332">
        <f>SUM('1'!H18+'2'!H18+'3'!H18+'4'!H18+'5'!H18+'6'!H18+'7'!H18+'8'!H18+'9'!H18+'10'!H18+'11'!H18+'12'!H18)</f>
        <v>0</v>
      </c>
      <c r="I18" s="332">
        <f>SUM('1'!I18+'2'!I18+'3'!I18+'4'!I18+'5'!I18+'6'!I18+'7'!I18+'8'!I18+'9'!I18+'10'!I18+'11'!I18+'12'!I18)</f>
        <v>0</v>
      </c>
      <c r="J18" s="332">
        <f>SUM('1'!J18+'2'!J18+'3'!J18+'4'!J18+'5'!J18+'6'!J18+'7'!J18+'8'!J18+'9'!J18+'10'!J18+'11'!J18+'12'!J18)</f>
        <v>0</v>
      </c>
      <c r="K18" s="332">
        <f>SUM('1'!K18+'2'!K18+'3'!K18+'4'!K18+'5'!K18+'6'!K18+'7'!K18+'8'!K18+'9'!K18+'10'!K18+'11'!K18+'12'!K18)</f>
        <v>0</v>
      </c>
      <c r="L18" s="332">
        <f>SUM('1'!L18+'2'!L18+'3'!L18+'4'!L18+'5'!L18+'6'!L18+'7'!L18+'8'!L18+'9'!L18+'10'!L18+'11'!L18+'12'!L18)</f>
        <v>0</v>
      </c>
      <c r="M18" s="332">
        <f>SUM('1'!M18+'2'!M18+'3'!M18+'4'!M18+'5'!M18+'6'!M18+'7'!M18+'8'!M18+'9'!M18+'10'!M18+'11'!M18+'12'!M18)</f>
        <v>0</v>
      </c>
      <c r="N18" s="332">
        <f>SUM('1'!N18+'2'!N18+'3'!N18+'4'!N18+'5'!N18+'6'!N18+'7'!N18+'8'!N18+'9'!N18+'10'!N18+'11'!N18+'12'!N18)</f>
        <v>0</v>
      </c>
      <c r="O18" s="332">
        <f>SUM('1'!O18+'2'!O18+'3'!O18+'4'!O18+'5'!O18+'6'!O18+'7'!O18+'8'!O18+'9'!O18+'10'!O18+'11'!O18+'12'!O18)</f>
        <v>0</v>
      </c>
      <c r="P18" s="332">
        <f>SUM('1'!P18+'2'!P18+'3'!P18+'4'!P18+'5'!P18+'6'!P18+'7'!P18+'8'!P18+'9'!P18+'10'!P18+'11'!P18+'12'!P18)</f>
        <v>0</v>
      </c>
      <c r="Q18" s="332">
        <f>SUM('1'!Q18+'2'!Q18+'3'!Q18+'4'!Q18+'5'!Q18+'6'!Q18+'7'!Q18+'8'!Q18+'9'!Q18+'10'!Q18+'11'!Q18+'12'!Q18)</f>
        <v>0</v>
      </c>
      <c r="R18" s="332">
        <f>SUM('1'!R18+'2'!R18+'3'!R18+'4'!R18+'5'!R18+'6'!R18+'7'!R18+'8'!R18+'9'!R18+'10'!R18+'11'!R18+'12'!R18)</f>
        <v>0</v>
      </c>
      <c r="S18" s="332">
        <f>SUM('1'!S18+'2'!S18+'3'!S18+'4'!S18+'5'!S18+'6'!S18+'7'!S18+'8'!S18+'9'!S18+'10'!S18+'11'!S18+'12'!S18)</f>
        <v>0</v>
      </c>
      <c r="T18" s="332">
        <f>SUM('1'!T18+'2'!T18+'3'!T18+'4'!T18+'5'!T18+'6'!T18+'7'!T18+'8'!T18+'9'!T18+'10'!T18+'11'!T18+'12'!T18)</f>
        <v>0</v>
      </c>
      <c r="U18" s="332">
        <f>SUM('1'!U18+'2'!U18+'3'!U18+'4'!U18+'5'!U18+'6'!U18+'7'!U18+'8'!U18+'9'!U18+'10'!U18+'11'!U18+'12'!U18)</f>
        <v>0</v>
      </c>
      <c r="V18" s="332">
        <f>SUM('1'!V18+'2'!V18+'3'!V18+'4'!V18+'5'!V18+'6'!V18+'7'!V18+'8'!V18+'9'!V18+'10'!V18+'11'!V18+'12'!V18)</f>
        <v>0</v>
      </c>
      <c r="W18" s="332">
        <f>SUM('1'!W18+'2'!W18+'3'!W18+'4'!W18+'5'!W18+'6'!W18+'7'!W18+'8'!W18+'9'!W18+'10'!W18+'11'!W18+'12'!W18)</f>
        <v>0</v>
      </c>
      <c r="X18" s="332">
        <f>SUM('1'!X18+'2'!X18+'3'!X18+'4'!X18+'5'!X18+'6'!X18+'7'!X18+'8'!X18+'9'!X18+'10'!X18+'11'!X18+'12'!X18)</f>
        <v>0</v>
      </c>
      <c r="Y18" s="332">
        <f>SUM('1'!Y18+'2'!Y18+'3'!Y18+'4'!Y18+'5'!Y18+'6'!Y18+'7'!Y18+'8'!Y18+'9'!Y18+'10'!Y18+'11'!Y18+'12'!Y18)</f>
        <v>0</v>
      </c>
      <c r="Z18" s="332">
        <f>SUM('1'!Z18+'2'!Z18+'3'!Z18+'4'!Z18+'5'!Z18+'6'!Z18+'7'!Z18+'8'!Z18+'9'!Z18+'10'!Z18+'11'!Z18+'12'!Z18)</f>
        <v>0</v>
      </c>
      <c r="AA18" s="332">
        <f>SUM('1'!AA18+'2'!AA18+'3'!AA18+'4'!AA18+'5'!AA18+'6'!AA18+'7'!AA18+'8'!AA18+'9'!AA18+'10'!AA18+'11'!AA18+'12'!AA18)</f>
        <v>0</v>
      </c>
      <c r="AB18" s="332">
        <f>SUM('1'!AB18+'2'!AB18+'3'!AB18+'4'!AB18+'5'!AB18+'6'!AB18+'7'!AB18+'8'!AB18+'9'!AB18+'10'!AB18+'11'!AB18+'12'!AB18)</f>
        <v>0</v>
      </c>
      <c r="AC18" s="332">
        <f>SUM('1'!AC18+'2'!AC18+'3'!AC18+'4'!AC18+'5'!AC18+'6'!AC18+'7'!AC18+'8'!AC18+'9'!AC18+'10'!AC18+'11'!AC18+'12'!AC18)</f>
        <v>0</v>
      </c>
      <c r="AD18" s="332">
        <f>SUM('1'!AD18+'2'!AD18+'3'!AD18+'4'!AD18+'5'!AD18+'6'!AD18+'7'!AD18+'8'!AD18+'9'!AD18+'10'!AD18+'11'!AD18+'12'!AD18)</f>
        <v>0</v>
      </c>
      <c r="AE18" s="332">
        <f>SUM('1'!AE18+'2'!AE18+'3'!AE18+'4'!AE18+'5'!AE18+'6'!AE18+'7'!AE18+'8'!AE18+'9'!AE18+'10'!AE18+'11'!AE18+'12'!AE18)</f>
        <v>0</v>
      </c>
      <c r="AF18" s="332">
        <f>SUM('1'!AF18+'2'!AF18+'3'!AF18+'4'!AF18+'5'!AF18+'6'!AF18+'7'!AF18+'8'!AF18+'9'!AF18+'10'!AF18+'11'!AF18+'12'!AF18)</f>
        <v>0</v>
      </c>
      <c r="AG18" s="332">
        <f>SUM('1'!AG18+'2'!AG18+'3'!AG18+'4'!AG18+'5'!AG18+'6'!AG18+'7'!AG18+'8'!AG18+'9'!AG18+'10'!AG18+'11'!AG18+'12'!AG18)</f>
        <v>0</v>
      </c>
      <c r="AH18" s="332">
        <f>SUM('1'!AH18+'2'!AH18+'3'!AH18+'4'!AH18+'5'!AH18+'6'!AH18+'7'!AH18+'8'!AH18+'9'!AH18+'10'!AH18+'11'!AH18+'12'!AH18)</f>
        <v>0</v>
      </c>
      <c r="AI18" s="333">
        <f>SUM('1'!AI18+'2'!AI18+'3'!AI18+'4'!AI18+'5'!AI18+'6'!AI18+'7'!AI18+'8'!AI18+'9'!AI18+'10'!AI18+'11'!AI18+'12'!AI18)</f>
        <v>0</v>
      </c>
      <c r="AJ18" s="343">
        <f t="shared" si="1"/>
        <v>0</v>
      </c>
      <c r="AK18" s="344">
        <f t="shared" si="2"/>
        <v>0</v>
      </c>
      <c r="AL18" s="90"/>
      <c r="AQ18" s="181"/>
      <c r="BM18" s="4"/>
      <c r="BN18" s="4"/>
      <c r="BO18" s="30"/>
    </row>
    <row r="19" spans="1:67" ht="14.25" hidden="1" customHeight="1" x14ac:dyDescent="0.25">
      <c r="A19" s="2"/>
      <c r="B19" s="180"/>
      <c r="C19" s="89"/>
      <c r="D19" s="342">
        <f>'11'!D19</f>
        <v>0</v>
      </c>
      <c r="E19" s="332">
        <f>SUM('1'!E19+'2'!E19+'3'!E19+'4'!E19+'5'!E19+'6'!E19+'7'!E19+'8'!E19+'9'!E19+'10'!E19+'11'!E19+'12'!E19)</f>
        <v>0</v>
      </c>
      <c r="F19" s="332">
        <f>SUM('1'!F19+'2'!F19+'3'!F19+'4'!F19+'5'!F19+'6'!F19+'7'!F19+'8'!F19+'9'!F19+'10'!F19+'11'!F19+'12'!F19)</f>
        <v>0</v>
      </c>
      <c r="G19" s="332">
        <f>SUM('1'!G19+'2'!G19+'3'!G19+'4'!G19+'5'!G19+'6'!G19+'7'!G19+'8'!G19+'9'!G19+'10'!G19+'11'!G19+'12'!G19)</f>
        <v>0</v>
      </c>
      <c r="H19" s="332">
        <f>SUM('1'!H19+'2'!H19+'3'!H19+'4'!H19+'5'!H19+'6'!H19+'7'!H19+'8'!H19+'9'!H19+'10'!H19+'11'!H19+'12'!H19)</f>
        <v>0</v>
      </c>
      <c r="I19" s="332">
        <f>SUM('1'!I19+'2'!I19+'3'!I19+'4'!I19+'5'!I19+'6'!I19+'7'!I19+'8'!I19+'9'!I19+'10'!I19+'11'!I19+'12'!I19)</f>
        <v>0</v>
      </c>
      <c r="J19" s="332">
        <f>SUM('1'!J19+'2'!J19+'3'!J19+'4'!J19+'5'!J19+'6'!J19+'7'!J19+'8'!J19+'9'!J19+'10'!J19+'11'!J19+'12'!J19)</f>
        <v>0</v>
      </c>
      <c r="K19" s="332">
        <f>SUM('1'!K19+'2'!K19+'3'!K19+'4'!K19+'5'!K19+'6'!K19+'7'!K19+'8'!K19+'9'!K19+'10'!K19+'11'!K19+'12'!K19)</f>
        <v>0</v>
      </c>
      <c r="L19" s="332">
        <f>SUM('1'!L19+'2'!L19+'3'!L19+'4'!L19+'5'!L19+'6'!L19+'7'!L19+'8'!L19+'9'!L19+'10'!L19+'11'!L19+'12'!L19)</f>
        <v>0</v>
      </c>
      <c r="M19" s="332">
        <f>SUM('1'!M19+'2'!M19+'3'!M19+'4'!M19+'5'!M19+'6'!M19+'7'!M19+'8'!M19+'9'!M19+'10'!M19+'11'!M19+'12'!M19)</f>
        <v>0</v>
      </c>
      <c r="N19" s="332">
        <f>SUM('1'!N19+'2'!N19+'3'!N19+'4'!N19+'5'!N19+'6'!N19+'7'!N19+'8'!N19+'9'!N19+'10'!N19+'11'!N19+'12'!N19)</f>
        <v>0</v>
      </c>
      <c r="O19" s="332">
        <f>SUM('1'!O19+'2'!O19+'3'!O19+'4'!O19+'5'!O19+'6'!O19+'7'!O19+'8'!O19+'9'!O19+'10'!O19+'11'!O19+'12'!O19)</f>
        <v>0</v>
      </c>
      <c r="P19" s="332">
        <f>SUM('1'!P19+'2'!P19+'3'!P19+'4'!P19+'5'!P19+'6'!P19+'7'!P19+'8'!P19+'9'!P19+'10'!P19+'11'!P19+'12'!P19)</f>
        <v>0</v>
      </c>
      <c r="Q19" s="332">
        <f>SUM('1'!Q19+'2'!Q19+'3'!Q19+'4'!Q19+'5'!Q19+'6'!Q19+'7'!Q19+'8'!Q19+'9'!Q19+'10'!Q19+'11'!Q19+'12'!Q19)</f>
        <v>0</v>
      </c>
      <c r="R19" s="332">
        <f>SUM('1'!R19+'2'!R19+'3'!R19+'4'!R19+'5'!R19+'6'!R19+'7'!R19+'8'!R19+'9'!R19+'10'!R19+'11'!R19+'12'!R19)</f>
        <v>0</v>
      </c>
      <c r="S19" s="332">
        <f>SUM('1'!S19+'2'!S19+'3'!S19+'4'!S19+'5'!S19+'6'!S19+'7'!S19+'8'!S19+'9'!S19+'10'!S19+'11'!S19+'12'!S19)</f>
        <v>0</v>
      </c>
      <c r="T19" s="332">
        <f>SUM('1'!T19+'2'!T19+'3'!T19+'4'!T19+'5'!T19+'6'!T19+'7'!T19+'8'!T19+'9'!T19+'10'!T19+'11'!T19+'12'!T19)</f>
        <v>0</v>
      </c>
      <c r="U19" s="332">
        <f>SUM('1'!U19+'2'!U19+'3'!U19+'4'!U19+'5'!U19+'6'!U19+'7'!U19+'8'!U19+'9'!U19+'10'!U19+'11'!U19+'12'!U19)</f>
        <v>0</v>
      </c>
      <c r="V19" s="332">
        <f>SUM('1'!V19+'2'!V19+'3'!V19+'4'!V19+'5'!V19+'6'!V19+'7'!V19+'8'!V19+'9'!V19+'10'!V19+'11'!V19+'12'!V19)</f>
        <v>0</v>
      </c>
      <c r="W19" s="332">
        <f>SUM('1'!W19+'2'!W19+'3'!W19+'4'!W19+'5'!W19+'6'!W19+'7'!W19+'8'!W19+'9'!W19+'10'!W19+'11'!W19+'12'!W19)</f>
        <v>0</v>
      </c>
      <c r="X19" s="332">
        <f>SUM('1'!X19+'2'!X19+'3'!X19+'4'!X19+'5'!X19+'6'!X19+'7'!X19+'8'!X19+'9'!X19+'10'!X19+'11'!X19+'12'!X19)</f>
        <v>0</v>
      </c>
      <c r="Y19" s="332">
        <f>SUM('1'!Y19+'2'!Y19+'3'!Y19+'4'!Y19+'5'!Y19+'6'!Y19+'7'!Y19+'8'!Y19+'9'!Y19+'10'!Y19+'11'!Y19+'12'!Y19)</f>
        <v>0</v>
      </c>
      <c r="Z19" s="332">
        <f>SUM('1'!Z19+'2'!Z19+'3'!Z19+'4'!Z19+'5'!Z19+'6'!Z19+'7'!Z19+'8'!Z19+'9'!Z19+'10'!Z19+'11'!Z19+'12'!Z19)</f>
        <v>0</v>
      </c>
      <c r="AA19" s="332">
        <f>SUM('1'!AA19+'2'!AA19+'3'!AA19+'4'!AA19+'5'!AA19+'6'!AA19+'7'!AA19+'8'!AA19+'9'!AA19+'10'!AA19+'11'!AA19+'12'!AA19)</f>
        <v>0</v>
      </c>
      <c r="AB19" s="332">
        <f>SUM('1'!AB19+'2'!AB19+'3'!AB19+'4'!AB19+'5'!AB19+'6'!AB19+'7'!AB19+'8'!AB19+'9'!AB19+'10'!AB19+'11'!AB19+'12'!AB19)</f>
        <v>0</v>
      </c>
      <c r="AC19" s="332">
        <f>SUM('1'!AC19+'2'!AC19+'3'!AC19+'4'!AC19+'5'!AC19+'6'!AC19+'7'!AC19+'8'!AC19+'9'!AC19+'10'!AC19+'11'!AC19+'12'!AC19)</f>
        <v>0</v>
      </c>
      <c r="AD19" s="332">
        <f>SUM('1'!AD19+'2'!AD19+'3'!AD19+'4'!AD19+'5'!AD19+'6'!AD19+'7'!AD19+'8'!AD19+'9'!AD19+'10'!AD19+'11'!AD19+'12'!AD19)</f>
        <v>0</v>
      </c>
      <c r="AE19" s="332">
        <f>SUM('1'!AE19+'2'!AE19+'3'!AE19+'4'!AE19+'5'!AE19+'6'!AE19+'7'!AE19+'8'!AE19+'9'!AE19+'10'!AE19+'11'!AE19+'12'!AE19)</f>
        <v>0</v>
      </c>
      <c r="AF19" s="332">
        <f>SUM('1'!AF19+'2'!AF19+'3'!AF19+'4'!AF19+'5'!AF19+'6'!AF19+'7'!AF19+'8'!AF19+'9'!AF19+'10'!AF19+'11'!AF19+'12'!AF19)</f>
        <v>0</v>
      </c>
      <c r="AG19" s="332">
        <f>SUM('1'!AG19+'2'!AG19+'3'!AG19+'4'!AG19+'5'!AG19+'6'!AG19+'7'!AG19+'8'!AG19+'9'!AG19+'10'!AG19+'11'!AG19+'12'!AG19)</f>
        <v>0</v>
      </c>
      <c r="AH19" s="332">
        <f>SUM('1'!AH19+'2'!AH19+'3'!AH19+'4'!AH19+'5'!AH19+'6'!AH19+'7'!AH19+'8'!AH19+'9'!AH19+'10'!AH19+'11'!AH19+'12'!AH19)</f>
        <v>0</v>
      </c>
      <c r="AI19" s="333">
        <f>SUM('1'!AI19+'2'!AI19+'3'!AI19+'4'!AI19+'5'!AI19+'6'!AI19+'7'!AI19+'8'!AI19+'9'!AI19+'10'!AI19+'11'!AI19+'12'!AI19)</f>
        <v>0</v>
      </c>
      <c r="AJ19" s="343">
        <f t="shared" si="1"/>
        <v>0</v>
      </c>
      <c r="AK19" s="344">
        <f t="shared" si="2"/>
        <v>0</v>
      </c>
      <c r="AL19" s="90"/>
      <c r="AQ19" s="181"/>
      <c r="BM19" s="4"/>
      <c r="BN19" s="4"/>
      <c r="BO19" s="30"/>
    </row>
    <row r="20" spans="1:67" ht="14.25" hidden="1" customHeight="1" x14ac:dyDescent="0.25">
      <c r="A20" s="2"/>
      <c r="B20" s="180"/>
      <c r="C20" s="89"/>
      <c r="D20" s="342">
        <f>'11'!D20</f>
        <v>0</v>
      </c>
      <c r="E20" s="332">
        <f>SUM('1'!E20+'2'!E20+'3'!E20+'4'!E20+'5'!E20+'6'!E20+'7'!E20+'8'!E20+'9'!E20+'10'!E20+'11'!E20+'12'!E20)</f>
        <v>0</v>
      </c>
      <c r="F20" s="332">
        <f>SUM('1'!F20+'2'!F20+'3'!F20+'4'!F20+'5'!F20+'6'!F20+'7'!F20+'8'!F20+'9'!F20+'10'!F20+'11'!F20+'12'!F20)</f>
        <v>0</v>
      </c>
      <c r="G20" s="332">
        <f>SUM('1'!G20+'2'!G20+'3'!G20+'4'!G20+'5'!G20+'6'!G20+'7'!G20+'8'!G20+'9'!G20+'10'!G20+'11'!G20+'12'!G20)</f>
        <v>0</v>
      </c>
      <c r="H20" s="332">
        <f>SUM('1'!H20+'2'!H20+'3'!H20+'4'!H20+'5'!H20+'6'!H20+'7'!H20+'8'!H20+'9'!H20+'10'!H20+'11'!H20+'12'!H20)</f>
        <v>0</v>
      </c>
      <c r="I20" s="332">
        <f>SUM('1'!I20+'2'!I20+'3'!I20+'4'!I20+'5'!I20+'6'!I20+'7'!I20+'8'!I20+'9'!I20+'10'!I20+'11'!I20+'12'!I20)</f>
        <v>0</v>
      </c>
      <c r="J20" s="332">
        <f>SUM('1'!J20+'2'!J20+'3'!J20+'4'!J20+'5'!J20+'6'!J20+'7'!J20+'8'!J20+'9'!J20+'10'!J20+'11'!J20+'12'!J20)</f>
        <v>0</v>
      </c>
      <c r="K20" s="332">
        <f>SUM('1'!K20+'2'!K20+'3'!K20+'4'!K20+'5'!K20+'6'!K20+'7'!K20+'8'!K20+'9'!K20+'10'!K20+'11'!K20+'12'!K20)</f>
        <v>0</v>
      </c>
      <c r="L20" s="332">
        <f>SUM('1'!L20+'2'!L20+'3'!L20+'4'!L20+'5'!L20+'6'!L20+'7'!L20+'8'!L20+'9'!L20+'10'!L20+'11'!L20+'12'!L20)</f>
        <v>0</v>
      </c>
      <c r="M20" s="332">
        <f>SUM('1'!M20+'2'!M20+'3'!M20+'4'!M20+'5'!M20+'6'!M20+'7'!M20+'8'!M20+'9'!M20+'10'!M20+'11'!M20+'12'!M20)</f>
        <v>0</v>
      </c>
      <c r="N20" s="332">
        <f>SUM('1'!N20+'2'!N20+'3'!N20+'4'!N20+'5'!N20+'6'!N20+'7'!N20+'8'!N20+'9'!N20+'10'!N20+'11'!N20+'12'!N20)</f>
        <v>0</v>
      </c>
      <c r="O20" s="332">
        <f>SUM('1'!O20+'2'!O20+'3'!O20+'4'!O20+'5'!O20+'6'!O20+'7'!O20+'8'!O20+'9'!O20+'10'!O20+'11'!O20+'12'!O20)</f>
        <v>0</v>
      </c>
      <c r="P20" s="332">
        <f>SUM('1'!P20+'2'!P20+'3'!P20+'4'!P20+'5'!P20+'6'!P20+'7'!P20+'8'!P20+'9'!P20+'10'!P20+'11'!P20+'12'!P20)</f>
        <v>0</v>
      </c>
      <c r="Q20" s="332">
        <f>SUM('1'!Q20+'2'!Q20+'3'!Q20+'4'!Q20+'5'!Q20+'6'!Q20+'7'!Q20+'8'!Q20+'9'!Q20+'10'!Q20+'11'!Q20+'12'!Q20)</f>
        <v>0</v>
      </c>
      <c r="R20" s="332">
        <f>SUM('1'!R20+'2'!R20+'3'!R20+'4'!R20+'5'!R20+'6'!R20+'7'!R20+'8'!R20+'9'!R20+'10'!R20+'11'!R20+'12'!R20)</f>
        <v>0</v>
      </c>
      <c r="S20" s="332">
        <f>SUM('1'!S20+'2'!S20+'3'!S20+'4'!S20+'5'!S20+'6'!S20+'7'!S20+'8'!S20+'9'!S20+'10'!S20+'11'!S20+'12'!S20)</f>
        <v>0</v>
      </c>
      <c r="T20" s="332">
        <f>SUM('1'!T20+'2'!T20+'3'!T20+'4'!T20+'5'!T20+'6'!T20+'7'!T20+'8'!T20+'9'!T20+'10'!T20+'11'!T20+'12'!T20)</f>
        <v>0</v>
      </c>
      <c r="U20" s="332">
        <f>SUM('1'!U20+'2'!U20+'3'!U20+'4'!U20+'5'!U20+'6'!U20+'7'!U20+'8'!U20+'9'!U20+'10'!U20+'11'!U20+'12'!U20)</f>
        <v>0</v>
      </c>
      <c r="V20" s="332">
        <f>SUM('1'!V20+'2'!V20+'3'!V20+'4'!V20+'5'!V20+'6'!V20+'7'!V20+'8'!V20+'9'!V20+'10'!V20+'11'!V20+'12'!V20)</f>
        <v>0</v>
      </c>
      <c r="W20" s="332">
        <f>SUM('1'!W20+'2'!W20+'3'!W20+'4'!W20+'5'!W20+'6'!W20+'7'!W20+'8'!W20+'9'!W20+'10'!W20+'11'!W20+'12'!W20)</f>
        <v>0</v>
      </c>
      <c r="X20" s="332">
        <f>SUM('1'!X20+'2'!X20+'3'!X20+'4'!X20+'5'!X20+'6'!X20+'7'!X20+'8'!X20+'9'!X20+'10'!X20+'11'!X20+'12'!X20)</f>
        <v>0</v>
      </c>
      <c r="Y20" s="332">
        <f>SUM('1'!Y20+'2'!Y20+'3'!Y20+'4'!Y20+'5'!Y20+'6'!Y20+'7'!Y20+'8'!Y20+'9'!Y20+'10'!Y20+'11'!Y20+'12'!Y20)</f>
        <v>0</v>
      </c>
      <c r="Z20" s="332">
        <f>SUM('1'!Z20+'2'!Z20+'3'!Z20+'4'!Z20+'5'!Z20+'6'!Z20+'7'!Z20+'8'!Z20+'9'!Z20+'10'!Z20+'11'!Z20+'12'!Z20)</f>
        <v>0</v>
      </c>
      <c r="AA20" s="332">
        <f>SUM('1'!AA20+'2'!AA20+'3'!AA20+'4'!AA20+'5'!AA20+'6'!AA20+'7'!AA20+'8'!AA20+'9'!AA20+'10'!AA20+'11'!AA20+'12'!AA20)</f>
        <v>0</v>
      </c>
      <c r="AB20" s="332">
        <f>SUM('1'!AB20+'2'!AB20+'3'!AB20+'4'!AB20+'5'!AB20+'6'!AB20+'7'!AB20+'8'!AB20+'9'!AB20+'10'!AB20+'11'!AB20+'12'!AB20)</f>
        <v>0</v>
      </c>
      <c r="AC20" s="332">
        <f>SUM('1'!AC20+'2'!AC20+'3'!AC20+'4'!AC20+'5'!AC20+'6'!AC20+'7'!AC20+'8'!AC20+'9'!AC20+'10'!AC20+'11'!AC20+'12'!AC20)</f>
        <v>0</v>
      </c>
      <c r="AD20" s="332">
        <f>SUM('1'!AD20+'2'!AD20+'3'!AD20+'4'!AD20+'5'!AD20+'6'!AD20+'7'!AD20+'8'!AD20+'9'!AD20+'10'!AD20+'11'!AD20+'12'!AD20)</f>
        <v>0</v>
      </c>
      <c r="AE20" s="332">
        <f>SUM('1'!AE20+'2'!AE20+'3'!AE20+'4'!AE20+'5'!AE20+'6'!AE20+'7'!AE20+'8'!AE20+'9'!AE20+'10'!AE20+'11'!AE20+'12'!AE20)</f>
        <v>0</v>
      </c>
      <c r="AF20" s="332">
        <f>SUM('1'!AF20+'2'!AF20+'3'!AF20+'4'!AF20+'5'!AF20+'6'!AF20+'7'!AF20+'8'!AF20+'9'!AF20+'10'!AF20+'11'!AF20+'12'!AF20)</f>
        <v>0</v>
      </c>
      <c r="AG20" s="332">
        <f>SUM('1'!AG20+'2'!AG20+'3'!AG20+'4'!AG20+'5'!AG20+'6'!AG20+'7'!AG20+'8'!AG20+'9'!AG20+'10'!AG20+'11'!AG20+'12'!AG20)</f>
        <v>0</v>
      </c>
      <c r="AH20" s="332">
        <f>SUM('1'!AH20+'2'!AH20+'3'!AH20+'4'!AH20+'5'!AH20+'6'!AH20+'7'!AH20+'8'!AH20+'9'!AH20+'10'!AH20+'11'!AH20+'12'!AH20)</f>
        <v>0</v>
      </c>
      <c r="AI20" s="333">
        <f>SUM('1'!AI20+'2'!AI20+'3'!AI20+'4'!AI20+'5'!AI20+'6'!AI20+'7'!AI20+'8'!AI20+'9'!AI20+'10'!AI20+'11'!AI20+'12'!AI20)</f>
        <v>0</v>
      </c>
      <c r="AJ20" s="343">
        <f t="shared" si="1"/>
        <v>0</v>
      </c>
      <c r="AK20" s="344">
        <f t="shared" si="2"/>
        <v>0</v>
      </c>
      <c r="AL20" s="90"/>
      <c r="AQ20" s="181"/>
      <c r="BM20" s="4"/>
      <c r="BN20" s="4"/>
      <c r="BO20" s="30"/>
    </row>
    <row r="21" spans="1:67" ht="14.25" hidden="1" customHeight="1" x14ac:dyDescent="0.25">
      <c r="A21" s="2"/>
      <c r="B21" s="180"/>
      <c r="C21" s="89"/>
      <c r="D21" s="342">
        <f>'11'!D21</f>
        <v>0</v>
      </c>
      <c r="E21" s="332">
        <f>SUM('1'!E21+'2'!E21+'3'!E21+'4'!E21+'5'!E21+'6'!E21+'7'!E21+'8'!E21+'9'!E21+'10'!E21+'11'!E21+'12'!E21)</f>
        <v>0</v>
      </c>
      <c r="F21" s="332">
        <f>SUM('1'!F21+'2'!F21+'3'!F21+'4'!F21+'5'!F21+'6'!F21+'7'!F21+'8'!F21+'9'!F21+'10'!F21+'11'!F21+'12'!F21)</f>
        <v>0</v>
      </c>
      <c r="G21" s="332">
        <f>SUM('1'!G21+'2'!G21+'3'!G21+'4'!G21+'5'!G21+'6'!G21+'7'!G21+'8'!G21+'9'!G21+'10'!G21+'11'!G21+'12'!G21)</f>
        <v>0</v>
      </c>
      <c r="H21" s="332">
        <f>SUM('1'!H21+'2'!H21+'3'!H21+'4'!H21+'5'!H21+'6'!H21+'7'!H21+'8'!H21+'9'!H21+'10'!H21+'11'!H21+'12'!H21)</f>
        <v>0</v>
      </c>
      <c r="I21" s="332">
        <f>SUM('1'!I21+'2'!I21+'3'!I21+'4'!I21+'5'!I21+'6'!I21+'7'!I21+'8'!I21+'9'!I21+'10'!I21+'11'!I21+'12'!I21)</f>
        <v>0</v>
      </c>
      <c r="J21" s="332">
        <f>SUM('1'!J21+'2'!J21+'3'!J21+'4'!J21+'5'!J21+'6'!J21+'7'!J21+'8'!J21+'9'!J21+'10'!J21+'11'!J21+'12'!J21)</f>
        <v>0</v>
      </c>
      <c r="K21" s="332">
        <f>SUM('1'!K21+'2'!K21+'3'!K21+'4'!K21+'5'!K21+'6'!K21+'7'!K21+'8'!K21+'9'!K21+'10'!K21+'11'!K21+'12'!K21)</f>
        <v>0</v>
      </c>
      <c r="L21" s="332">
        <f>SUM('1'!L21+'2'!L21+'3'!L21+'4'!L21+'5'!L21+'6'!L21+'7'!L21+'8'!L21+'9'!L21+'10'!L21+'11'!L21+'12'!L21)</f>
        <v>0</v>
      </c>
      <c r="M21" s="332">
        <f>SUM('1'!M21+'2'!M21+'3'!M21+'4'!M21+'5'!M21+'6'!M21+'7'!M21+'8'!M21+'9'!M21+'10'!M21+'11'!M21+'12'!M21)</f>
        <v>0</v>
      </c>
      <c r="N21" s="332">
        <f>SUM('1'!N21+'2'!N21+'3'!N21+'4'!N21+'5'!N21+'6'!N21+'7'!N21+'8'!N21+'9'!N21+'10'!N21+'11'!N21+'12'!N21)</f>
        <v>0</v>
      </c>
      <c r="O21" s="332">
        <f>SUM('1'!O21+'2'!O21+'3'!O21+'4'!O21+'5'!O21+'6'!O21+'7'!O21+'8'!O21+'9'!O21+'10'!O21+'11'!O21+'12'!O21)</f>
        <v>0</v>
      </c>
      <c r="P21" s="332">
        <f>SUM('1'!P21+'2'!P21+'3'!P21+'4'!P21+'5'!P21+'6'!P21+'7'!P21+'8'!P21+'9'!P21+'10'!P21+'11'!P21+'12'!P21)</f>
        <v>0</v>
      </c>
      <c r="Q21" s="332">
        <f>SUM('1'!Q21+'2'!Q21+'3'!Q21+'4'!Q21+'5'!Q21+'6'!Q21+'7'!Q21+'8'!Q21+'9'!Q21+'10'!Q21+'11'!Q21+'12'!Q21)</f>
        <v>0</v>
      </c>
      <c r="R21" s="332">
        <f>SUM('1'!R21+'2'!R21+'3'!R21+'4'!R21+'5'!R21+'6'!R21+'7'!R21+'8'!R21+'9'!R21+'10'!R21+'11'!R21+'12'!R21)</f>
        <v>0</v>
      </c>
      <c r="S21" s="332">
        <f>SUM('1'!S21+'2'!S21+'3'!S21+'4'!S21+'5'!S21+'6'!S21+'7'!S21+'8'!S21+'9'!S21+'10'!S21+'11'!S21+'12'!S21)</f>
        <v>0</v>
      </c>
      <c r="T21" s="332">
        <f>SUM('1'!T21+'2'!T21+'3'!T21+'4'!T21+'5'!T21+'6'!T21+'7'!T21+'8'!T21+'9'!T21+'10'!T21+'11'!T21+'12'!T21)</f>
        <v>0</v>
      </c>
      <c r="U21" s="332">
        <f>SUM('1'!U21+'2'!U21+'3'!U21+'4'!U21+'5'!U21+'6'!U21+'7'!U21+'8'!U21+'9'!U21+'10'!U21+'11'!U21+'12'!U21)</f>
        <v>0</v>
      </c>
      <c r="V21" s="332">
        <f>SUM('1'!V21+'2'!V21+'3'!V21+'4'!V21+'5'!V21+'6'!V21+'7'!V21+'8'!V21+'9'!V21+'10'!V21+'11'!V21+'12'!V21)</f>
        <v>0</v>
      </c>
      <c r="W21" s="332">
        <f>SUM('1'!W21+'2'!W21+'3'!W21+'4'!W21+'5'!W21+'6'!W21+'7'!W21+'8'!W21+'9'!W21+'10'!W21+'11'!W21+'12'!W21)</f>
        <v>0</v>
      </c>
      <c r="X21" s="332">
        <f>SUM('1'!X21+'2'!X21+'3'!X21+'4'!X21+'5'!X21+'6'!X21+'7'!X21+'8'!X21+'9'!X21+'10'!X21+'11'!X21+'12'!X21)</f>
        <v>0</v>
      </c>
      <c r="Y21" s="332">
        <f>SUM('1'!Y21+'2'!Y21+'3'!Y21+'4'!Y21+'5'!Y21+'6'!Y21+'7'!Y21+'8'!Y21+'9'!Y21+'10'!Y21+'11'!Y21+'12'!Y21)</f>
        <v>0</v>
      </c>
      <c r="Z21" s="332">
        <f>SUM('1'!Z21+'2'!Z21+'3'!Z21+'4'!Z21+'5'!Z21+'6'!Z21+'7'!Z21+'8'!Z21+'9'!Z21+'10'!Z21+'11'!Z21+'12'!Z21)</f>
        <v>0</v>
      </c>
      <c r="AA21" s="332">
        <f>SUM('1'!AA21+'2'!AA21+'3'!AA21+'4'!AA21+'5'!AA21+'6'!AA21+'7'!AA21+'8'!AA21+'9'!AA21+'10'!AA21+'11'!AA21+'12'!AA21)</f>
        <v>0</v>
      </c>
      <c r="AB21" s="332">
        <f>SUM('1'!AB21+'2'!AB21+'3'!AB21+'4'!AB21+'5'!AB21+'6'!AB21+'7'!AB21+'8'!AB21+'9'!AB21+'10'!AB21+'11'!AB21+'12'!AB21)</f>
        <v>0</v>
      </c>
      <c r="AC21" s="332">
        <f>SUM('1'!AC21+'2'!AC21+'3'!AC21+'4'!AC21+'5'!AC21+'6'!AC21+'7'!AC21+'8'!AC21+'9'!AC21+'10'!AC21+'11'!AC21+'12'!AC21)</f>
        <v>0</v>
      </c>
      <c r="AD21" s="332">
        <f>SUM('1'!AD21+'2'!AD21+'3'!AD21+'4'!AD21+'5'!AD21+'6'!AD21+'7'!AD21+'8'!AD21+'9'!AD21+'10'!AD21+'11'!AD21+'12'!AD21)</f>
        <v>0</v>
      </c>
      <c r="AE21" s="332">
        <f>SUM('1'!AE21+'2'!AE21+'3'!AE21+'4'!AE21+'5'!AE21+'6'!AE21+'7'!AE21+'8'!AE21+'9'!AE21+'10'!AE21+'11'!AE21+'12'!AE21)</f>
        <v>0</v>
      </c>
      <c r="AF21" s="332">
        <f>SUM('1'!AF21+'2'!AF21+'3'!AF21+'4'!AF21+'5'!AF21+'6'!AF21+'7'!AF21+'8'!AF21+'9'!AF21+'10'!AF21+'11'!AF21+'12'!AF21)</f>
        <v>0</v>
      </c>
      <c r="AG21" s="332">
        <f>SUM('1'!AG21+'2'!AG21+'3'!AG21+'4'!AG21+'5'!AG21+'6'!AG21+'7'!AG21+'8'!AG21+'9'!AG21+'10'!AG21+'11'!AG21+'12'!AG21)</f>
        <v>0</v>
      </c>
      <c r="AH21" s="332">
        <f>SUM('1'!AH21+'2'!AH21+'3'!AH21+'4'!AH21+'5'!AH21+'6'!AH21+'7'!AH21+'8'!AH21+'9'!AH21+'10'!AH21+'11'!AH21+'12'!AH21)</f>
        <v>0</v>
      </c>
      <c r="AI21" s="333">
        <f>SUM('1'!AI21+'2'!AI21+'3'!AI21+'4'!AI21+'5'!AI21+'6'!AI21+'7'!AI21+'8'!AI21+'9'!AI21+'10'!AI21+'11'!AI21+'12'!AI21)</f>
        <v>0</v>
      </c>
      <c r="AJ21" s="343">
        <f t="shared" si="1"/>
        <v>0</v>
      </c>
      <c r="AK21" s="344">
        <f t="shared" si="2"/>
        <v>0</v>
      </c>
      <c r="AL21" s="90"/>
      <c r="AQ21" s="181"/>
      <c r="BM21" s="4"/>
      <c r="BN21" s="4"/>
      <c r="BO21" s="30"/>
    </row>
    <row r="22" spans="1:67" ht="14.25" hidden="1" customHeight="1" x14ac:dyDescent="0.25">
      <c r="A22" s="2"/>
      <c r="B22" s="180"/>
      <c r="C22" s="89"/>
      <c r="D22" s="342">
        <f>'11'!D22</f>
        <v>0</v>
      </c>
      <c r="E22" s="332">
        <f>SUM('1'!E22+'2'!E22+'3'!E22+'4'!E22+'5'!E22+'6'!E22+'7'!E22+'8'!E22+'9'!E22+'10'!E22+'11'!E22+'12'!E22)</f>
        <v>0</v>
      </c>
      <c r="F22" s="332">
        <f>SUM('1'!F22+'2'!F22+'3'!F22+'4'!F22+'5'!F22+'6'!F22+'7'!F22+'8'!F22+'9'!F22+'10'!F22+'11'!F22+'12'!F22)</f>
        <v>0</v>
      </c>
      <c r="G22" s="332">
        <f>SUM('1'!G22+'2'!G22+'3'!G22+'4'!G22+'5'!G22+'6'!G22+'7'!G22+'8'!G22+'9'!G22+'10'!G22+'11'!G22+'12'!G22)</f>
        <v>0</v>
      </c>
      <c r="H22" s="332">
        <f>SUM('1'!H22+'2'!H22+'3'!H22+'4'!H22+'5'!H22+'6'!H22+'7'!H22+'8'!H22+'9'!H22+'10'!H22+'11'!H22+'12'!H22)</f>
        <v>0</v>
      </c>
      <c r="I22" s="332">
        <f>SUM('1'!I22+'2'!I22+'3'!I22+'4'!I22+'5'!I22+'6'!I22+'7'!I22+'8'!I22+'9'!I22+'10'!I22+'11'!I22+'12'!I22)</f>
        <v>0</v>
      </c>
      <c r="J22" s="332">
        <f>SUM('1'!J22+'2'!J22+'3'!J22+'4'!J22+'5'!J22+'6'!J22+'7'!J22+'8'!J22+'9'!J22+'10'!J22+'11'!J22+'12'!J22)</f>
        <v>0</v>
      </c>
      <c r="K22" s="332">
        <f>SUM('1'!K22+'2'!K22+'3'!K22+'4'!K22+'5'!K22+'6'!K22+'7'!K22+'8'!K22+'9'!K22+'10'!K22+'11'!K22+'12'!K22)</f>
        <v>0</v>
      </c>
      <c r="L22" s="332">
        <f>SUM('1'!L22+'2'!L22+'3'!L22+'4'!L22+'5'!L22+'6'!L22+'7'!L22+'8'!L22+'9'!L22+'10'!L22+'11'!L22+'12'!L22)</f>
        <v>0</v>
      </c>
      <c r="M22" s="332">
        <f>SUM('1'!M22+'2'!M22+'3'!M22+'4'!M22+'5'!M22+'6'!M22+'7'!M22+'8'!M22+'9'!M22+'10'!M22+'11'!M22+'12'!M22)</f>
        <v>0</v>
      </c>
      <c r="N22" s="332">
        <f>SUM('1'!N22+'2'!N22+'3'!N22+'4'!N22+'5'!N22+'6'!N22+'7'!N22+'8'!N22+'9'!N22+'10'!N22+'11'!N22+'12'!N22)</f>
        <v>0</v>
      </c>
      <c r="O22" s="332">
        <f>SUM('1'!O22+'2'!O22+'3'!O22+'4'!O22+'5'!O22+'6'!O22+'7'!O22+'8'!O22+'9'!O22+'10'!O22+'11'!O22+'12'!O22)</f>
        <v>0</v>
      </c>
      <c r="P22" s="332">
        <f>SUM('1'!P22+'2'!P22+'3'!P22+'4'!P22+'5'!P22+'6'!P22+'7'!P22+'8'!P22+'9'!P22+'10'!P22+'11'!P22+'12'!P22)</f>
        <v>0</v>
      </c>
      <c r="Q22" s="332">
        <f>SUM('1'!Q22+'2'!Q22+'3'!Q22+'4'!Q22+'5'!Q22+'6'!Q22+'7'!Q22+'8'!Q22+'9'!Q22+'10'!Q22+'11'!Q22+'12'!Q22)</f>
        <v>0</v>
      </c>
      <c r="R22" s="332">
        <f>SUM('1'!R22+'2'!R22+'3'!R22+'4'!R22+'5'!R22+'6'!R22+'7'!R22+'8'!R22+'9'!R22+'10'!R22+'11'!R22+'12'!R22)</f>
        <v>0</v>
      </c>
      <c r="S22" s="332">
        <f>SUM('1'!S22+'2'!S22+'3'!S22+'4'!S22+'5'!S22+'6'!S22+'7'!S22+'8'!S22+'9'!S22+'10'!S22+'11'!S22+'12'!S22)</f>
        <v>0</v>
      </c>
      <c r="T22" s="332">
        <f>SUM('1'!T22+'2'!T22+'3'!T22+'4'!T22+'5'!T22+'6'!T22+'7'!T22+'8'!T22+'9'!T22+'10'!T22+'11'!T22+'12'!T22)</f>
        <v>0</v>
      </c>
      <c r="U22" s="332">
        <f>SUM('1'!U22+'2'!U22+'3'!U22+'4'!U22+'5'!U22+'6'!U22+'7'!U22+'8'!U22+'9'!U22+'10'!U22+'11'!U22+'12'!U22)</f>
        <v>0</v>
      </c>
      <c r="V22" s="332">
        <f>SUM('1'!V22+'2'!V22+'3'!V22+'4'!V22+'5'!V22+'6'!V22+'7'!V22+'8'!V22+'9'!V22+'10'!V22+'11'!V22+'12'!V22)</f>
        <v>0</v>
      </c>
      <c r="W22" s="332">
        <f>SUM('1'!W22+'2'!W22+'3'!W22+'4'!W22+'5'!W22+'6'!W22+'7'!W22+'8'!W22+'9'!W22+'10'!W22+'11'!W22+'12'!W22)</f>
        <v>0</v>
      </c>
      <c r="X22" s="332">
        <f>SUM('1'!X22+'2'!X22+'3'!X22+'4'!X22+'5'!X22+'6'!X22+'7'!X22+'8'!X22+'9'!X22+'10'!X22+'11'!X22+'12'!X22)</f>
        <v>0</v>
      </c>
      <c r="Y22" s="332">
        <f>SUM('1'!Y22+'2'!Y22+'3'!Y22+'4'!Y22+'5'!Y22+'6'!Y22+'7'!Y22+'8'!Y22+'9'!Y22+'10'!Y22+'11'!Y22+'12'!Y22)</f>
        <v>0</v>
      </c>
      <c r="Z22" s="332">
        <f>SUM('1'!Z22+'2'!Z22+'3'!Z22+'4'!Z22+'5'!Z22+'6'!Z22+'7'!Z22+'8'!Z22+'9'!Z22+'10'!Z22+'11'!Z22+'12'!Z22)</f>
        <v>0</v>
      </c>
      <c r="AA22" s="332">
        <f>SUM('1'!AA22+'2'!AA22+'3'!AA22+'4'!AA22+'5'!AA22+'6'!AA22+'7'!AA22+'8'!AA22+'9'!AA22+'10'!AA22+'11'!AA22+'12'!AA22)</f>
        <v>0</v>
      </c>
      <c r="AB22" s="332">
        <f>SUM('1'!AB22+'2'!AB22+'3'!AB22+'4'!AB22+'5'!AB22+'6'!AB22+'7'!AB22+'8'!AB22+'9'!AB22+'10'!AB22+'11'!AB22+'12'!AB22)</f>
        <v>0</v>
      </c>
      <c r="AC22" s="332">
        <f>SUM('1'!AC22+'2'!AC22+'3'!AC22+'4'!AC22+'5'!AC22+'6'!AC22+'7'!AC22+'8'!AC22+'9'!AC22+'10'!AC22+'11'!AC22+'12'!AC22)</f>
        <v>0</v>
      </c>
      <c r="AD22" s="332">
        <f>SUM('1'!AD22+'2'!AD22+'3'!AD22+'4'!AD22+'5'!AD22+'6'!AD22+'7'!AD22+'8'!AD22+'9'!AD22+'10'!AD22+'11'!AD22+'12'!AD22)</f>
        <v>0</v>
      </c>
      <c r="AE22" s="332">
        <f>SUM('1'!AE22+'2'!AE22+'3'!AE22+'4'!AE22+'5'!AE22+'6'!AE22+'7'!AE22+'8'!AE22+'9'!AE22+'10'!AE22+'11'!AE22+'12'!AE22)</f>
        <v>0</v>
      </c>
      <c r="AF22" s="332">
        <f>SUM('1'!AF22+'2'!AF22+'3'!AF22+'4'!AF22+'5'!AF22+'6'!AF22+'7'!AF22+'8'!AF22+'9'!AF22+'10'!AF22+'11'!AF22+'12'!AF22)</f>
        <v>0</v>
      </c>
      <c r="AG22" s="332">
        <f>SUM('1'!AG22+'2'!AG22+'3'!AG22+'4'!AG22+'5'!AG22+'6'!AG22+'7'!AG22+'8'!AG22+'9'!AG22+'10'!AG22+'11'!AG22+'12'!AG22)</f>
        <v>0</v>
      </c>
      <c r="AH22" s="332">
        <f>SUM('1'!AH22+'2'!AH22+'3'!AH22+'4'!AH22+'5'!AH22+'6'!AH22+'7'!AH22+'8'!AH22+'9'!AH22+'10'!AH22+'11'!AH22+'12'!AH22)</f>
        <v>0</v>
      </c>
      <c r="AI22" s="333">
        <f>SUM('1'!AI22+'2'!AI22+'3'!AI22+'4'!AI22+'5'!AI22+'6'!AI22+'7'!AI22+'8'!AI22+'9'!AI22+'10'!AI22+'11'!AI22+'12'!AI22)</f>
        <v>0</v>
      </c>
      <c r="AJ22" s="343">
        <f t="shared" si="1"/>
        <v>0</v>
      </c>
      <c r="AK22" s="344">
        <f t="shared" si="2"/>
        <v>0</v>
      </c>
      <c r="AL22" s="90"/>
      <c r="AQ22" s="181"/>
      <c r="BM22" s="4"/>
      <c r="BN22" s="4"/>
      <c r="BO22" s="30"/>
    </row>
    <row r="23" spans="1:67" ht="14.25" hidden="1" customHeight="1" x14ac:dyDescent="0.25">
      <c r="A23" s="2"/>
      <c r="B23" s="180"/>
      <c r="C23" s="89"/>
      <c r="D23" s="342">
        <f>'11'!D23</f>
        <v>0</v>
      </c>
      <c r="E23" s="332">
        <f>SUM('1'!E23+'2'!E23+'3'!E23+'4'!E23+'5'!E23+'6'!E23+'7'!E23+'8'!E23+'9'!E23+'10'!E23+'11'!E23+'12'!E23)</f>
        <v>0</v>
      </c>
      <c r="F23" s="332">
        <f>SUM('1'!F23+'2'!F23+'3'!F23+'4'!F23+'5'!F23+'6'!F23+'7'!F23+'8'!F23+'9'!F23+'10'!F23+'11'!F23+'12'!F23)</f>
        <v>0</v>
      </c>
      <c r="G23" s="332">
        <f>SUM('1'!G23+'2'!G23+'3'!G23+'4'!G23+'5'!G23+'6'!G23+'7'!G23+'8'!G23+'9'!G23+'10'!G23+'11'!G23+'12'!G23)</f>
        <v>0</v>
      </c>
      <c r="H23" s="332">
        <f>SUM('1'!H23+'2'!H23+'3'!H23+'4'!H23+'5'!H23+'6'!H23+'7'!H23+'8'!H23+'9'!H23+'10'!H23+'11'!H23+'12'!H23)</f>
        <v>0</v>
      </c>
      <c r="I23" s="332">
        <f>SUM('1'!I23+'2'!I23+'3'!I23+'4'!I23+'5'!I23+'6'!I23+'7'!I23+'8'!I23+'9'!I23+'10'!I23+'11'!I23+'12'!I23)</f>
        <v>0</v>
      </c>
      <c r="J23" s="332">
        <f>SUM('1'!J23+'2'!J23+'3'!J23+'4'!J23+'5'!J23+'6'!J23+'7'!J23+'8'!J23+'9'!J23+'10'!J23+'11'!J23+'12'!J23)</f>
        <v>0</v>
      </c>
      <c r="K23" s="332">
        <f>SUM('1'!K23+'2'!K23+'3'!K23+'4'!K23+'5'!K23+'6'!K23+'7'!K23+'8'!K23+'9'!K23+'10'!K23+'11'!K23+'12'!K23)</f>
        <v>0</v>
      </c>
      <c r="L23" s="332">
        <f>SUM('1'!L23+'2'!L23+'3'!L23+'4'!L23+'5'!L23+'6'!L23+'7'!L23+'8'!L23+'9'!L23+'10'!L23+'11'!L23+'12'!L23)</f>
        <v>0</v>
      </c>
      <c r="M23" s="332">
        <f>SUM('1'!M23+'2'!M23+'3'!M23+'4'!M23+'5'!M23+'6'!M23+'7'!M23+'8'!M23+'9'!M23+'10'!M23+'11'!M23+'12'!M23)</f>
        <v>0</v>
      </c>
      <c r="N23" s="332">
        <f>SUM('1'!N23+'2'!N23+'3'!N23+'4'!N23+'5'!N23+'6'!N23+'7'!N23+'8'!N23+'9'!N23+'10'!N23+'11'!N23+'12'!N23)</f>
        <v>0</v>
      </c>
      <c r="O23" s="332">
        <f>SUM('1'!O23+'2'!O23+'3'!O23+'4'!O23+'5'!O23+'6'!O23+'7'!O23+'8'!O23+'9'!O23+'10'!O23+'11'!O23+'12'!O23)</f>
        <v>0</v>
      </c>
      <c r="P23" s="332">
        <f>SUM('1'!P23+'2'!P23+'3'!P23+'4'!P23+'5'!P23+'6'!P23+'7'!P23+'8'!P23+'9'!P23+'10'!P23+'11'!P23+'12'!P23)</f>
        <v>0</v>
      </c>
      <c r="Q23" s="332">
        <f>SUM('1'!Q23+'2'!Q23+'3'!Q23+'4'!Q23+'5'!Q23+'6'!Q23+'7'!Q23+'8'!Q23+'9'!Q23+'10'!Q23+'11'!Q23+'12'!Q23)</f>
        <v>0</v>
      </c>
      <c r="R23" s="332">
        <f>SUM('1'!R23+'2'!R23+'3'!R23+'4'!R23+'5'!R23+'6'!R23+'7'!R23+'8'!R23+'9'!R23+'10'!R23+'11'!R23+'12'!R23)</f>
        <v>0</v>
      </c>
      <c r="S23" s="332">
        <f>SUM('1'!S23+'2'!S23+'3'!S23+'4'!S23+'5'!S23+'6'!S23+'7'!S23+'8'!S23+'9'!S23+'10'!S23+'11'!S23+'12'!S23)</f>
        <v>0</v>
      </c>
      <c r="T23" s="332">
        <f>SUM('1'!T23+'2'!T23+'3'!T23+'4'!T23+'5'!T23+'6'!T23+'7'!T23+'8'!T23+'9'!T23+'10'!T23+'11'!T23+'12'!T23)</f>
        <v>0</v>
      </c>
      <c r="U23" s="332">
        <f>SUM('1'!U23+'2'!U23+'3'!U23+'4'!U23+'5'!U23+'6'!U23+'7'!U23+'8'!U23+'9'!U23+'10'!U23+'11'!U23+'12'!U23)</f>
        <v>0</v>
      </c>
      <c r="V23" s="332">
        <f>SUM('1'!V23+'2'!V23+'3'!V23+'4'!V23+'5'!V23+'6'!V23+'7'!V23+'8'!V23+'9'!V23+'10'!V23+'11'!V23+'12'!V23)</f>
        <v>0</v>
      </c>
      <c r="W23" s="332">
        <f>SUM('1'!W23+'2'!W23+'3'!W23+'4'!W23+'5'!W23+'6'!W23+'7'!W23+'8'!W23+'9'!W23+'10'!W23+'11'!W23+'12'!W23)</f>
        <v>0</v>
      </c>
      <c r="X23" s="332">
        <f>SUM('1'!X23+'2'!X23+'3'!X23+'4'!X23+'5'!X23+'6'!X23+'7'!X23+'8'!X23+'9'!X23+'10'!X23+'11'!X23+'12'!X23)</f>
        <v>0</v>
      </c>
      <c r="Y23" s="332">
        <f>SUM('1'!Y23+'2'!Y23+'3'!Y23+'4'!Y23+'5'!Y23+'6'!Y23+'7'!Y23+'8'!Y23+'9'!Y23+'10'!Y23+'11'!Y23+'12'!Y23)</f>
        <v>0</v>
      </c>
      <c r="Z23" s="332">
        <f>SUM('1'!Z23+'2'!Z23+'3'!Z23+'4'!Z23+'5'!Z23+'6'!Z23+'7'!Z23+'8'!Z23+'9'!Z23+'10'!Z23+'11'!Z23+'12'!Z23)</f>
        <v>0</v>
      </c>
      <c r="AA23" s="332">
        <f>SUM('1'!AA23+'2'!AA23+'3'!AA23+'4'!AA23+'5'!AA23+'6'!AA23+'7'!AA23+'8'!AA23+'9'!AA23+'10'!AA23+'11'!AA23+'12'!AA23)</f>
        <v>0</v>
      </c>
      <c r="AB23" s="332">
        <f>SUM('1'!AB23+'2'!AB23+'3'!AB23+'4'!AB23+'5'!AB23+'6'!AB23+'7'!AB23+'8'!AB23+'9'!AB23+'10'!AB23+'11'!AB23+'12'!AB23)</f>
        <v>0</v>
      </c>
      <c r="AC23" s="332">
        <f>SUM('1'!AC23+'2'!AC23+'3'!AC23+'4'!AC23+'5'!AC23+'6'!AC23+'7'!AC23+'8'!AC23+'9'!AC23+'10'!AC23+'11'!AC23+'12'!AC23)</f>
        <v>0</v>
      </c>
      <c r="AD23" s="332">
        <f>SUM('1'!AD23+'2'!AD23+'3'!AD23+'4'!AD23+'5'!AD23+'6'!AD23+'7'!AD23+'8'!AD23+'9'!AD23+'10'!AD23+'11'!AD23+'12'!AD23)</f>
        <v>0</v>
      </c>
      <c r="AE23" s="332">
        <f>SUM('1'!AE23+'2'!AE23+'3'!AE23+'4'!AE23+'5'!AE23+'6'!AE23+'7'!AE23+'8'!AE23+'9'!AE23+'10'!AE23+'11'!AE23+'12'!AE23)</f>
        <v>0</v>
      </c>
      <c r="AF23" s="332">
        <f>SUM('1'!AF23+'2'!AF23+'3'!AF23+'4'!AF23+'5'!AF23+'6'!AF23+'7'!AF23+'8'!AF23+'9'!AF23+'10'!AF23+'11'!AF23+'12'!AF23)</f>
        <v>0</v>
      </c>
      <c r="AG23" s="332">
        <f>SUM('1'!AG23+'2'!AG23+'3'!AG23+'4'!AG23+'5'!AG23+'6'!AG23+'7'!AG23+'8'!AG23+'9'!AG23+'10'!AG23+'11'!AG23+'12'!AG23)</f>
        <v>0</v>
      </c>
      <c r="AH23" s="332">
        <f>SUM('1'!AH23+'2'!AH23+'3'!AH23+'4'!AH23+'5'!AH23+'6'!AH23+'7'!AH23+'8'!AH23+'9'!AH23+'10'!AH23+'11'!AH23+'12'!AH23)</f>
        <v>0</v>
      </c>
      <c r="AI23" s="333">
        <f>SUM('1'!AI23+'2'!AI23+'3'!AI23+'4'!AI23+'5'!AI23+'6'!AI23+'7'!AI23+'8'!AI23+'9'!AI23+'10'!AI23+'11'!AI23+'12'!AI23)</f>
        <v>0</v>
      </c>
      <c r="AJ23" s="343">
        <f t="shared" si="1"/>
        <v>0</v>
      </c>
      <c r="AK23" s="344">
        <f t="shared" si="2"/>
        <v>0</v>
      </c>
      <c r="AL23" s="90"/>
      <c r="AQ23" s="181"/>
      <c r="BM23" s="4"/>
      <c r="BN23" s="4"/>
      <c r="BO23" s="30"/>
    </row>
    <row r="24" spans="1:67" ht="14.25" hidden="1" customHeight="1" x14ac:dyDescent="0.25">
      <c r="A24" s="2"/>
      <c r="B24" s="180"/>
      <c r="C24" s="89"/>
      <c r="D24" s="342">
        <f>'11'!D24</f>
        <v>0</v>
      </c>
      <c r="E24" s="332">
        <f>SUM('1'!E24+'2'!E24+'3'!E24+'4'!E24+'5'!E24+'6'!E24+'7'!E24+'8'!E24+'9'!E24+'10'!E24+'11'!E24+'12'!E24)</f>
        <v>0</v>
      </c>
      <c r="F24" s="332">
        <f>SUM('1'!F24+'2'!F24+'3'!F24+'4'!F24+'5'!F24+'6'!F24+'7'!F24+'8'!F24+'9'!F24+'10'!F24+'11'!F24+'12'!F24)</f>
        <v>0</v>
      </c>
      <c r="G24" s="332">
        <f>SUM('1'!G24+'2'!G24+'3'!G24+'4'!G24+'5'!G24+'6'!G24+'7'!G24+'8'!G24+'9'!G24+'10'!G24+'11'!G24+'12'!G24)</f>
        <v>0</v>
      </c>
      <c r="H24" s="332">
        <f>SUM('1'!H24+'2'!H24+'3'!H24+'4'!H24+'5'!H24+'6'!H24+'7'!H24+'8'!H24+'9'!H24+'10'!H24+'11'!H24+'12'!H24)</f>
        <v>0</v>
      </c>
      <c r="I24" s="332">
        <f>SUM('1'!I24+'2'!I24+'3'!I24+'4'!I24+'5'!I24+'6'!I24+'7'!I24+'8'!I24+'9'!I24+'10'!I24+'11'!I24+'12'!I24)</f>
        <v>0</v>
      </c>
      <c r="J24" s="332">
        <f>SUM('1'!J24+'2'!J24+'3'!J24+'4'!J24+'5'!J24+'6'!J24+'7'!J24+'8'!J24+'9'!J24+'10'!J24+'11'!J24+'12'!J24)</f>
        <v>0</v>
      </c>
      <c r="K24" s="332">
        <f>SUM('1'!K24+'2'!K24+'3'!K24+'4'!K24+'5'!K24+'6'!K24+'7'!K24+'8'!K24+'9'!K24+'10'!K24+'11'!K24+'12'!K24)</f>
        <v>0</v>
      </c>
      <c r="L24" s="332">
        <f>SUM('1'!L24+'2'!L24+'3'!L24+'4'!L24+'5'!L24+'6'!L24+'7'!L24+'8'!L24+'9'!L24+'10'!L24+'11'!L24+'12'!L24)</f>
        <v>0</v>
      </c>
      <c r="M24" s="332">
        <f>SUM('1'!M24+'2'!M24+'3'!M24+'4'!M24+'5'!M24+'6'!M24+'7'!M24+'8'!M24+'9'!M24+'10'!M24+'11'!M24+'12'!M24)</f>
        <v>0</v>
      </c>
      <c r="N24" s="332">
        <f>SUM('1'!N24+'2'!N24+'3'!N24+'4'!N24+'5'!N24+'6'!N24+'7'!N24+'8'!N24+'9'!N24+'10'!N24+'11'!N24+'12'!N24)</f>
        <v>0</v>
      </c>
      <c r="O24" s="332">
        <f>SUM('1'!O24+'2'!O24+'3'!O24+'4'!O24+'5'!O24+'6'!O24+'7'!O24+'8'!O24+'9'!O24+'10'!O24+'11'!O24+'12'!O24)</f>
        <v>0</v>
      </c>
      <c r="P24" s="332">
        <f>SUM('1'!P24+'2'!P24+'3'!P24+'4'!P24+'5'!P24+'6'!P24+'7'!P24+'8'!P24+'9'!P24+'10'!P24+'11'!P24+'12'!P24)</f>
        <v>0</v>
      </c>
      <c r="Q24" s="332">
        <f>SUM('1'!Q24+'2'!Q24+'3'!Q24+'4'!Q24+'5'!Q24+'6'!Q24+'7'!Q24+'8'!Q24+'9'!Q24+'10'!Q24+'11'!Q24+'12'!Q24)</f>
        <v>0</v>
      </c>
      <c r="R24" s="332">
        <f>SUM('1'!R24+'2'!R24+'3'!R24+'4'!R24+'5'!R24+'6'!R24+'7'!R24+'8'!R24+'9'!R24+'10'!R24+'11'!R24+'12'!R24)</f>
        <v>0</v>
      </c>
      <c r="S24" s="332">
        <f>SUM('1'!S24+'2'!S24+'3'!S24+'4'!S24+'5'!S24+'6'!S24+'7'!S24+'8'!S24+'9'!S24+'10'!S24+'11'!S24+'12'!S24)</f>
        <v>0</v>
      </c>
      <c r="T24" s="332">
        <f>SUM('1'!T24+'2'!T24+'3'!T24+'4'!T24+'5'!T24+'6'!T24+'7'!T24+'8'!T24+'9'!T24+'10'!T24+'11'!T24+'12'!T24)</f>
        <v>0</v>
      </c>
      <c r="U24" s="332">
        <f>SUM('1'!U24+'2'!U24+'3'!U24+'4'!U24+'5'!U24+'6'!U24+'7'!U24+'8'!U24+'9'!U24+'10'!U24+'11'!U24+'12'!U24)</f>
        <v>0</v>
      </c>
      <c r="V24" s="332">
        <f>SUM('1'!V24+'2'!V24+'3'!V24+'4'!V24+'5'!V24+'6'!V24+'7'!V24+'8'!V24+'9'!V24+'10'!V24+'11'!V24+'12'!V24)</f>
        <v>0</v>
      </c>
      <c r="W24" s="332">
        <f>SUM('1'!W24+'2'!W24+'3'!W24+'4'!W24+'5'!W24+'6'!W24+'7'!W24+'8'!W24+'9'!W24+'10'!W24+'11'!W24+'12'!W24)</f>
        <v>0</v>
      </c>
      <c r="X24" s="332">
        <f>SUM('1'!X24+'2'!X24+'3'!X24+'4'!X24+'5'!X24+'6'!X24+'7'!X24+'8'!X24+'9'!X24+'10'!X24+'11'!X24+'12'!X24)</f>
        <v>0</v>
      </c>
      <c r="Y24" s="332">
        <f>SUM('1'!Y24+'2'!Y24+'3'!Y24+'4'!Y24+'5'!Y24+'6'!Y24+'7'!Y24+'8'!Y24+'9'!Y24+'10'!Y24+'11'!Y24+'12'!Y24)</f>
        <v>0</v>
      </c>
      <c r="Z24" s="332">
        <f>SUM('1'!Z24+'2'!Z24+'3'!Z24+'4'!Z24+'5'!Z24+'6'!Z24+'7'!Z24+'8'!Z24+'9'!Z24+'10'!Z24+'11'!Z24+'12'!Z24)</f>
        <v>0</v>
      </c>
      <c r="AA24" s="332">
        <f>SUM('1'!AA24+'2'!AA24+'3'!AA24+'4'!AA24+'5'!AA24+'6'!AA24+'7'!AA24+'8'!AA24+'9'!AA24+'10'!AA24+'11'!AA24+'12'!AA24)</f>
        <v>0</v>
      </c>
      <c r="AB24" s="332">
        <f>SUM('1'!AB24+'2'!AB24+'3'!AB24+'4'!AB24+'5'!AB24+'6'!AB24+'7'!AB24+'8'!AB24+'9'!AB24+'10'!AB24+'11'!AB24+'12'!AB24)</f>
        <v>0</v>
      </c>
      <c r="AC24" s="332">
        <f>SUM('1'!AC24+'2'!AC24+'3'!AC24+'4'!AC24+'5'!AC24+'6'!AC24+'7'!AC24+'8'!AC24+'9'!AC24+'10'!AC24+'11'!AC24+'12'!AC24)</f>
        <v>0</v>
      </c>
      <c r="AD24" s="332">
        <f>SUM('1'!AD24+'2'!AD24+'3'!AD24+'4'!AD24+'5'!AD24+'6'!AD24+'7'!AD24+'8'!AD24+'9'!AD24+'10'!AD24+'11'!AD24+'12'!AD24)</f>
        <v>0</v>
      </c>
      <c r="AE24" s="332">
        <f>SUM('1'!AE24+'2'!AE24+'3'!AE24+'4'!AE24+'5'!AE24+'6'!AE24+'7'!AE24+'8'!AE24+'9'!AE24+'10'!AE24+'11'!AE24+'12'!AE24)</f>
        <v>0</v>
      </c>
      <c r="AF24" s="332">
        <f>SUM('1'!AF24+'2'!AF24+'3'!AF24+'4'!AF24+'5'!AF24+'6'!AF24+'7'!AF24+'8'!AF24+'9'!AF24+'10'!AF24+'11'!AF24+'12'!AF24)</f>
        <v>0</v>
      </c>
      <c r="AG24" s="332">
        <f>SUM('1'!AG24+'2'!AG24+'3'!AG24+'4'!AG24+'5'!AG24+'6'!AG24+'7'!AG24+'8'!AG24+'9'!AG24+'10'!AG24+'11'!AG24+'12'!AG24)</f>
        <v>0</v>
      </c>
      <c r="AH24" s="332">
        <f>SUM('1'!AH24+'2'!AH24+'3'!AH24+'4'!AH24+'5'!AH24+'6'!AH24+'7'!AH24+'8'!AH24+'9'!AH24+'10'!AH24+'11'!AH24+'12'!AH24)</f>
        <v>0</v>
      </c>
      <c r="AI24" s="333">
        <f>SUM('1'!AI24+'2'!AI24+'3'!AI24+'4'!AI24+'5'!AI24+'6'!AI24+'7'!AI24+'8'!AI24+'9'!AI24+'10'!AI24+'11'!AI24+'12'!AI24)</f>
        <v>0</v>
      </c>
      <c r="AJ24" s="343">
        <f t="shared" si="1"/>
        <v>0</v>
      </c>
      <c r="AK24" s="344">
        <f t="shared" si="2"/>
        <v>0</v>
      </c>
      <c r="AL24" s="90"/>
      <c r="AQ24" s="181"/>
      <c r="BM24" s="4"/>
      <c r="BN24" s="4"/>
      <c r="BO24" s="30"/>
    </row>
    <row r="25" spans="1:67" ht="14.25" hidden="1" customHeight="1" x14ac:dyDescent="0.25">
      <c r="A25" s="2"/>
      <c r="B25" s="180"/>
      <c r="C25" s="89"/>
      <c r="D25" s="342">
        <f>'11'!D25</f>
        <v>0</v>
      </c>
      <c r="E25" s="332">
        <f>SUM('1'!E25+'2'!E25+'3'!E25+'4'!E25+'5'!E25+'6'!E25+'7'!E25+'8'!E25+'9'!E25+'10'!E25+'11'!E25+'12'!E25)</f>
        <v>0</v>
      </c>
      <c r="F25" s="332">
        <f>SUM('1'!F25+'2'!F25+'3'!F25+'4'!F25+'5'!F25+'6'!F25+'7'!F25+'8'!F25+'9'!F25+'10'!F25+'11'!F25+'12'!F25)</f>
        <v>0</v>
      </c>
      <c r="G25" s="332">
        <f>SUM('1'!G25+'2'!G25+'3'!G25+'4'!G25+'5'!G25+'6'!G25+'7'!G25+'8'!G25+'9'!G25+'10'!G25+'11'!G25+'12'!G25)</f>
        <v>0</v>
      </c>
      <c r="H25" s="332">
        <f>SUM('1'!H25+'2'!H25+'3'!H25+'4'!H25+'5'!H25+'6'!H25+'7'!H25+'8'!H25+'9'!H25+'10'!H25+'11'!H25+'12'!H25)</f>
        <v>0</v>
      </c>
      <c r="I25" s="332">
        <f>SUM('1'!I25+'2'!I25+'3'!I25+'4'!I25+'5'!I25+'6'!I25+'7'!I25+'8'!I25+'9'!I25+'10'!I25+'11'!I25+'12'!I25)</f>
        <v>0</v>
      </c>
      <c r="J25" s="332">
        <f>SUM('1'!J25+'2'!J25+'3'!J25+'4'!J25+'5'!J25+'6'!J25+'7'!J25+'8'!J25+'9'!J25+'10'!J25+'11'!J25+'12'!J25)</f>
        <v>0</v>
      </c>
      <c r="K25" s="332">
        <f>SUM('1'!K25+'2'!K25+'3'!K25+'4'!K25+'5'!K25+'6'!K25+'7'!K25+'8'!K25+'9'!K25+'10'!K25+'11'!K25+'12'!K25)</f>
        <v>0</v>
      </c>
      <c r="L25" s="332">
        <f>SUM('1'!L25+'2'!L25+'3'!L25+'4'!L25+'5'!L25+'6'!L25+'7'!L25+'8'!L25+'9'!L25+'10'!L25+'11'!L25+'12'!L25)</f>
        <v>0</v>
      </c>
      <c r="M25" s="332">
        <f>SUM('1'!M25+'2'!M25+'3'!M25+'4'!M25+'5'!M25+'6'!M25+'7'!M25+'8'!M25+'9'!M25+'10'!M25+'11'!M25+'12'!M25)</f>
        <v>0</v>
      </c>
      <c r="N25" s="332">
        <f>SUM('1'!N25+'2'!N25+'3'!N25+'4'!N25+'5'!N25+'6'!N25+'7'!N25+'8'!N25+'9'!N25+'10'!N25+'11'!N25+'12'!N25)</f>
        <v>0</v>
      </c>
      <c r="O25" s="332">
        <f>SUM('1'!O25+'2'!O25+'3'!O25+'4'!O25+'5'!O25+'6'!O25+'7'!O25+'8'!O25+'9'!O25+'10'!O25+'11'!O25+'12'!O25)</f>
        <v>0</v>
      </c>
      <c r="P25" s="332">
        <f>SUM('1'!P25+'2'!P25+'3'!P25+'4'!P25+'5'!P25+'6'!P25+'7'!P25+'8'!P25+'9'!P25+'10'!P25+'11'!P25+'12'!P25)</f>
        <v>0</v>
      </c>
      <c r="Q25" s="332">
        <f>SUM('1'!Q25+'2'!Q25+'3'!Q25+'4'!Q25+'5'!Q25+'6'!Q25+'7'!Q25+'8'!Q25+'9'!Q25+'10'!Q25+'11'!Q25+'12'!Q25)</f>
        <v>0</v>
      </c>
      <c r="R25" s="332">
        <f>SUM('1'!R25+'2'!R25+'3'!R25+'4'!R25+'5'!R25+'6'!R25+'7'!R25+'8'!R25+'9'!R25+'10'!R25+'11'!R25+'12'!R25)</f>
        <v>0</v>
      </c>
      <c r="S25" s="332">
        <f>SUM('1'!S25+'2'!S25+'3'!S25+'4'!S25+'5'!S25+'6'!S25+'7'!S25+'8'!S25+'9'!S25+'10'!S25+'11'!S25+'12'!S25)</f>
        <v>0</v>
      </c>
      <c r="T25" s="332">
        <f>SUM('1'!T25+'2'!T25+'3'!T25+'4'!T25+'5'!T25+'6'!T25+'7'!T25+'8'!T25+'9'!T25+'10'!T25+'11'!T25+'12'!T25)</f>
        <v>0</v>
      </c>
      <c r="U25" s="332">
        <f>SUM('1'!U25+'2'!U25+'3'!U25+'4'!U25+'5'!U25+'6'!U25+'7'!U25+'8'!U25+'9'!U25+'10'!U25+'11'!U25+'12'!U25)</f>
        <v>0</v>
      </c>
      <c r="V25" s="332">
        <f>SUM('1'!V25+'2'!V25+'3'!V25+'4'!V25+'5'!V25+'6'!V25+'7'!V25+'8'!V25+'9'!V25+'10'!V25+'11'!V25+'12'!V25)</f>
        <v>0</v>
      </c>
      <c r="W25" s="332">
        <f>SUM('1'!W25+'2'!W25+'3'!W25+'4'!W25+'5'!W25+'6'!W25+'7'!W25+'8'!W25+'9'!W25+'10'!W25+'11'!W25+'12'!W25)</f>
        <v>0</v>
      </c>
      <c r="X25" s="332">
        <f>SUM('1'!X25+'2'!X25+'3'!X25+'4'!X25+'5'!X25+'6'!X25+'7'!X25+'8'!X25+'9'!X25+'10'!X25+'11'!X25+'12'!X25)</f>
        <v>0</v>
      </c>
      <c r="Y25" s="332">
        <f>SUM('1'!Y25+'2'!Y25+'3'!Y25+'4'!Y25+'5'!Y25+'6'!Y25+'7'!Y25+'8'!Y25+'9'!Y25+'10'!Y25+'11'!Y25+'12'!Y25)</f>
        <v>0</v>
      </c>
      <c r="Z25" s="332">
        <f>SUM('1'!Z25+'2'!Z25+'3'!Z25+'4'!Z25+'5'!Z25+'6'!Z25+'7'!Z25+'8'!Z25+'9'!Z25+'10'!Z25+'11'!Z25+'12'!Z25)</f>
        <v>0</v>
      </c>
      <c r="AA25" s="332">
        <f>SUM('1'!AA25+'2'!AA25+'3'!AA25+'4'!AA25+'5'!AA25+'6'!AA25+'7'!AA25+'8'!AA25+'9'!AA25+'10'!AA25+'11'!AA25+'12'!AA25)</f>
        <v>0</v>
      </c>
      <c r="AB25" s="332">
        <f>SUM('1'!AB25+'2'!AB25+'3'!AB25+'4'!AB25+'5'!AB25+'6'!AB25+'7'!AB25+'8'!AB25+'9'!AB25+'10'!AB25+'11'!AB25+'12'!AB25)</f>
        <v>0</v>
      </c>
      <c r="AC25" s="332">
        <f>SUM('1'!AC25+'2'!AC25+'3'!AC25+'4'!AC25+'5'!AC25+'6'!AC25+'7'!AC25+'8'!AC25+'9'!AC25+'10'!AC25+'11'!AC25+'12'!AC25)</f>
        <v>0</v>
      </c>
      <c r="AD25" s="332">
        <f>SUM('1'!AD25+'2'!AD25+'3'!AD25+'4'!AD25+'5'!AD25+'6'!AD25+'7'!AD25+'8'!AD25+'9'!AD25+'10'!AD25+'11'!AD25+'12'!AD25)</f>
        <v>0</v>
      </c>
      <c r="AE25" s="332">
        <f>SUM('1'!AE25+'2'!AE25+'3'!AE25+'4'!AE25+'5'!AE25+'6'!AE25+'7'!AE25+'8'!AE25+'9'!AE25+'10'!AE25+'11'!AE25+'12'!AE25)</f>
        <v>0</v>
      </c>
      <c r="AF25" s="332">
        <f>SUM('1'!AF25+'2'!AF25+'3'!AF25+'4'!AF25+'5'!AF25+'6'!AF25+'7'!AF25+'8'!AF25+'9'!AF25+'10'!AF25+'11'!AF25+'12'!AF25)</f>
        <v>0</v>
      </c>
      <c r="AG25" s="332">
        <f>SUM('1'!AG25+'2'!AG25+'3'!AG25+'4'!AG25+'5'!AG25+'6'!AG25+'7'!AG25+'8'!AG25+'9'!AG25+'10'!AG25+'11'!AG25+'12'!AG25)</f>
        <v>0</v>
      </c>
      <c r="AH25" s="332">
        <f>SUM('1'!AH25+'2'!AH25+'3'!AH25+'4'!AH25+'5'!AH25+'6'!AH25+'7'!AH25+'8'!AH25+'9'!AH25+'10'!AH25+'11'!AH25+'12'!AH25)</f>
        <v>0</v>
      </c>
      <c r="AI25" s="333">
        <f>SUM('1'!AI25+'2'!AI25+'3'!AI25+'4'!AI25+'5'!AI25+'6'!AI25+'7'!AI25+'8'!AI25+'9'!AI25+'10'!AI25+'11'!AI25+'12'!AI25)</f>
        <v>0</v>
      </c>
      <c r="AJ25" s="343">
        <f t="shared" si="1"/>
        <v>0</v>
      </c>
      <c r="AK25" s="344">
        <f t="shared" si="2"/>
        <v>0</v>
      </c>
      <c r="AL25" s="90"/>
      <c r="AQ25" s="181"/>
      <c r="BM25" s="4"/>
      <c r="BN25" s="4"/>
      <c r="BO25" s="30"/>
    </row>
    <row r="26" spans="1:67" ht="14.25" hidden="1" customHeight="1" x14ac:dyDescent="0.25">
      <c r="A26" s="2"/>
      <c r="B26" s="180"/>
      <c r="C26" s="89"/>
      <c r="D26" s="342">
        <f>'11'!D26</f>
        <v>0</v>
      </c>
      <c r="E26" s="332">
        <f>SUM('1'!E26+'2'!E26+'3'!E26+'4'!E26+'5'!E26+'6'!E26+'7'!E26+'8'!E26+'9'!E26+'10'!E26+'11'!E26+'12'!E26)</f>
        <v>0</v>
      </c>
      <c r="F26" s="332">
        <f>SUM('1'!F26+'2'!F26+'3'!F26+'4'!F26+'5'!F26+'6'!F26+'7'!F26+'8'!F26+'9'!F26+'10'!F26+'11'!F26+'12'!F26)</f>
        <v>0</v>
      </c>
      <c r="G26" s="332">
        <f>SUM('1'!G26+'2'!G26+'3'!G26+'4'!G26+'5'!G26+'6'!G26+'7'!G26+'8'!G26+'9'!G26+'10'!G26+'11'!G26+'12'!G26)</f>
        <v>0</v>
      </c>
      <c r="H26" s="332">
        <f>SUM('1'!H26+'2'!H26+'3'!H26+'4'!H26+'5'!H26+'6'!H26+'7'!H26+'8'!H26+'9'!H26+'10'!H26+'11'!H26+'12'!H26)</f>
        <v>0</v>
      </c>
      <c r="I26" s="332">
        <f>SUM('1'!I26+'2'!I26+'3'!I26+'4'!I26+'5'!I26+'6'!I26+'7'!I26+'8'!I26+'9'!I26+'10'!I26+'11'!I26+'12'!I26)</f>
        <v>0</v>
      </c>
      <c r="J26" s="332">
        <f>SUM('1'!J26+'2'!J26+'3'!J26+'4'!J26+'5'!J26+'6'!J26+'7'!J26+'8'!J26+'9'!J26+'10'!J26+'11'!J26+'12'!J26)</f>
        <v>0</v>
      </c>
      <c r="K26" s="332">
        <f>SUM('1'!K26+'2'!K26+'3'!K26+'4'!K26+'5'!K26+'6'!K26+'7'!K26+'8'!K26+'9'!K26+'10'!K26+'11'!K26+'12'!K26)</f>
        <v>0</v>
      </c>
      <c r="L26" s="332">
        <f>SUM('1'!L26+'2'!L26+'3'!L26+'4'!L26+'5'!L26+'6'!L26+'7'!L26+'8'!L26+'9'!L26+'10'!L26+'11'!L26+'12'!L26)</f>
        <v>0</v>
      </c>
      <c r="M26" s="332">
        <f>SUM('1'!M26+'2'!M26+'3'!M26+'4'!M26+'5'!M26+'6'!M26+'7'!M26+'8'!M26+'9'!M26+'10'!M26+'11'!M26+'12'!M26)</f>
        <v>0</v>
      </c>
      <c r="N26" s="332">
        <f>SUM('1'!N26+'2'!N26+'3'!N26+'4'!N26+'5'!N26+'6'!N26+'7'!N26+'8'!N26+'9'!N26+'10'!N26+'11'!N26+'12'!N26)</f>
        <v>0</v>
      </c>
      <c r="O26" s="332">
        <f>SUM('1'!O26+'2'!O26+'3'!O26+'4'!O26+'5'!O26+'6'!O26+'7'!O26+'8'!O26+'9'!O26+'10'!O26+'11'!O26+'12'!O26)</f>
        <v>0</v>
      </c>
      <c r="P26" s="332">
        <f>SUM('1'!P26+'2'!P26+'3'!P26+'4'!P26+'5'!P26+'6'!P26+'7'!P26+'8'!P26+'9'!P26+'10'!P26+'11'!P26+'12'!P26)</f>
        <v>0</v>
      </c>
      <c r="Q26" s="332">
        <f>SUM('1'!Q26+'2'!Q26+'3'!Q26+'4'!Q26+'5'!Q26+'6'!Q26+'7'!Q26+'8'!Q26+'9'!Q26+'10'!Q26+'11'!Q26+'12'!Q26)</f>
        <v>0</v>
      </c>
      <c r="R26" s="332">
        <f>SUM('1'!R26+'2'!R26+'3'!R26+'4'!R26+'5'!R26+'6'!R26+'7'!R26+'8'!R26+'9'!R26+'10'!R26+'11'!R26+'12'!R26)</f>
        <v>0</v>
      </c>
      <c r="S26" s="332">
        <f>SUM('1'!S26+'2'!S26+'3'!S26+'4'!S26+'5'!S26+'6'!S26+'7'!S26+'8'!S26+'9'!S26+'10'!S26+'11'!S26+'12'!S26)</f>
        <v>0</v>
      </c>
      <c r="T26" s="332">
        <f>SUM('1'!T26+'2'!T26+'3'!T26+'4'!T26+'5'!T26+'6'!T26+'7'!T26+'8'!T26+'9'!T26+'10'!T26+'11'!T26+'12'!T26)</f>
        <v>0</v>
      </c>
      <c r="U26" s="332">
        <f>SUM('1'!U26+'2'!U26+'3'!U26+'4'!U26+'5'!U26+'6'!U26+'7'!U26+'8'!U26+'9'!U26+'10'!U26+'11'!U26+'12'!U26)</f>
        <v>0</v>
      </c>
      <c r="V26" s="332">
        <f>SUM('1'!V26+'2'!V26+'3'!V26+'4'!V26+'5'!V26+'6'!V26+'7'!V26+'8'!V26+'9'!V26+'10'!V26+'11'!V26+'12'!V26)</f>
        <v>0</v>
      </c>
      <c r="W26" s="332">
        <f>SUM('1'!W26+'2'!W26+'3'!W26+'4'!W26+'5'!W26+'6'!W26+'7'!W26+'8'!W26+'9'!W26+'10'!W26+'11'!W26+'12'!W26)</f>
        <v>0</v>
      </c>
      <c r="X26" s="332">
        <f>SUM('1'!X26+'2'!X26+'3'!X26+'4'!X26+'5'!X26+'6'!X26+'7'!X26+'8'!X26+'9'!X26+'10'!X26+'11'!X26+'12'!X26)</f>
        <v>0</v>
      </c>
      <c r="Y26" s="332">
        <f>SUM('1'!Y26+'2'!Y26+'3'!Y26+'4'!Y26+'5'!Y26+'6'!Y26+'7'!Y26+'8'!Y26+'9'!Y26+'10'!Y26+'11'!Y26+'12'!Y26)</f>
        <v>0</v>
      </c>
      <c r="Z26" s="332">
        <f>SUM('1'!Z26+'2'!Z26+'3'!Z26+'4'!Z26+'5'!Z26+'6'!Z26+'7'!Z26+'8'!Z26+'9'!Z26+'10'!Z26+'11'!Z26+'12'!Z26)</f>
        <v>0</v>
      </c>
      <c r="AA26" s="332">
        <f>SUM('1'!AA26+'2'!AA26+'3'!AA26+'4'!AA26+'5'!AA26+'6'!AA26+'7'!AA26+'8'!AA26+'9'!AA26+'10'!AA26+'11'!AA26+'12'!AA26)</f>
        <v>0</v>
      </c>
      <c r="AB26" s="332">
        <f>SUM('1'!AB26+'2'!AB26+'3'!AB26+'4'!AB26+'5'!AB26+'6'!AB26+'7'!AB26+'8'!AB26+'9'!AB26+'10'!AB26+'11'!AB26+'12'!AB26)</f>
        <v>0</v>
      </c>
      <c r="AC26" s="332">
        <f>SUM('1'!AC26+'2'!AC26+'3'!AC26+'4'!AC26+'5'!AC26+'6'!AC26+'7'!AC26+'8'!AC26+'9'!AC26+'10'!AC26+'11'!AC26+'12'!AC26)</f>
        <v>0</v>
      </c>
      <c r="AD26" s="332">
        <f>SUM('1'!AD26+'2'!AD26+'3'!AD26+'4'!AD26+'5'!AD26+'6'!AD26+'7'!AD26+'8'!AD26+'9'!AD26+'10'!AD26+'11'!AD26+'12'!AD26)</f>
        <v>0</v>
      </c>
      <c r="AE26" s="332">
        <f>SUM('1'!AE26+'2'!AE26+'3'!AE26+'4'!AE26+'5'!AE26+'6'!AE26+'7'!AE26+'8'!AE26+'9'!AE26+'10'!AE26+'11'!AE26+'12'!AE26)</f>
        <v>0</v>
      </c>
      <c r="AF26" s="332">
        <f>SUM('1'!AF26+'2'!AF26+'3'!AF26+'4'!AF26+'5'!AF26+'6'!AF26+'7'!AF26+'8'!AF26+'9'!AF26+'10'!AF26+'11'!AF26+'12'!AF26)</f>
        <v>0</v>
      </c>
      <c r="AG26" s="332">
        <f>SUM('1'!AG26+'2'!AG26+'3'!AG26+'4'!AG26+'5'!AG26+'6'!AG26+'7'!AG26+'8'!AG26+'9'!AG26+'10'!AG26+'11'!AG26+'12'!AG26)</f>
        <v>0</v>
      </c>
      <c r="AH26" s="332">
        <f>SUM('1'!AH26+'2'!AH26+'3'!AH26+'4'!AH26+'5'!AH26+'6'!AH26+'7'!AH26+'8'!AH26+'9'!AH26+'10'!AH26+'11'!AH26+'12'!AH26)</f>
        <v>0</v>
      </c>
      <c r="AI26" s="333">
        <f>SUM('1'!AI26+'2'!AI26+'3'!AI26+'4'!AI26+'5'!AI26+'6'!AI26+'7'!AI26+'8'!AI26+'9'!AI26+'10'!AI26+'11'!AI26+'12'!AI26)</f>
        <v>0</v>
      </c>
      <c r="AJ26" s="343">
        <f t="shared" si="1"/>
        <v>0</v>
      </c>
      <c r="AK26" s="344">
        <f t="shared" si="2"/>
        <v>0</v>
      </c>
      <c r="AL26" s="90"/>
      <c r="AQ26" s="181"/>
      <c r="BM26" s="4"/>
      <c r="BN26" s="4"/>
      <c r="BO26" s="30"/>
    </row>
    <row r="27" spans="1:67" ht="14.25" hidden="1" customHeight="1" x14ac:dyDescent="0.25">
      <c r="A27" s="2"/>
      <c r="B27" s="180"/>
      <c r="C27" s="89"/>
      <c r="D27" s="342">
        <f>'11'!D27</f>
        <v>0</v>
      </c>
      <c r="E27" s="332">
        <f>SUM('1'!E27+'2'!E27+'3'!E27+'4'!E27+'5'!E27+'6'!E27+'7'!E27+'8'!E27+'9'!E27+'10'!E27+'11'!E27+'12'!E27)</f>
        <v>0</v>
      </c>
      <c r="F27" s="332">
        <f>SUM('1'!F27+'2'!F27+'3'!F27+'4'!F27+'5'!F27+'6'!F27+'7'!F27+'8'!F27+'9'!F27+'10'!F27+'11'!F27+'12'!F27)</f>
        <v>0</v>
      </c>
      <c r="G27" s="332">
        <f>SUM('1'!G27+'2'!G27+'3'!G27+'4'!G27+'5'!G27+'6'!G27+'7'!G27+'8'!G27+'9'!G27+'10'!G27+'11'!G27+'12'!G27)</f>
        <v>0</v>
      </c>
      <c r="H27" s="332">
        <f>SUM('1'!H27+'2'!H27+'3'!H27+'4'!H27+'5'!H27+'6'!H27+'7'!H27+'8'!H27+'9'!H27+'10'!H27+'11'!H27+'12'!H27)</f>
        <v>0</v>
      </c>
      <c r="I27" s="332">
        <f>SUM('1'!I27+'2'!I27+'3'!I27+'4'!I27+'5'!I27+'6'!I27+'7'!I27+'8'!I27+'9'!I27+'10'!I27+'11'!I27+'12'!I27)</f>
        <v>0</v>
      </c>
      <c r="J27" s="332">
        <f>SUM('1'!J27+'2'!J27+'3'!J27+'4'!J27+'5'!J27+'6'!J27+'7'!J27+'8'!J27+'9'!J27+'10'!J27+'11'!J27+'12'!J27)</f>
        <v>0</v>
      </c>
      <c r="K27" s="332">
        <f>SUM('1'!K27+'2'!K27+'3'!K27+'4'!K27+'5'!K27+'6'!K27+'7'!K27+'8'!K27+'9'!K27+'10'!K27+'11'!K27+'12'!K27)</f>
        <v>0</v>
      </c>
      <c r="L27" s="332">
        <f>SUM('1'!L27+'2'!L27+'3'!L27+'4'!L27+'5'!L27+'6'!L27+'7'!L27+'8'!L27+'9'!L27+'10'!L27+'11'!L27+'12'!L27)</f>
        <v>0</v>
      </c>
      <c r="M27" s="332">
        <f>SUM('1'!M27+'2'!M27+'3'!M27+'4'!M27+'5'!M27+'6'!M27+'7'!M27+'8'!M27+'9'!M27+'10'!M27+'11'!M27+'12'!M27)</f>
        <v>0</v>
      </c>
      <c r="N27" s="332">
        <f>SUM('1'!N27+'2'!N27+'3'!N27+'4'!N27+'5'!N27+'6'!N27+'7'!N27+'8'!N27+'9'!N27+'10'!N27+'11'!N27+'12'!N27)</f>
        <v>0</v>
      </c>
      <c r="O27" s="332">
        <f>SUM('1'!O27+'2'!O27+'3'!O27+'4'!O27+'5'!O27+'6'!O27+'7'!O27+'8'!O27+'9'!O27+'10'!O27+'11'!O27+'12'!O27)</f>
        <v>0</v>
      </c>
      <c r="P27" s="332">
        <f>SUM('1'!P27+'2'!P27+'3'!P27+'4'!P27+'5'!P27+'6'!P27+'7'!P27+'8'!P27+'9'!P27+'10'!P27+'11'!P27+'12'!P27)</f>
        <v>0</v>
      </c>
      <c r="Q27" s="332">
        <f>SUM('1'!Q27+'2'!Q27+'3'!Q27+'4'!Q27+'5'!Q27+'6'!Q27+'7'!Q27+'8'!Q27+'9'!Q27+'10'!Q27+'11'!Q27+'12'!Q27)</f>
        <v>0</v>
      </c>
      <c r="R27" s="332">
        <f>SUM('1'!R27+'2'!R27+'3'!R27+'4'!R27+'5'!R27+'6'!R27+'7'!R27+'8'!R27+'9'!R27+'10'!R27+'11'!R27+'12'!R27)</f>
        <v>0</v>
      </c>
      <c r="S27" s="332">
        <f>SUM('1'!S27+'2'!S27+'3'!S27+'4'!S27+'5'!S27+'6'!S27+'7'!S27+'8'!S27+'9'!S27+'10'!S27+'11'!S27+'12'!S27)</f>
        <v>0</v>
      </c>
      <c r="T27" s="332">
        <f>SUM('1'!T27+'2'!T27+'3'!T27+'4'!T27+'5'!T27+'6'!T27+'7'!T27+'8'!T27+'9'!T27+'10'!T27+'11'!T27+'12'!T27)</f>
        <v>0</v>
      </c>
      <c r="U27" s="332">
        <f>SUM('1'!U27+'2'!U27+'3'!U27+'4'!U27+'5'!U27+'6'!U27+'7'!U27+'8'!U27+'9'!U27+'10'!U27+'11'!U27+'12'!U27)</f>
        <v>0</v>
      </c>
      <c r="V27" s="332">
        <f>SUM('1'!V27+'2'!V27+'3'!V27+'4'!V27+'5'!V27+'6'!V27+'7'!V27+'8'!V27+'9'!V27+'10'!V27+'11'!V27+'12'!V27)</f>
        <v>0</v>
      </c>
      <c r="W27" s="332">
        <f>SUM('1'!W27+'2'!W27+'3'!W27+'4'!W27+'5'!W27+'6'!W27+'7'!W27+'8'!W27+'9'!W27+'10'!W27+'11'!W27+'12'!W27)</f>
        <v>0</v>
      </c>
      <c r="X27" s="332">
        <f>SUM('1'!X27+'2'!X27+'3'!X27+'4'!X27+'5'!X27+'6'!X27+'7'!X27+'8'!X27+'9'!X27+'10'!X27+'11'!X27+'12'!X27)</f>
        <v>0</v>
      </c>
      <c r="Y27" s="332">
        <f>SUM('1'!Y27+'2'!Y27+'3'!Y27+'4'!Y27+'5'!Y27+'6'!Y27+'7'!Y27+'8'!Y27+'9'!Y27+'10'!Y27+'11'!Y27+'12'!Y27)</f>
        <v>0</v>
      </c>
      <c r="Z27" s="332">
        <f>SUM('1'!Z27+'2'!Z27+'3'!Z27+'4'!Z27+'5'!Z27+'6'!Z27+'7'!Z27+'8'!Z27+'9'!Z27+'10'!Z27+'11'!Z27+'12'!Z27)</f>
        <v>0</v>
      </c>
      <c r="AA27" s="332">
        <f>SUM('1'!AA27+'2'!AA27+'3'!AA27+'4'!AA27+'5'!AA27+'6'!AA27+'7'!AA27+'8'!AA27+'9'!AA27+'10'!AA27+'11'!AA27+'12'!AA27)</f>
        <v>0</v>
      </c>
      <c r="AB27" s="332">
        <f>SUM('1'!AB27+'2'!AB27+'3'!AB27+'4'!AB27+'5'!AB27+'6'!AB27+'7'!AB27+'8'!AB27+'9'!AB27+'10'!AB27+'11'!AB27+'12'!AB27)</f>
        <v>0</v>
      </c>
      <c r="AC27" s="332">
        <f>SUM('1'!AC27+'2'!AC27+'3'!AC27+'4'!AC27+'5'!AC27+'6'!AC27+'7'!AC27+'8'!AC27+'9'!AC27+'10'!AC27+'11'!AC27+'12'!AC27)</f>
        <v>0</v>
      </c>
      <c r="AD27" s="332">
        <f>SUM('1'!AD27+'2'!AD27+'3'!AD27+'4'!AD27+'5'!AD27+'6'!AD27+'7'!AD27+'8'!AD27+'9'!AD27+'10'!AD27+'11'!AD27+'12'!AD27)</f>
        <v>0</v>
      </c>
      <c r="AE27" s="332">
        <f>SUM('1'!AE27+'2'!AE27+'3'!AE27+'4'!AE27+'5'!AE27+'6'!AE27+'7'!AE27+'8'!AE27+'9'!AE27+'10'!AE27+'11'!AE27+'12'!AE27)</f>
        <v>0</v>
      </c>
      <c r="AF27" s="332">
        <f>SUM('1'!AF27+'2'!AF27+'3'!AF27+'4'!AF27+'5'!AF27+'6'!AF27+'7'!AF27+'8'!AF27+'9'!AF27+'10'!AF27+'11'!AF27+'12'!AF27)</f>
        <v>0</v>
      </c>
      <c r="AG27" s="332">
        <f>SUM('1'!AG27+'2'!AG27+'3'!AG27+'4'!AG27+'5'!AG27+'6'!AG27+'7'!AG27+'8'!AG27+'9'!AG27+'10'!AG27+'11'!AG27+'12'!AG27)</f>
        <v>0</v>
      </c>
      <c r="AH27" s="332">
        <f>SUM('1'!AH27+'2'!AH27+'3'!AH27+'4'!AH27+'5'!AH27+'6'!AH27+'7'!AH27+'8'!AH27+'9'!AH27+'10'!AH27+'11'!AH27+'12'!AH27)</f>
        <v>0</v>
      </c>
      <c r="AI27" s="333">
        <f>SUM('1'!AI27+'2'!AI27+'3'!AI27+'4'!AI27+'5'!AI27+'6'!AI27+'7'!AI27+'8'!AI27+'9'!AI27+'10'!AI27+'11'!AI27+'12'!AI27)</f>
        <v>0</v>
      </c>
      <c r="AJ27" s="343">
        <f t="shared" si="1"/>
        <v>0</v>
      </c>
      <c r="AK27" s="344">
        <f t="shared" si="2"/>
        <v>0</v>
      </c>
      <c r="AL27" s="90"/>
      <c r="AQ27" s="181"/>
      <c r="BM27" s="4"/>
      <c r="BN27" s="4"/>
      <c r="BO27" s="30"/>
    </row>
    <row r="28" spans="1:67" ht="12" customHeight="1" x14ac:dyDescent="0.25">
      <c r="A28" s="2"/>
      <c r="C28" s="89"/>
      <c r="D28" s="345">
        <f>'11'!D28</f>
        <v>0</v>
      </c>
      <c r="E28" s="334">
        <f>SUM('1'!E28+'2'!E28+'3'!E28+'4'!E28+'5'!E28+'6'!E28+'7'!E28+'8'!E28+'9'!E28+'10'!E28+'11'!E28+'12'!E28)</f>
        <v>0</v>
      </c>
      <c r="F28" s="334">
        <f>SUM('1'!F28+'2'!F28+'3'!F28+'4'!F28+'5'!F28+'6'!F28+'7'!F28+'8'!F28+'9'!F28+'10'!F28+'11'!F28+'12'!F28)</f>
        <v>0</v>
      </c>
      <c r="G28" s="334">
        <f>SUM('1'!G28+'2'!G28+'3'!G28+'4'!G28+'5'!G28+'6'!G28+'7'!G28+'8'!G28+'9'!G28+'10'!G28+'11'!G28+'12'!G28)</f>
        <v>0</v>
      </c>
      <c r="H28" s="334">
        <f>SUM('1'!H28+'2'!H28+'3'!H28+'4'!H28+'5'!H28+'6'!H28+'7'!H28+'8'!H28+'9'!H28+'10'!H28+'11'!H28+'12'!H28)</f>
        <v>0</v>
      </c>
      <c r="I28" s="334">
        <f>SUM('1'!I28+'2'!I28+'3'!I28+'4'!I28+'5'!I28+'6'!I28+'7'!I28+'8'!I28+'9'!I28+'10'!I28+'11'!I28+'12'!I28)</f>
        <v>0</v>
      </c>
      <c r="J28" s="334">
        <f>SUM('1'!J28+'2'!J28+'3'!J28+'4'!J28+'5'!J28+'6'!J28+'7'!J28+'8'!J28+'9'!J28+'10'!J28+'11'!J28+'12'!J28)</f>
        <v>0</v>
      </c>
      <c r="K28" s="334">
        <f>SUM('1'!K28+'2'!K28+'3'!K28+'4'!K28+'5'!K28+'6'!K28+'7'!K28+'8'!K28+'9'!K28+'10'!K28+'11'!K28+'12'!K28)</f>
        <v>0</v>
      </c>
      <c r="L28" s="334">
        <f>SUM('1'!L28+'2'!L28+'3'!L28+'4'!L28+'5'!L28+'6'!L28+'7'!L28+'8'!L28+'9'!L28+'10'!L28+'11'!L28+'12'!L28)</f>
        <v>0</v>
      </c>
      <c r="M28" s="334">
        <f>SUM('1'!M28+'2'!M28+'3'!M28+'4'!M28+'5'!M28+'6'!M28+'7'!M28+'8'!M28+'9'!M28+'10'!M28+'11'!M28+'12'!M28)</f>
        <v>0</v>
      </c>
      <c r="N28" s="334">
        <f>SUM('1'!N28+'2'!N28+'3'!N28+'4'!N28+'5'!N28+'6'!N28+'7'!N28+'8'!N28+'9'!N28+'10'!N28+'11'!N28+'12'!N28)</f>
        <v>0</v>
      </c>
      <c r="O28" s="334">
        <f>SUM('1'!O28+'2'!O28+'3'!O28+'4'!O28+'5'!O28+'6'!O28+'7'!O28+'8'!O28+'9'!O28+'10'!O28+'11'!O28+'12'!O28)</f>
        <v>0</v>
      </c>
      <c r="P28" s="334">
        <f>SUM('1'!P28+'2'!P28+'3'!P28+'4'!P28+'5'!P28+'6'!P28+'7'!P28+'8'!P28+'9'!P28+'10'!P28+'11'!P28+'12'!P28)</f>
        <v>0</v>
      </c>
      <c r="Q28" s="334">
        <f>SUM('1'!Q28+'2'!Q28+'3'!Q28+'4'!Q28+'5'!Q28+'6'!Q28+'7'!Q28+'8'!Q28+'9'!Q28+'10'!Q28+'11'!Q28+'12'!Q28)</f>
        <v>0</v>
      </c>
      <c r="R28" s="334">
        <f>SUM('1'!R28+'2'!R28+'3'!R28+'4'!R28+'5'!R28+'6'!R28+'7'!R28+'8'!R28+'9'!R28+'10'!R28+'11'!R28+'12'!R28)</f>
        <v>0</v>
      </c>
      <c r="S28" s="334">
        <f>SUM('1'!S28+'2'!S28+'3'!S28+'4'!S28+'5'!S28+'6'!S28+'7'!S28+'8'!S28+'9'!S28+'10'!S28+'11'!S28+'12'!S28)</f>
        <v>0</v>
      </c>
      <c r="T28" s="334">
        <f>SUM('1'!T28+'2'!T28+'3'!T28+'4'!T28+'5'!T28+'6'!T28+'7'!T28+'8'!T28+'9'!T28+'10'!T28+'11'!T28+'12'!T28)</f>
        <v>0</v>
      </c>
      <c r="U28" s="334">
        <f>SUM('1'!U28+'2'!U28+'3'!U28+'4'!U28+'5'!U28+'6'!U28+'7'!U28+'8'!U28+'9'!U28+'10'!U28+'11'!U28+'12'!U28)</f>
        <v>0</v>
      </c>
      <c r="V28" s="334">
        <f>SUM('1'!V28+'2'!V28+'3'!V28+'4'!V28+'5'!V28+'6'!V28+'7'!V28+'8'!V28+'9'!V28+'10'!V28+'11'!V28+'12'!V28)</f>
        <v>0</v>
      </c>
      <c r="W28" s="334">
        <f>SUM('1'!W28+'2'!W28+'3'!W28+'4'!W28+'5'!W28+'6'!W28+'7'!W28+'8'!W28+'9'!W28+'10'!W28+'11'!W28+'12'!W28)</f>
        <v>0</v>
      </c>
      <c r="X28" s="334">
        <f>SUM('1'!X28+'2'!X28+'3'!X28+'4'!X28+'5'!X28+'6'!X28+'7'!X28+'8'!X28+'9'!X28+'10'!X28+'11'!X28+'12'!X28)</f>
        <v>0</v>
      </c>
      <c r="Y28" s="334">
        <f>SUM('1'!Y28+'2'!Y28+'3'!Y28+'4'!Y28+'5'!Y28+'6'!Y28+'7'!Y28+'8'!Y28+'9'!Y28+'10'!Y28+'11'!Y28+'12'!Y28)</f>
        <v>0</v>
      </c>
      <c r="Z28" s="334">
        <f>SUM('1'!Z28+'2'!Z28+'3'!Z28+'4'!Z28+'5'!Z28+'6'!Z28+'7'!Z28+'8'!Z28+'9'!Z28+'10'!Z28+'11'!Z28+'12'!Z28)</f>
        <v>0</v>
      </c>
      <c r="AA28" s="334">
        <f>SUM('1'!AA28+'2'!AA28+'3'!AA28+'4'!AA28+'5'!AA28+'6'!AA28+'7'!AA28+'8'!AA28+'9'!AA28+'10'!AA28+'11'!AA28+'12'!AA28)</f>
        <v>0</v>
      </c>
      <c r="AB28" s="334">
        <f>SUM('1'!AB28+'2'!AB28+'3'!AB28+'4'!AB28+'5'!AB28+'6'!AB28+'7'!AB28+'8'!AB28+'9'!AB28+'10'!AB28+'11'!AB28+'12'!AB28)</f>
        <v>0</v>
      </c>
      <c r="AC28" s="334">
        <f>SUM('1'!AC28+'2'!AC28+'3'!AC28+'4'!AC28+'5'!AC28+'6'!AC28+'7'!AC28+'8'!AC28+'9'!AC28+'10'!AC28+'11'!AC28+'12'!AC28)</f>
        <v>0</v>
      </c>
      <c r="AD28" s="334">
        <f>SUM('1'!AD28+'2'!AD28+'3'!AD28+'4'!AD28+'5'!AD28+'6'!AD28+'7'!AD28+'8'!AD28+'9'!AD28+'10'!AD28+'11'!AD28+'12'!AD28)</f>
        <v>0</v>
      </c>
      <c r="AE28" s="334">
        <f>SUM('1'!AE28+'2'!AE28+'3'!AE28+'4'!AE28+'5'!AE28+'6'!AE28+'7'!AE28+'8'!AE28+'9'!AE28+'10'!AE28+'11'!AE28+'12'!AE28)</f>
        <v>0</v>
      </c>
      <c r="AF28" s="334">
        <f>SUM('1'!AF28+'2'!AF28+'3'!AF28+'4'!AF28+'5'!AF28+'6'!AF28+'7'!AF28+'8'!AF28+'9'!AF28+'10'!AF28+'11'!AF28+'12'!AF28)</f>
        <v>0</v>
      </c>
      <c r="AG28" s="334">
        <f>SUM('1'!AG28+'2'!AG28+'3'!AG28+'4'!AG28+'5'!AG28+'6'!AG28+'7'!AG28+'8'!AG28+'9'!AG28+'10'!AG28+'11'!AG28+'12'!AG28)</f>
        <v>0</v>
      </c>
      <c r="AH28" s="334">
        <f>SUM('1'!AH28+'2'!AH28+'3'!AH28+'4'!AH28+'5'!AH28+'6'!AH28+'7'!AH28+'8'!AH28+'9'!AH28+'10'!AH28+'11'!AH28+'12'!AH28)</f>
        <v>0</v>
      </c>
      <c r="AI28" s="335">
        <f>SUM('1'!AI28+'2'!AI28+'3'!AI28+'4'!AI28+'5'!AI28+'6'!AI28+'7'!AI28+'8'!AI28+'9'!AI28+'10'!AI28+'11'!AI28+'12'!AI28)</f>
        <v>0</v>
      </c>
      <c r="AJ28" s="346">
        <f t="shared" si="1"/>
        <v>0</v>
      </c>
      <c r="AK28" s="347">
        <f>IF($AJ$148=0,"",AJ28/AJ$148)</f>
        <v>0</v>
      </c>
      <c r="AL28" s="90"/>
      <c r="BM28" s="4"/>
      <c r="BN28" s="4"/>
      <c r="BO28" s="30"/>
    </row>
    <row r="29" spans="1:67" ht="5.0999999999999996" customHeight="1" x14ac:dyDescent="0.25">
      <c r="A29" s="2"/>
      <c r="C29" s="89"/>
      <c r="D29" s="348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349"/>
      <c r="Q29" s="349"/>
      <c r="R29" s="349"/>
      <c r="S29" s="349"/>
      <c r="T29" s="349"/>
      <c r="U29" s="349"/>
      <c r="V29" s="349"/>
      <c r="W29" s="349"/>
      <c r="X29" s="349"/>
      <c r="Y29" s="349"/>
      <c r="Z29" s="349"/>
      <c r="AA29" s="349"/>
      <c r="AB29" s="349"/>
      <c r="AC29" s="349"/>
      <c r="AD29" s="349"/>
      <c r="AE29" s="349"/>
      <c r="AF29" s="349"/>
      <c r="AG29" s="349"/>
      <c r="AH29" s="349"/>
      <c r="AI29" s="349"/>
      <c r="AJ29" s="350"/>
      <c r="AK29" s="351"/>
      <c r="AL29" s="90"/>
      <c r="BM29" s="4"/>
      <c r="BN29" s="4"/>
      <c r="BO29" s="30"/>
    </row>
    <row r="30" spans="1:67" ht="5.0999999999999996" customHeight="1" x14ac:dyDescent="0.25">
      <c r="A30" s="2"/>
      <c r="C30" s="89"/>
      <c r="D30" s="352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/>
      <c r="AC30" s="353"/>
      <c r="AD30" s="353"/>
      <c r="AE30" s="353"/>
      <c r="AF30" s="353"/>
      <c r="AG30" s="353"/>
      <c r="AH30" s="353"/>
      <c r="AI30" s="353"/>
      <c r="AJ30" s="354"/>
      <c r="AK30" s="355"/>
      <c r="AL30" s="90"/>
      <c r="BM30" s="4"/>
      <c r="BN30" s="4"/>
      <c r="BO30" s="30"/>
    </row>
    <row r="31" spans="1:67" ht="16.5" x14ac:dyDescent="0.25">
      <c r="A31" s="2"/>
      <c r="C31" s="89"/>
      <c r="D31" s="336" t="str">
        <f>CO!$F$17</f>
        <v>PROYECTO 2</v>
      </c>
      <c r="E31" s="327">
        <f>SUM(E32:E51)</f>
        <v>0</v>
      </c>
      <c r="F31" s="328">
        <f t="shared" ref="F31:AH31" si="3">SUM(F32:F51)</f>
        <v>0</v>
      </c>
      <c r="G31" s="328">
        <f t="shared" si="3"/>
        <v>0</v>
      </c>
      <c r="H31" s="328">
        <f t="shared" si="3"/>
        <v>0</v>
      </c>
      <c r="I31" s="328">
        <f t="shared" si="3"/>
        <v>0</v>
      </c>
      <c r="J31" s="328">
        <f t="shared" si="3"/>
        <v>0</v>
      </c>
      <c r="K31" s="328">
        <f t="shared" si="3"/>
        <v>0</v>
      </c>
      <c r="L31" s="328">
        <f t="shared" si="3"/>
        <v>0</v>
      </c>
      <c r="M31" s="328">
        <f t="shared" si="3"/>
        <v>0</v>
      </c>
      <c r="N31" s="328">
        <f t="shared" si="3"/>
        <v>0</v>
      </c>
      <c r="O31" s="328">
        <f t="shared" si="3"/>
        <v>0</v>
      </c>
      <c r="P31" s="328">
        <f t="shared" si="3"/>
        <v>0</v>
      </c>
      <c r="Q31" s="328">
        <f t="shared" si="3"/>
        <v>0</v>
      </c>
      <c r="R31" s="328">
        <f t="shared" si="3"/>
        <v>0</v>
      </c>
      <c r="S31" s="328">
        <f t="shared" si="3"/>
        <v>0</v>
      </c>
      <c r="T31" s="328">
        <f t="shared" si="3"/>
        <v>0</v>
      </c>
      <c r="U31" s="328">
        <f t="shared" si="3"/>
        <v>0</v>
      </c>
      <c r="V31" s="328">
        <f t="shared" si="3"/>
        <v>0</v>
      </c>
      <c r="W31" s="328">
        <f t="shared" si="3"/>
        <v>0</v>
      </c>
      <c r="X31" s="328">
        <f t="shared" si="3"/>
        <v>0</v>
      </c>
      <c r="Y31" s="328">
        <f t="shared" si="3"/>
        <v>0</v>
      </c>
      <c r="Z31" s="328">
        <f t="shared" si="3"/>
        <v>0</v>
      </c>
      <c r="AA31" s="328">
        <f t="shared" si="3"/>
        <v>0</v>
      </c>
      <c r="AB31" s="328">
        <f t="shared" si="3"/>
        <v>0</v>
      </c>
      <c r="AC31" s="328">
        <f t="shared" si="3"/>
        <v>0</v>
      </c>
      <c r="AD31" s="328">
        <f t="shared" si="3"/>
        <v>0</v>
      </c>
      <c r="AE31" s="328">
        <f t="shared" si="3"/>
        <v>0</v>
      </c>
      <c r="AF31" s="328">
        <f t="shared" si="3"/>
        <v>0</v>
      </c>
      <c r="AG31" s="328">
        <f t="shared" si="3"/>
        <v>0</v>
      </c>
      <c r="AH31" s="328">
        <f t="shared" si="3"/>
        <v>0</v>
      </c>
      <c r="AI31" s="329">
        <f>SUM(AI32:AI51)</f>
        <v>0</v>
      </c>
      <c r="AJ31" s="337">
        <f>SUM(AJ32:AJ51)</f>
        <v>0</v>
      </c>
      <c r="AK31" s="338">
        <f>IF($AJ$148=0,"",AJ31/AJ$148)</f>
        <v>0</v>
      </c>
      <c r="AL31" s="90"/>
      <c r="BM31" s="4"/>
      <c r="BN31" s="4"/>
      <c r="BO31" s="30"/>
    </row>
    <row r="32" spans="1:67" ht="12" customHeight="1" x14ac:dyDescent="0.25">
      <c r="A32" s="2"/>
      <c r="C32" s="89"/>
      <c r="D32" s="339" t="str">
        <f>'11'!D32</f>
        <v>1- Planificación</v>
      </c>
      <c r="E32" s="330">
        <f>SUM('1'!E32+'2'!E32+'3'!E32+'4'!E32+'5'!E32+'6'!E32+'7'!E32+'8'!E32+'9'!E32+'10'!E32+'11'!E32+'12'!E32)</f>
        <v>0</v>
      </c>
      <c r="F32" s="330">
        <f>SUM('1'!F32+'2'!F32+'3'!F32+'4'!F32+'5'!F32+'6'!F32+'7'!F32+'8'!F32+'9'!F32+'10'!F32+'11'!F32+'12'!F32)</f>
        <v>0</v>
      </c>
      <c r="G32" s="330">
        <f>SUM('1'!G32+'2'!G32+'3'!G32+'4'!G32+'5'!G32+'6'!G32+'7'!G32+'8'!G32+'9'!G32+'10'!G32+'11'!G32+'12'!G32)</f>
        <v>0</v>
      </c>
      <c r="H32" s="330">
        <f>SUM('1'!H32+'2'!H32+'3'!H32+'4'!H32+'5'!H32+'6'!H32+'7'!H32+'8'!H32+'9'!H32+'10'!H32+'11'!H32+'12'!H32)</f>
        <v>0</v>
      </c>
      <c r="I32" s="330">
        <f>SUM('1'!I32+'2'!I32+'3'!I32+'4'!I32+'5'!I32+'6'!I32+'7'!I32+'8'!I32+'9'!I32+'10'!I32+'11'!I32+'12'!I32)</f>
        <v>0</v>
      </c>
      <c r="J32" s="330">
        <f>SUM('1'!J32+'2'!J32+'3'!J32+'4'!J32+'5'!J32+'6'!J32+'7'!J32+'8'!J32+'9'!J32+'10'!J32+'11'!J32+'12'!J32)</f>
        <v>0</v>
      </c>
      <c r="K32" s="330">
        <f>SUM('1'!K32+'2'!K32+'3'!K32+'4'!K32+'5'!K32+'6'!K32+'7'!K32+'8'!K32+'9'!K32+'10'!K32+'11'!K32+'12'!K32)</f>
        <v>0</v>
      </c>
      <c r="L32" s="330">
        <f>SUM('1'!L32+'2'!L32+'3'!L32+'4'!L32+'5'!L32+'6'!L32+'7'!L32+'8'!L32+'9'!L32+'10'!L32+'11'!L32+'12'!L32)</f>
        <v>0</v>
      </c>
      <c r="M32" s="330">
        <f>SUM('1'!M32+'2'!M32+'3'!M32+'4'!M32+'5'!M32+'6'!M32+'7'!M32+'8'!M32+'9'!M32+'10'!M32+'11'!M32+'12'!M32)</f>
        <v>0</v>
      </c>
      <c r="N32" s="330">
        <f>SUM('1'!N32+'2'!N32+'3'!N32+'4'!N32+'5'!N32+'6'!N32+'7'!N32+'8'!N32+'9'!N32+'10'!N32+'11'!N32+'12'!N32)</f>
        <v>0</v>
      </c>
      <c r="O32" s="330">
        <f>SUM('1'!O32+'2'!O32+'3'!O32+'4'!O32+'5'!O32+'6'!O32+'7'!O32+'8'!O32+'9'!O32+'10'!O32+'11'!O32+'12'!O32)</f>
        <v>0</v>
      </c>
      <c r="P32" s="330">
        <f>SUM('1'!P32+'2'!P32+'3'!P32+'4'!P32+'5'!P32+'6'!P32+'7'!P32+'8'!P32+'9'!P32+'10'!P32+'11'!P32+'12'!P32)</f>
        <v>0</v>
      </c>
      <c r="Q32" s="330">
        <f>SUM('1'!Q32+'2'!Q32+'3'!Q32+'4'!Q32+'5'!Q32+'6'!Q32+'7'!Q32+'8'!Q32+'9'!Q32+'10'!Q32+'11'!Q32+'12'!Q32)</f>
        <v>0</v>
      </c>
      <c r="R32" s="330">
        <f>SUM('1'!R32+'2'!R32+'3'!R32+'4'!R32+'5'!R32+'6'!R32+'7'!R32+'8'!R32+'9'!R32+'10'!R32+'11'!R32+'12'!R32)</f>
        <v>0</v>
      </c>
      <c r="S32" s="330">
        <f>SUM('1'!S32+'2'!S32+'3'!S32+'4'!S32+'5'!S32+'6'!S32+'7'!S32+'8'!S32+'9'!S32+'10'!S32+'11'!S32+'12'!S32)</f>
        <v>0</v>
      </c>
      <c r="T32" s="330">
        <f>SUM('1'!T32+'2'!T32+'3'!T32+'4'!T32+'5'!T32+'6'!T32+'7'!T32+'8'!T32+'9'!T32+'10'!T32+'11'!T32+'12'!T32)</f>
        <v>0</v>
      </c>
      <c r="U32" s="330">
        <f>SUM('1'!U32+'2'!U32+'3'!U32+'4'!U32+'5'!U32+'6'!U32+'7'!U32+'8'!U32+'9'!U32+'10'!U32+'11'!U32+'12'!U32)</f>
        <v>0</v>
      </c>
      <c r="V32" s="330">
        <f>SUM('1'!V32+'2'!V32+'3'!V32+'4'!V32+'5'!V32+'6'!V32+'7'!V32+'8'!V32+'9'!V32+'10'!V32+'11'!V32+'12'!V32)</f>
        <v>0</v>
      </c>
      <c r="W32" s="330">
        <f>SUM('1'!W32+'2'!W32+'3'!W32+'4'!W32+'5'!W32+'6'!W32+'7'!W32+'8'!W32+'9'!W32+'10'!W32+'11'!W32+'12'!W32)</f>
        <v>0</v>
      </c>
      <c r="X32" s="330">
        <f>SUM('1'!X32+'2'!X32+'3'!X32+'4'!X32+'5'!X32+'6'!X32+'7'!X32+'8'!X32+'9'!X32+'10'!X32+'11'!X32+'12'!X32)</f>
        <v>0</v>
      </c>
      <c r="Y32" s="330">
        <f>SUM('1'!Y32+'2'!Y32+'3'!Y32+'4'!Y32+'5'!Y32+'6'!Y32+'7'!Y32+'8'!Y32+'9'!Y32+'10'!Y32+'11'!Y32+'12'!Y32)</f>
        <v>0</v>
      </c>
      <c r="Z32" s="330">
        <f>SUM('1'!Z32+'2'!Z32+'3'!Z32+'4'!Z32+'5'!Z32+'6'!Z32+'7'!Z32+'8'!Z32+'9'!Z32+'10'!Z32+'11'!Z32+'12'!Z32)</f>
        <v>0</v>
      </c>
      <c r="AA32" s="330">
        <f>SUM('1'!AA32+'2'!AA32+'3'!AA32+'4'!AA32+'5'!AA32+'6'!AA32+'7'!AA32+'8'!AA32+'9'!AA32+'10'!AA32+'11'!AA32+'12'!AA32)</f>
        <v>0</v>
      </c>
      <c r="AB32" s="330">
        <f>SUM('1'!AB32+'2'!AB32+'3'!AB32+'4'!AB32+'5'!AB32+'6'!AB32+'7'!AB32+'8'!AB32+'9'!AB32+'10'!AB32+'11'!AB32+'12'!AB32)</f>
        <v>0</v>
      </c>
      <c r="AC32" s="330">
        <f>SUM('1'!AC32+'2'!AC32+'3'!AC32+'4'!AC32+'5'!AC32+'6'!AC32+'7'!AC32+'8'!AC32+'9'!AC32+'10'!AC32+'11'!AC32+'12'!AC32)</f>
        <v>0</v>
      </c>
      <c r="AD32" s="330">
        <f>SUM('1'!AD32+'2'!AD32+'3'!AD32+'4'!AD32+'5'!AD32+'6'!AD32+'7'!AD32+'8'!AD32+'9'!AD32+'10'!AD32+'11'!AD32+'12'!AD32)</f>
        <v>0</v>
      </c>
      <c r="AE32" s="330">
        <f>SUM('1'!AE32+'2'!AE32+'3'!AE32+'4'!AE32+'5'!AE32+'6'!AE32+'7'!AE32+'8'!AE32+'9'!AE32+'10'!AE32+'11'!AE32+'12'!AE32)</f>
        <v>0</v>
      </c>
      <c r="AF32" s="330">
        <f>SUM('1'!AF32+'2'!AF32+'3'!AF32+'4'!AF32+'5'!AF32+'6'!AF32+'7'!AF32+'8'!AF32+'9'!AF32+'10'!AF32+'11'!AF32+'12'!AF32)</f>
        <v>0</v>
      </c>
      <c r="AG32" s="330">
        <f>SUM('1'!AG32+'2'!AG32+'3'!AG32+'4'!AG32+'5'!AG32+'6'!AG32+'7'!AG32+'8'!AG32+'9'!AG32+'10'!AG32+'11'!AG32+'12'!AG32)</f>
        <v>0</v>
      </c>
      <c r="AH32" s="330">
        <f>SUM('1'!AH32+'2'!AH32+'3'!AH32+'4'!AH32+'5'!AH32+'6'!AH32+'7'!AH32+'8'!AH32+'9'!AH32+'10'!AH32+'11'!AH32+'12'!AH32)</f>
        <v>0</v>
      </c>
      <c r="AI32" s="331">
        <f>SUM('1'!AI32+'2'!AI32+'3'!AI32+'4'!AI32+'5'!AI32+'6'!AI32+'7'!AI32+'8'!AI32+'9'!AI32+'10'!AI32+'11'!AI32+'12'!AI32)</f>
        <v>0</v>
      </c>
      <c r="AJ32" s="340">
        <f>SUM(E32:AI32)</f>
        <v>0</v>
      </c>
      <c r="AK32" s="341">
        <f>IF($AJ$148=0,"",AJ32/AJ$148)</f>
        <v>0</v>
      </c>
      <c r="AL32" s="90"/>
      <c r="BM32" s="4"/>
      <c r="BN32" s="4"/>
      <c r="BO32" s="30"/>
    </row>
    <row r="33" spans="1:67" ht="12" customHeight="1" x14ac:dyDescent="0.25">
      <c r="A33" s="2"/>
      <c r="C33" s="89"/>
      <c r="D33" s="342" t="str">
        <f>'11'!D33</f>
        <v>2- Gestión</v>
      </c>
      <c r="E33" s="332">
        <f>SUM('1'!E33+'2'!E33+'3'!E33+'4'!E33+'5'!E33+'6'!E33+'7'!E33+'8'!E33+'9'!E33+'10'!E33+'11'!E33+'12'!E33)</f>
        <v>0</v>
      </c>
      <c r="F33" s="332">
        <f>SUM('1'!F33+'2'!F33+'3'!F33+'4'!F33+'5'!F33+'6'!F33+'7'!F33+'8'!F33+'9'!F33+'10'!F33+'11'!F33+'12'!F33)</f>
        <v>0</v>
      </c>
      <c r="G33" s="332">
        <f>SUM('1'!G33+'2'!G33+'3'!G33+'4'!G33+'5'!G33+'6'!G33+'7'!G33+'8'!G33+'9'!G33+'10'!G33+'11'!G33+'12'!G33)</f>
        <v>0</v>
      </c>
      <c r="H33" s="332">
        <f>SUM('1'!H33+'2'!H33+'3'!H33+'4'!H33+'5'!H33+'6'!H33+'7'!H33+'8'!H33+'9'!H33+'10'!H33+'11'!H33+'12'!H33)</f>
        <v>0</v>
      </c>
      <c r="I33" s="332">
        <f>SUM('1'!I33+'2'!I33+'3'!I33+'4'!I33+'5'!I33+'6'!I33+'7'!I33+'8'!I33+'9'!I33+'10'!I33+'11'!I33+'12'!I33)</f>
        <v>0</v>
      </c>
      <c r="J33" s="332">
        <f>SUM('1'!J33+'2'!J33+'3'!J33+'4'!J33+'5'!J33+'6'!J33+'7'!J33+'8'!J33+'9'!J33+'10'!J33+'11'!J33+'12'!J33)</f>
        <v>0</v>
      </c>
      <c r="K33" s="332">
        <f>SUM('1'!K33+'2'!K33+'3'!K33+'4'!K33+'5'!K33+'6'!K33+'7'!K33+'8'!K33+'9'!K33+'10'!K33+'11'!K33+'12'!K33)</f>
        <v>0</v>
      </c>
      <c r="L33" s="332">
        <f>SUM('1'!L33+'2'!L33+'3'!L33+'4'!L33+'5'!L33+'6'!L33+'7'!L33+'8'!L33+'9'!L33+'10'!L33+'11'!L33+'12'!L33)</f>
        <v>0</v>
      </c>
      <c r="M33" s="332">
        <f>SUM('1'!M33+'2'!M33+'3'!M33+'4'!M33+'5'!M33+'6'!M33+'7'!M33+'8'!M33+'9'!M33+'10'!M33+'11'!M33+'12'!M33)</f>
        <v>0</v>
      </c>
      <c r="N33" s="332">
        <f>SUM('1'!N33+'2'!N33+'3'!N33+'4'!N33+'5'!N33+'6'!N33+'7'!N33+'8'!N33+'9'!N33+'10'!N33+'11'!N33+'12'!N33)</f>
        <v>0</v>
      </c>
      <c r="O33" s="332">
        <f>SUM('1'!O33+'2'!O33+'3'!O33+'4'!O33+'5'!O33+'6'!O33+'7'!O33+'8'!O33+'9'!O33+'10'!O33+'11'!O33+'12'!O33)</f>
        <v>0</v>
      </c>
      <c r="P33" s="332">
        <f>SUM('1'!P33+'2'!P33+'3'!P33+'4'!P33+'5'!P33+'6'!P33+'7'!P33+'8'!P33+'9'!P33+'10'!P33+'11'!P33+'12'!P33)</f>
        <v>0</v>
      </c>
      <c r="Q33" s="332">
        <f>SUM('1'!Q33+'2'!Q33+'3'!Q33+'4'!Q33+'5'!Q33+'6'!Q33+'7'!Q33+'8'!Q33+'9'!Q33+'10'!Q33+'11'!Q33+'12'!Q33)</f>
        <v>0</v>
      </c>
      <c r="R33" s="332">
        <f>SUM('1'!R33+'2'!R33+'3'!R33+'4'!R33+'5'!R33+'6'!R33+'7'!R33+'8'!R33+'9'!R33+'10'!R33+'11'!R33+'12'!R33)</f>
        <v>0</v>
      </c>
      <c r="S33" s="332">
        <f>SUM('1'!S33+'2'!S33+'3'!S33+'4'!S33+'5'!S33+'6'!S33+'7'!S33+'8'!S33+'9'!S33+'10'!S33+'11'!S33+'12'!S33)</f>
        <v>0</v>
      </c>
      <c r="T33" s="332">
        <f>SUM('1'!T33+'2'!T33+'3'!T33+'4'!T33+'5'!T33+'6'!T33+'7'!T33+'8'!T33+'9'!T33+'10'!T33+'11'!T33+'12'!T33)</f>
        <v>0</v>
      </c>
      <c r="U33" s="332">
        <f>SUM('1'!U33+'2'!U33+'3'!U33+'4'!U33+'5'!U33+'6'!U33+'7'!U33+'8'!U33+'9'!U33+'10'!U33+'11'!U33+'12'!U33)</f>
        <v>0</v>
      </c>
      <c r="V33" s="332">
        <f>SUM('1'!V33+'2'!V33+'3'!V33+'4'!V33+'5'!V33+'6'!V33+'7'!V33+'8'!V33+'9'!V33+'10'!V33+'11'!V33+'12'!V33)</f>
        <v>0</v>
      </c>
      <c r="W33" s="332">
        <f>SUM('1'!W33+'2'!W33+'3'!W33+'4'!W33+'5'!W33+'6'!W33+'7'!W33+'8'!W33+'9'!W33+'10'!W33+'11'!W33+'12'!W33)</f>
        <v>0</v>
      </c>
      <c r="X33" s="332">
        <f>SUM('1'!X33+'2'!X33+'3'!X33+'4'!X33+'5'!X33+'6'!X33+'7'!X33+'8'!X33+'9'!X33+'10'!X33+'11'!X33+'12'!X33)</f>
        <v>0</v>
      </c>
      <c r="Y33" s="332">
        <f>SUM('1'!Y33+'2'!Y33+'3'!Y33+'4'!Y33+'5'!Y33+'6'!Y33+'7'!Y33+'8'!Y33+'9'!Y33+'10'!Y33+'11'!Y33+'12'!Y33)</f>
        <v>0</v>
      </c>
      <c r="Z33" s="332">
        <f>SUM('1'!Z33+'2'!Z33+'3'!Z33+'4'!Z33+'5'!Z33+'6'!Z33+'7'!Z33+'8'!Z33+'9'!Z33+'10'!Z33+'11'!Z33+'12'!Z33)</f>
        <v>0</v>
      </c>
      <c r="AA33" s="332">
        <f>SUM('1'!AA33+'2'!AA33+'3'!AA33+'4'!AA33+'5'!AA33+'6'!AA33+'7'!AA33+'8'!AA33+'9'!AA33+'10'!AA33+'11'!AA33+'12'!AA33)</f>
        <v>0</v>
      </c>
      <c r="AB33" s="332">
        <f>SUM('1'!AB33+'2'!AB33+'3'!AB33+'4'!AB33+'5'!AB33+'6'!AB33+'7'!AB33+'8'!AB33+'9'!AB33+'10'!AB33+'11'!AB33+'12'!AB33)</f>
        <v>0</v>
      </c>
      <c r="AC33" s="332">
        <f>SUM('1'!AC33+'2'!AC33+'3'!AC33+'4'!AC33+'5'!AC33+'6'!AC33+'7'!AC33+'8'!AC33+'9'!AC33+'10'!AC33+'11'!AC33+'12'!AC33)</f>
        <v>0</v>
      </c>
      <c r="AD33" s="332">
        <f>SUM('1'!AD33+'2'!AD33+'3'!AD33+'4'!AD33+'5'!AD33+'6'!AD33+'7'!AD33+'8'!AD33+'9'!AD33+'10'!AD33+'11'!AD33+'12'!AD33)</f>
        <v>0</v>
      </c>
      <c r="AE33" s="332">
        <f>SUM('1'!AE33+'2'!AE33+'3'!AE33+'4'!AE33+'5'!AE33+'6'!AE33+'7'!AE33+'8'!AE33+'9'!AE33+'10'!AE33+'11'!AE33+'12'!AE33)</f>
        <v>0</v>
      </c>
      <c r="AF33" s="332">
        <f>SUM('1'!AF33+'2'!AF33+'3'!AF33+'4'!AF33+'5'!AF33+'6'!AF33+'7'!AF33+'8'!AF33+'9'!AF33+'10'!AF33+'11'!AF33+'12'!AF33)</f>
        <v>0</v>
      </c>
      <c r="AG33" s="332">
        <f>SUM('1'!AG33+'2'!AG33+'3'!AG33+'4'!AG33+'5'!AG33+'6'!AG33+'7'!AG33+'8'!AG33+'9'!AG33+'10'!AG33+'11'!AG33+'12'!AG33)</f>
        <v>0</v>
      </c>
      <c r="AH33" s="332">
        <f>SUM('1'!AH33+'2'!AH33+'3'!AH33+'4'!AH33+'5'!AH33+'6'!AH33+'7'!AH33+'8'!AH33+'9'!AH33+'10'!AH33+'11'!AH33+'12'!AH33)</f>
        <v>0</v>
      </c>
      <c r="AI33" s="333">
        <f>SUM('1'!AI33+'2'!AI33+'3'!AI33+'4'!AI33+'5'!AI33+'6'!AI33+'7'!AI33+'8'!AI33+'9'!AI33+'10'!AI33+'11'!AI33+'12'!AI33)</f>
        <v>0</v>
      </c>
      <c r="AJ33" s="343">
        <f>SUM(E33:AI33)</f>
        <v>0</v>
      </c>
      <c r="AK33" s="344">
        <f t="shared" ref="AK33:AK50" si="4">IF($AJ$148=0,"",AJ33/AJ$148)</f>
        <v>0</v>
      </c>
      <c r="AL33" s="90"/>
      <c r="BM33" s="4"/>
      <c r="BN33" s="4"/>
      <c r="BO33" s="30"/>
    </row>
    <row r="34" spans="1:67" ht="12" customHeight="1" x14ac:dyDescent="0.25">
      <c r="A34" s="2"/>
      <c r="C34" s="89"/>
      <c r="D34" s="342" t="str">
        <f>'11'!D34</f>
        <v>3- Comercialización</v>
      </c>
      <c r="E34" s="332">
        <f>SUM('1'!E34+'2'!E34+'3'!E34+'4'!E34+'5'!E34+'6'!E34+'7'!E34+'8'!E34+'9'!E34+'10'!E34+'11'!E34+'12'!E34)</f>
        <v>0</v>
      </c>
      <c r="F34" s="332">
        <f>SUM('1'!F34+'2'!F34+'3'!F34+'4'!F34+'5'!F34+'6'!F34+'7'!F34+'8'!F34+'9'!F34+'10'!F34+'11'!F34+'12'!F34)</f>
        <v>0</v>
      </c>
      <c r="G34" s="332">
        <f>SUM('1'!G34+'2'!G34+'3'!G34+'4'!G34+'5'!G34+'6'!G34+'7'!G34+'8'!G34+'9'!G34+'10'!G34+'11'!G34+'12'!G34)</f>
        <v>0</v>
      </c>
      <c r="H34" s="332">
        <f>SUM('1'!H34+'2'!H34+'3'!H34+'4'!H34+'5'!H34+'6'!H34+'7'!H34+'8'!H34+'9'!H34+'10'!H34+'11'!H34+'12'!H34)</f>
        <v>0</v>
      </c>
      <c r="I34" s="332">
        <f>SUM('1'!I34+'2'!I34+'3'!I34+'4'!I34+'5'!I34+'6'!I34+'7'!I34+'8'!I34+'9'!I34+'10'!I34+'11'!I34+'12'!I34)</f>
        <v>0</v>
      </c>
      <c r="J34" s="332">
        <f>SUM('1'!J34+'2'!J34+'3'!J34+'4'!J34+'5'!J34+'6'!J34+'7'!J34+'8'!J34+'9'!J34+'10'!J34+'11'!J34+'12'!J34)</f>
        <v>0</v>
      </c>
      <c r="K34" s="332">
        <f>SUM('1'!K34+'2'!K34+'3'!K34+'4'!K34+'5'!K34+'6'!K34+'7'!K34+'8'!K34+'9'!K34+'10'!K34+'11'!K34+'12'!K34)</f>
        <v>0</v>
      </c>
      <c r="L34" s="332">
        <f>SUM('1'!L34+'2'!L34+'3'!L34+'4'!L34+'5'!L34+'6'!L34+'7'!L34+'8'!L34+'9'!L34+'10'!L34+'11'!L34+'12'!L34)</f>
        <v>0</v>
      </c>
      <c r="M34" s="332">
        <f>SUM('1'!M34+'2'!M34+'3'!M34+'4'!M34+'5'!M34+'6'!M34+'7'!M34+'8'!M34+'9'!M34+'10'!M34+'11'!M34+'12'!M34)</f>
        <v>0</v>
      </c>
      <c r="N34" s="332">
        <f>SUM('1'!N34+'2'!N34+'3'!N34+'4'!N34+'5'!N34+'6'!N34+'7'!N34+'8'!N34+'9'!N34+'10'!N34+'11'!N34+'12'!N34)</f>
        <v>0</v>
      </c>
      <c r="O34" s="332">
        <f>SUM('1'!O34+'2'!O34+'3'!O34+'4'!O34+'5'!O34+'6'!O34+'7'!O34+'8'!O34+'9'!O34+'10'!O34+'11'!O34+'12'!O34)</f>
        <v>0</v>
      </c>
      <c r="P34" s="332">
        <f>SUM('1'!P34+'2'!P34+'3'!P34+'4'!P34+'5'!P34+'6'!P34+'7'!P34+'8'!P34+'9'!P34+'10'!P34+'11'!P34+'12'!P34)</f>
        <v>0</v>
      </c>
      <c r="Q34" s="332">
        <f>SUM('1'!Q34+'2'!Q34+'3'!Q34+'4'!Q34+'5'!Q34+'6'!Q34+'7'!Q34+'8'!Q34+'9'!Q34+'10'!Q34+'11'!Q34+'12'!Q34)</f>
        <v>0</v>
      </c>
      <c r="R34" s="332">
        <f>SUM('1'!R34+'2'!R34+'3'!R34+'4'!R34+'5'!R34+'6'!R34+'7'!R34+'8'!R34+'9'!R34+'10'!R34+'11'!R34+'12'!R34)</f>
        <v>0</v>
      </c>
      <c r="S34" s="332">
        <f>SUM('1'!S34+'2'!S34+'3'!S34+'4'!S34+'5'!S34+'6'!S34+'7'!S34+'8'!S34+'9'!S34+'10'!S34+'11'!S34+'12'!S34)</f>
        <v>0</v>
      </c>
      <c r="T34" s="332">
        <f>SUM('1'!T34+'2'!T34+'3'!T34+'4'!T34+'5'!T34+'6'!T34+'7'!T34+'8'!T34+'9'!T34+'10'!T34+'11'!T34+'12'!T34)</f>
        <v>0</v>
      </c>
      <c r="U34" s="332">
        <f>SUM('1'!U34+'2'!U34+'3'!U34+'4'!U34+'5'!U34+'6'!U34+'7'!U34+'8'!U34+'9'!U34+'10'!U34+'11'!U34+'12'!U34)</f>
        <v>0</v>
      </c>
      <c r="V34" s="332">
        <f>SUM('1'!V34+'2'!V34+'3'!V34+'4'!V34+'5'!V34+'6'!V34+'7'!V34+'8'!V34+'9'!V34+'10'!V34+'11'!V34+'12'!V34)</f>
        <v>0</v>
      </c>
      <c r="W34" s="332">
        <f>SUM('1'!W34+'2'!W34+'3'!W34+'4'!W34+'5'!W34+'6'!W34+'7'!W34+'8'!W34+'9'!W34+'10'!W34+'11'!W34+'12'!W34)</f>
        <v>0</v>
      </c>
      <c r="X34" s="332">
        <f>SUM('1'!X34+'2'!X34+'3'!X34+'4'!X34+'5'!X34+'6'!X34+'7'!X34+'8'!X34+'9'!X34+'10'!X34+'11'!X34+'12'!X34)</f>
        <v>0</v>
      </c>
      <c r="Y34" s="332">
        <f>SUM('1'!Y34+'2'!Y34+'3'!Y34+'4'!Y34+'5'!Y34+'6'!Y34+'7'!Y34+'8'!Y34+'9'!Y34+'10'!Y34+'11'!Y34+'12'!Y34)</f>
        <v>0</v>
      </c>
      <c r="Z34" s="332">
        <f>SUM('1'!Z34+'2'!Z34+'3'!Z34+'4'!Z34+'5'!Z34+'6'!Z34+'7'!Z34+'8'!Z34+'9'!Z34+'10'!Z34+'11'!Z34+'12'!Z34)</f>
        <v>0</v>
      </c>
      <c r="AA34" s="332">
        <f>SUM('1'!AA34+'2'!AA34+'3'!AA34+'4'!AA34+'5'!AA34+'6'!AA34+'7'!AA34+'8'!AA34+'9'!AA34+'10'!AA34+'11'!AA34+'12'!AA34)</f>
        <v>0</v>
      </c>
      <c r="AB34" s="332">
        <f>SUM('1'!AB34+'2'!AB34+'3'!AB34+'4'!AB34+'5'!AB34+'6'!AB34+'7'!AB34+'8'!AB34+'9'!AB34+'10'!AB34+'11'!AB34+'12'!AB34)</f>
        <v>0</v>
      </c>
      <c r="AC34" s="332">
        <f>SUM('1'!AC34+'2'!AC34+'3'!AC34+'4'!AC34+'5'!AC34+'6'!AC34+'7'!AC34+'8'!AC34+'9'!AC34+'10'!AC34+'11'!AC34+'12'!AC34)</f>
        <v>0</v>
      </c>
      <c r="AD34" s="332">
        <f>SUM('1'!AD34+'2'!AD34+'3'!AD34+'4'!AD34+'5'!AD34+'6'!AD34+'7'!AD34+'8'!AD34+'9'!AD34+'10'!AD34+'11'!AD34+'12'!AD34)</f>
        <v>0</v>
      </c>
      <c r="AE34" s="332">
        <f>SUM('1'!AE34+'2'!AE34+'3'!AE34+'4'!AE34+'5'!AE34+'6'!AE34+'7'!AE34+'8'!AE34+'9'!AE34+'10'!AE34+'11'!AE34+'12'!AE34)</f>
        <v>0</v>
      </c>
      <c r="AF34" s="332">
        <f>SUM('1'!AF34+'2'!AF34+'3'!AF34+'4'!AF34+'5'!AF34+'6'!AF34+'7'!AF34+'8'!AF34+'9'!AF34+'10'!AF34+'11'!AF34+'12'!AF34)</f>
        <v>0</v>
      </c>
      <c r="AG34" s="332">
        <f>SUM('1'!AG34+'2'!AG34+'3'!AG34+'4'!AG34+'5'!AG34+'6'!AG34+'7'!AG34+'8'!AG34+'9'!AG34+'10'!AG34+'11'!AG34+'12'!AG34)</f>
        <v>0</v>
      </c>
      <c r="AH34" s="332">
        <f>SUM('1'!AH34+'2'!AH34+'3'!AH34+'4'!AH34+'5'!AH34+'6'!AH34+'7'!AH34+'8'!AH34+'9'!AH34+'10'!AH34+'11'!AH34+'12'!AH34)</f>
        <v>0</v>
      </c>
      <c r="AI34" s="333">
        <f>SUM('1'!AI34+'2'!AI34+'3'!AI34+'4'!AI34+'5'!AI34+'6'!AI34+'7'!AI34+'8'!AI34+'9'!AI34+'10'!AI34+'11'!AI34+'12'!AI34)</f>
        <v>0</v>
      </c>
      <c r="AJ34" s="343">
        <f>SUM(E34:AI34)</f>
        <v>0</v>
      </c>
      <c r="AK34" s="344">
        <f t="shared" si="4"/>
        <v>0</v>
      </c>
      <c r="AL34" s="90"/>
      <c r="BM34" s="4"/>
      <c r="BN34" s="4"/>
      <c r="BO34" s="30"/>
    </row>
    <row r="35" spans="1:67" ht="12" customHeight="1" x14ac:dyDescent="0.25">
      <c r="A35" s="2"/>
      <c r="C35" s="89"/>
      <c r="D35" s="342">
        <f>'11'!D35</f>
        <v>0</v>
      </c>
      <c r="E35" s="332">
        <f>SUM('1'!E35+'2'!E35+'3'!E35+'4'!E35+'5'!E35+'6'!E35+'7'!E35+'8'!E35+'9'!E35+'10'!E35+'11'!E35+'12'!E35)</f>
        <v>0</v>
      </c>
      <c r="F35" s="332">
        <f>SUM('1'!F35+'2'!F35+'3'!F35+'4'!F35+'5'!F35+'6'!F35+'7'!F35+'8'!F35+'9'!F35+'10'!F35+'11'!F35+'12'!F35)</f>
        <v>0</v>
      </c>
      <c r="G35" s="332">
        <f>SUM('1'!G35+'2'!G35+'3'!G35+'4'!G35+'5'!G35+'6'!G35+'7'!G35+'8'!G35+'9'!G35+'10'!G35+'11'!G35+'12'!G35)</f>
        <v>0</v>
      </c>
      <c r="H35" s="332">
        <f>SUM('1'!H35+'2'!H35+'3'!H35+'4'!H35+'5'!H35+'6'!H35+'7'!H35+'8'!H35+'9'!H35+'10'!H35+'11'!H35+'12'!H35)</f>
        <v>0</v>
      </c>
      <c r="I35" s="332">
        <f>SUM('1'!I35+'2'!I35+'3'!I35+'4'!I35+'5'!I35+'6'!I35+'7'!I35+'8'!I35+'9'!I35+'10'!I35+'11'!I35+'12'!I35)</f>
        <v>0</v>
      </c>
      <c r="J35" s="332">
        <f>SUM('1'!J35+'2'!J35+'3'!J35+'4'!J35+'5'!J35+'6'!J35+'7'!J35+'8'!J35+'9'!J35+'10'!J35+'11'!J35+'12'!J35)</f>
        <v>0</v>
      </c>
      <c r="K35" s="332">
        <f>SUM('1'!K35+'2'!K35+'3'!K35+'4'!K35+'5'!K35+'6'!K35+'7'!K35+'8'!K35+'9'!K35+'10'!K35+'11'!K35+'12'!K35)</f>
        <v>0</v>
      </c>
      <c r="L35" s="332">
        <f>SUM('1'!L35+'2'!L35+'3'!L35+'4'!L35+'5'!L35+'6'!L35+'7'!L35+'8'!L35+'9'!L35+'10'!L35+'11'!L35+'12'!L35)</f>
        <v>0</v>
      </c>
      <c r="M35" s="332">
        <f>SUM('1'!M35+'2'!M35+'3'!M35+'4'!M35+'5'!M35+'6'!M35+'7'!M35+'8'!M35+'9'!M35+'10'!M35+'11'!M35+'12'!M35)</f>
        <v>0</v>
      </c>
      <c r="N35" s="332">
        <f>SUM('1'!N35+'2'!N35+'3'!N35+'4'!N35+'5'!N35+'6'!N35+'7'!N35+'8'!N35+'9'!N35+'10'!N35+'11'!N35+'12'!N35)</f>
        <v>0</v>
      </c>
      <c r="O35" s="332">
        <f>SUM('1'!O35+'2'!O35+'3'!O35+'4'!O35+'5'!O35+'6'!O35+'7'!O35+'8'!O35+'9'!O35+'10'!O35+'11'!O35+'12'!O35)</f>
        <v>0</v>
      </c>
      <c r="P35" s="332">
        <f>SUM('1'!P35+'2'!P35+'3'!P35+'4'!P35+'5'!P35+'6'!P35+'7'!P35+'8'!P35+'9'!P35+'10'!P35+'11'!P35+'12'!P35)</f>
        <v>0</v>
      </c>
      <c r="Q35" s="332">
        <f>SUM('1'!Q35+'2'!Q35+'3'!Q35+'4'!Q35+'5'!Q35+'6'!Q35+'7'!Q35+'8'!Q35+'9'!Q35+'10'!Q35+'11'!Q35+'12'!Q35)</f>
        <v>0</v>
      </c>
      <c r="R35" s="332">
        <f>SUM('1'!R35+'2'!R35+'3'!R35+'4'!R35+'5'!R35+'6'!R35+'7'!R35+'8'!R35+'9'!R35+'10'!R35+'11'!R35+'12'!R35)</f>
        <v>0</v>
      </c>
      <c r="S35" s="332">
        <f>SUM('1'!S35+'2'!S35+'3'!S35+'4'!S35+'5'!S35+'6'!S35+'7'!S35+'8'!S35+'9'!S35+'10'!S35+'11'!S35+'12'!S35)</f>
        <v>0</v>
      </c>
      <c r="T35" s="332">
        <f>SUM('1'!T35+'2'!T35+'3'!T35+'4'!T35+'5'!T35+'6'!T35+'7'!T35+'8'!T35+'9'!T35+'10'!T35+'11'!T35+'12'!T35)</f>
        <v>0</v>
      </c>
      <c r="U35" s="332">
        <f>SUM('1'!U35+'2'!U35+'3'!U35+'4'!U35+'5'!U35+'6'!U35+'7'!U35+'8'!U35+'9'!U35+'10'!U35+'11'!U35+'12'!U35)</f>
        <v>0</v>
      </c>
      <c r="V35" s="332">
        <f>SUM('1'!V35+'2'!V35+'3'!V35+'4'!V35+'5'!V35+'6'!V35+'7'!V35+'8'!V35+'9'!V35+'10'!V35+'11'!V35+'12'!V35)</f>
        <v>0</v>
      </c>
      <c r="W35" s="332">
        <f>SUM('1'!W35+'2'!W35+'3'!W35+'4'!W35+'5'!W35+'6'!W35+'7'!W35+'8'!W35+'9'!W35+'10'!W35+'11'!W35+'12'!W35)</f>
        <v>0</v>
      </c>
      <c r="X35" s="332">
        <f>SUM('1'!X35+'2'!X35+'3'!X35+'4'!X35+'5'!X35+'6'!X35+'7'!X35+'8'!X35+'9'!X35+'10'!X35+'11'!X35+'12'!X35)</f>
        <v>0</v>
      </c>
      <c r="Y35" s="332">
        <f>SUM('1'!Y35+'2'!Y35+'3'!Y35+'4'!Y35+'5'!Y35+'6'!Y35+'7'!Y35+'8'!Y35+'9'!Y35+'10'!Y35+'11'!Y35+'12'!Y35)</f>
        <v>0</v>
      </c>
      <c r="Z35" s="332">
        <f>SUM('1'!Z35+'2'!Z35+'3'!Z35+'4'!Z35+'5'!Z35+'6'!Z35+'7'!Z35+'8'!Z35+'9'!Z35+'10'!Z35+'11'!Z35+'12'!Z35)</f>
        <v>0</v>
      </c>
      <c r="AA35" s="332">
        <f>SUM('1'!AA35+'2'!AA35+'3'!AA35+'4'!AA35+'5'!AA35+'6'!AA35+'7'!AA35+'8'!AA35+'9'!AA35+'10'!AA35+'11'!AA35+'12'!AA35)</f>
        <v>0</v>
      </c>
      <c r="AB35" s="332">
        <f>SUM('1'!AB35+'2'!AB35+'3'!AB35+'4'!AB35+'5'!AB35+'6'!AB35+'7'!AB35+'8'!AB35+'9'!AB35+'10'!AB35+'11'!AB35+'12'!AB35)</f>
        <v>0</v>
      </c>
      <c r="AC35" s="332">
        <f>SUM('1'!AC35+'2'!AC35+'3'!AC35+'4'!AC35+'5'!AC35+'6'!AC35+'7'!AC35+'8'!AC35+'9'!AC35+'10'!AC35+'11'!AC35+'12'!AC35)</f>
        <v>0</v>
      </c>
      <c r="AD35" s="332">
        <f>SUM('1'!AD35+'2'!AD35+'3'!AD35+'4'!AD35+'5'!AD35+'6'!AD35+'7'!AD35+'8'!AD35+'9'!AD35+'10'!AD35+'11'!AD35+'12'!AD35)</f>
        <v>0</v>
      </c>
      <c r="AE35" s="332">
        <f>SUM('1'!AE35+'2'!AE35+'3'!AE35+'4'!AE35+'5'!AE35+'6'!AE35+'7'!AE35+'8'!AE35+'9'!AE35+'10'!AE35+'11'!AE35+'12'!AE35)</f>
        <v>0</v>
      </c>
      <c r="AF35" s="332">
        <f>SUM('1'!AF35+'2'!AF35+'3'!AF35+'4'!AF35+'5'!AF35+'6'!AF35+'7'!AF35+'8'!AF35+'9'!AF35+'10'!AF35+'11'!AF35+'12'!AF35)</f>
        <v>0</v>
      </c>
      <c r="AG35" s="332">
        <f>SUM('1'!AG35+'2'!AG35+'3'!AG35+'4'!AG35+'5'!AG35+'6'!AG35+'7'!AG35+'8'!AG35+'9'!AG35+'10'!AG35+'11'!AG35+'12'!AG35)</f>
        <v>0</v>
      </c>
      <c r="AH35" s="332">
        <f>SUM('1'!AH35+'2'!AH35+'3'!AH35+'4'!AH35+'5'!AH35+'6'!AH35+'7'!AH35+'8'!AH35+'9'!AH35+'10'!AH35+'11'!AH35+'12'!AH35)</f>
        <v>0</v>
      </c>
      <c r="AI35" s="333">
        <f>SUM('1'!AI35+'2'!AI35+'3'!AI35+'4'!AI35+'5'!AI35+'6'!AI35+'7'!AI35+'8'!AI35+'9'!AI35+'10'!AI35+'11'!AI35+'12'!AI35)</f>
        <v>0</v>
      </c>
      <c r="AJ35" s="343">
        <f t="shared" ref="AJ35:AJ51" si="5">SUM(E35:AI35)</f>
        <v>0</v>
      </c>
      <c r="AK35" s="344">
        <f t="shared" si="4"/>
        <v>0</v>
      </c>
      <c r="AL35" s="90"/>
      <c r="BM35" s="4"/>
      <c r="BN35" s="4"/>
      <c r="BO35" s="30"/>
    </row>
    <row r="36" spans="1:67" ht="12" customHeight="1" x14ac:dyDescent="0.25">
      <c r="A36" s="2"/>
      <c r="C36" s="89"/>
      <c r="D36" s="342">
        <f>'11'!D36</f>
        <v>0</v>
      </c>
      <c r="E36" s="332">
        <f>SUM('1'!E36+'2'!E36+'3'!E36+'4'!E36+'5'!E36+'6'!E36+'7'!E36+'8'!E36+'9'!E36+'10'!E36+'11'!E36+'12'!E36)</f>
        <v>0</v>
      </c>
      <c r="F36" s="332">
        <f>SUM('1'!F36+'2'!F36+'3'!F36+'4'!F36+'5'!F36+'6'!F36+'7'!F36+'8'!F36+'9'!F36+'10'!F36+'11'!F36+'12'!F36)</f>
        <v>0</v>
      </c>
      <c r="G36" s="332">
        <f>SUM('1'!G36+'2'!G36+'3'!G36+'4'!G36+'5'!G36+'6'!G36+'7'!G36+'8'!G36+'9'!G36+'10'!G36+'11'!G36+'12'!G36)</f>
        <v>0</v>
      </c>
      <c r="H36" s="332">
        <f>SUM('1'!H36+'2'!H36+'3'!H36+'4'!H36+'5'!H36+'6'!H36+'7'!H36+'8'!H36+'9'!H36+'10'!H36+'11'!H36+'12'!H36)</f>
        <v>0</v>
      </c>
      <c r="I36" s="332">
        <f>SUM('1'!I36+'2'!I36+'3'!I36+'4'!I36+'5'!I36+'6'!I36+'7'!I36+'8'!I36+'9'!I36+'10'!I36+'11'!I36+'12'!I36)</f>
        <v>0</v>
      </c>
      <c r="J36" s="332">
        <f>SUM('1'!J36+'2'!J36+'3'!J36+'4'!J36+'5'!J36+'6'!J36+'7'!J36+'8'!J36+'9'!J36+'10'!J36+'11'!J36+'12'!J36)</f>
        <v>0</v>
      </c>
      <c r="K36" s="332">
        <f>SUM('1'!K36+'2'!K36+'3'!K36+'4'!K36+'5'!K36+'6'!K36+'7'!K36+'8'!K36+'9'!K36+'10'!K36+'11'!K36+'12'!K36)</f>
        <v>0</v>
      </c>
      <c r="L36" s="332">
        <f>SUM('1'!L36+'2'!L36+'3'!L36+'4'!L36+'5'!L36+'6'!L36+'7'!L36+'8'!L36+'9'!L36+'10'!L36+'11'!L36+'12'!L36)</f>
        <v>0</v>
      </c>
      <c r="M36" s="332">
        <f>SUM('1'!M36+'2'!M36+'3'!M36+'4'!M36+'5'!M36+'6'!M36+'7'!M36+'8'!M36+'9'!M36+'10'!M36+'11'!M36+'12'!M36)</f>
        <v>0</v>
      </c>
      <c r="N36" s="332">
        <f>SUM('1'!N36+'2'!N36+'3'!N36+'4'!N36+'5'!N36+'6'!N36+'7'!N36+'8'!N36+'9'!N36+'10'!N36+'11'!N36+'12'!N36)</f>
        <v>0</v>
      </c>
      <c r="O36" s="332">
        <f>SUM('1'!O36+'2'!O36+'3'!O36+'4'!O36+'5'!O36+'6'!O36+'7'!O36+'8'!O36+'9'!O36+'10'!O36+'11'!O36+'12'!O36)</f>
        <v>0</v>
      </c>
      <c r="P36" s="332">
        <f>SUM('1'!P36+'2'!P36+'3'!P36+'4'!P36+'5'!P36+'6'!P36+'7'!P36+'8'!P36+'9'!P36+'10'!P36+'11'!P36+'12'!P36)</f>
        <v>0</v>
      </c>
      <c r="Q36" s="332">
        <f>SUM('1'!Q36+'2'!Q36+'3'!Q36+'4'!Q36+'5'!Q36+'6'!Q36+'7'!Q36+'8'!Q36+'9'!Q36+'10'!Q36+'11'!Q36+'12'!Q36)</f>
        <v>0</v>
      </c>
      <c r="R36" s="332">
        <f>SUM('1'!R36+'2'!R36+'3'!R36+'4'!R36+'5'!R36+'6'!R36+'7'!R36+'8'!R36+'9'!R36+'10'!R36+'11'!R36+'12'!R36)</f>
        <v>0</v>
      </c>
      <c r="S36" s="332">
        <f>SUM('1'!S36+'2'!S36+'3'!S36+'4'!S36+'5'!S36+'6'!S36+'7'!S36+'8'!S36+'9'!S36+'10'!S36+'11'!S36+'12'!S36)</f>
        <v>0</v>
      </c>
      <c r="T36" s="332">
        <f>SUM('1'!T36+'2'!T36+'3'!T36+'4'!T36+'5'!T36+'6'!T36+'7'!T36+'8'!T36+'9'!T36+'10'!T36+'11'!T36+'12'!T36)</f>
        <v>0</v>
      </c>
      <c r="U36" s="332">
        <f>SUM('1'!U36+'2'!U36+'3'!U36+'4'!U36+'5'!U36+'6'!U36+'7'!U36+'8'!U36+'9'!U36+'10'!U36+'11'!U36+'12'!U36)</f>
        <v>0</v>
      </c>
      <c r="V36" s="332">
        <f>SUM('1'!V36+'2'!V36+'3'!V36+'4'!V36+'5'!V36+'6'!V36+'7'!V36+'8'!V36+'9'!V36+'10'!V36+'11'!V36+'12'!V36)</f>
        <v>0</v>
      </c>
      <c r="W36" s="332">
        <f>SUM('1'!W36+'2'!W36+'3'!W36+'4'!W36+'5'!W36+'6'!W36+'7'!W36+'8'!W36+'9'!W36+'10'!W36+'11'!W36+'12'!W36)</f>
        <v>0</v>
      </c>
      <c r="X36" s="332">
        <f>SUM('1'!X36+'2'!X36+'3'!X36+'4'!X36+'5'!X36+'6'!X36+'7'!X36+'8'!X36+'9'!X36+'10'!X36+'11'!X36+'12'!X36)</f>
        <v>0</v>
      </c>
      <c r="Y36" s="332">
        <f>SUM('1'!Y36+'2'!Y36+'3'!Y36+'4'!Y36+'5'!Y36+'6'!Y36+'7'!Y36+'8'!Y36+'9'!Y36+'10'!Y36+'11'!Y36+'12'!Y36)</f>
        <v>0</v>
      </c>
      <c r="Z36" s="332">
        <f>SUM('1'!Z36+'2'!Z36+'3'!Z36+'4'!Z36+'5'!Z36+'6'!Z36+'7'!Z36+'8'!Z36+'9'!Z36+'10'!Z36+'11'!Z36+'12'!Z36)</f>
        <v>0</v>
      </c>
      <c r="AA36" s="332">
        <f>SUM('1'!AA36+'2'!AA36+'3'!AA36+'4'!AA36+'5'!AA36+'6'!AA36+'7'!AA36+'8'!AA36+'9'!AA36+'10'!AA36+'11'!AA36+'12'!AA36)</f>
        <v>0</v>
      </c>
      <c r="AB36" s="332">
        <f>SUM('1'!AB36+'2'!AB36+'3'!AB36+'4'!AB36+'5'!AB36+'6'!AB36+'7'!AB36+'8'!AB36+'9'!AB36+'10'!AB36+'11'!AB36+'12'!AB36)</f>
        <v>0</v>
      </c>
      <c r="AC36" s="332">
        <f>SUM('1'!AC36+'2'!AC36+'3'!AC36+'4'!AC36+'5'!AC36+'6'!AC36+'7'!AC36+'8'!AC36+'9'!AC36+'10'!AC36+'11'!AC36+'12'!AC36)</f>
        <v>0</v>
      </c>
      <c r="AD36" s="332">
        <f>SUM('1'!AD36+'2'!AD36+'3'!AD36+'4'!AD36+'5'!AD36+'6'!AD36+'7'!AD36+'8'!AD36+'9'!AD36+'10'!AD36+'11'!AD36+'12'!AD36)</f>
        <v>0</v>
      </c>
      <c r="AE36" s="332">
        <f>SUM('1'!AE36+'2'!AE36+'3'!AE36+'4'!AE36+'5'!AE36+'6'!AE36+'7'!AE36+'8'!AE36+'9'!AE36+'10'!AE36+'11'!AE36+'12'!AE36)</f>
        <v>0</v>
      </c>
      <c r="AF36" s="332">
        <f>SUM('1'!AF36+'2'!AF36+'3'!AF36+'4'!AF36+'5'!AF36+'6'!AF36+'7'!AF36+'8'!AF36+'9'!AF36+'10'!AF36+'11'!AF36+'12'!AF36)</f>
        <v>0</v>
      </c>
      <c r="AG36" s="332">
        <f>SUM('1'!AG36+'2'!AG36+'3'!AG36+'4'!AG36+'5'!AG36+'6'!AG36+'7'!AG36+'8'!AG36+'9'!AG36+'10'!AG36+'11'!AG36+'12'!AG36)</f>
        <v>0</v>
      </c>
      <c r="AH36" s="332">
        <f>SUM('1'!AH36+'2'!AH36+'3'!AH36+'4'!AH36+'5'!AH36+'6'!AH36+'7'!AH36+'8'!AH36+'9'!AH36+'10'!AH36+'11'!AH36+'12'!AH36)</f>
        <v>0</v>
      </c>
      <c r="AI36" s="333">
        <f>SUM('1'!AI36+'2'!AI36+'3'!AI36+'4'!AI36+'5'!AI36+'6'!AI36+'7'!AI36+'8'!AI36+'9'!AI36+'10'!AI36+'11'!AI36+'12'!AI36)</f>
        <v>0</v>
      </c>
      <c r="AJ36" s="343">
        <f t="shared" si="5"/>
        <v>0</v>
      </c>
      <c r="AK36" s="344">
        <f t="shared" si="4"/>
        <v>0</v>
      </c>
      <c r="AL36" s="90"/>
      <c r="BM36" s="4"/>
      <c r="BN36" s="4"/>
      <c r="BO36" s="30"/>
    </row>
    <row r="37" spans="1:67" ht="12" customHeight="1" x14ac:dyDescent="0.25">
      <c r="A37" s="2"/>
      <c r="C37" s="89"/>
      <c r="D37" s="342">
        <f>'11'!D37</f>
        <v>0</v>
      </c>
      <c r="E37" s="332">
        <f>SUM('1'!E37+'2'!E37+'3'!E37+'4'!E37+'5'!E37+'6'!E37+'7'!E37+'8'!E37+'9'!E37+'10'!E37+'11'!E37+'12'!E37)</f>
        <v>0</v>
      </c>
      <c r="F37" s="332">
        <f>SUM('1'!F37+'2'!F37+'3'!F37+'4'!F37+'5'!F37+'6'!F37+'7'!F37+'8'!F37+'9'!F37+'10'!F37+'11'!F37+'12'!F37)</f>
        <v>0</v>
      </c>
      <c r="G37" s="332">
        <f>SUM('1'!G37+'2'!G37+'3'!G37+'4'!G37+'5'!G37+'6'!G37+'7'!G37+'8'!G37+'9'!G37+'10'!G37+'11'!G37+'12'!G37)</f>
        <v>0</v>
      </c>
      <c r="H37" s="332">
        <f>SUM('1'!H37+'2'!H37+'3'!H37+'4'!H37+'5'!H37+'6'!H37+'7'!H37+'8'!H37+'9'!H37+'10'!H37+'11'!H37+'12'!H37)</f>
        <v>0</v>
      </c>
      <c r="I37" s="332">
        <f>SUM('1'!I37+'2'!I37+'3'!I37+'4'!I37+'5'!I37+'6'!I37+'7'!I37+'8'!I37+'9'!I37+'10'!I37+'11'!I37+'12'!I37)</f>
        <v>0</v>
      </c>
      <c r="J37" s="332">
        <f>SUM('1'!J37+'2'!J37+'3'!J37+'4'!J37+'5'!J37+'6'!J37+'7'!J37+'8'!J37+'9'!J37+'10'!J37+'11'!J37+'12'!J37)</f>
        <v>0</v>
      </c>
      <c r="K37" s="332">
        <f>SUM('1'!K37+'2'!K37+'3'!K37+'4'!K37+'5'!K37+'6'!K37+'7'!K37+'8'!K37+'9'!K37+'10'!K37+'11'!K37+'12'!K37)</f>
        <v>0</v>
      </c>
      <c r="L37" s="332">
        <f>SUM('1'!L37+'2'!L37+'3'!L37+'4'!L37+'5'!L37+'6'!L37+'7'!L37+'8'!L37+'9'!L37+'10'!L37+'11'!L37+'12'!L37)</f>
        <v>0</v>
      </c>
      <c r="M37" s="332">
        <f>SUM('1'!M37+'2'!M37+'3'!M37+'4'!M37+'5'!M37+'6'!M37+'7'!M37+'8'!M37+'9'!M37+'10'!M37+'11'!M37+'12'!M37)</f>
        <v>0</v>
      </c>
      <c r="N37" s="332">
        <f>SUM('1'!N37+'2'!N37+'3'!N37+'4'!N37+'5'!N37+'6'!N37+'7'!N37+'8'!N37+'9'!N37+'10'!N37+'11'!N37+'12'!N37)</f>
        <v>0</v>
      </c>
      <c r="O37" s="332">
        <f>SUM('1'!O37+'2'!O37+'3'!O37+'4'!O37+'5'!O37+'6'!O37+'7'!O37+'8'!O37+'9'!O37+'10'!O37+'11'!O37+'12'!O37)</f>
        <v>0</v>
      </c>
      <c r="P37" s="332">
        <f>SUM('1'!P37+'2'!P37+'3'!P37+'4'!P37+'5'!P37+'6'!P37+'7'!P37+'8'!P37+'9'!P37+'10'!P37+'11'!P37+'12'!P37)</f>
        <v>0</v>
      </c>
      <c r="Q37" s="332">
        <f>SUM('1'!Q37+'2'!Q37+'3'!Q37+'4'!Q37+'5'!Q37+'6'!Q37+'7'!Q37+'8'!Q37+'9'!Q37+'10'!Q37+'11'!Q37+'12'!Q37)</f>
        <v>0</v>
      </c>
      <c r="R37" s="332">
        <f>SUM('1'!R37+'2'!R37+'3'!R37+'4'!R37+'5'!R37+'6'!R37+'7'!R37+'8'!R37+'9'!R37+'10'!R37+'11'!R37+'12'!R37)</f>
        <v>0</v>
      </c>
      <c r="S37" s="332">
        <f>SUM('1'!S37+'2'!S37+'3'!S37+'4'!S37+'5'!S37+'6'!S37+'7'!S37+'8'!S37+'9'!S37+'10'!S37+'11'!S37+'12'!S37)</f>
        <v>0</v>
      </c>
      <c r="T37" s="332">
        <f>SUM('1'!T37+'2'!T37+'3'!T37+'4'!T37+'5'!T37+'6'!T37+'7'!T37+'8'!T37+'9'!T37+'10'!T37+'11'!T37+'12'!T37)</f>
        <v>0</v>
      </c>
      <c r="U37" s="332">
        <f>SUM('1'!U37+'2'!U37+'3'!U37+'4'!U37+'5'!U37+'6'!U37+'7'!U37+'8'!U37+'9'!U37+'10'!U37+'11'!U37+'12'!U37)</f>
        <v>0</v>
      </c>
      <c r="V37" s="332">
        <f>SUM('1'!V37+'2'!V37+'3'!V37+'4'!V37+'5'!V37+'6'!V37+'7'!V37+'8'!V37+'9'!V37+'10'!V37+'11'!V37+'12'!V37)</f>
        <v>0</v>
      </c>
      <c r="W37" s="332">
        <f>SUM('1'!W37+'2'!W37+'3'!W37+'4'!W37+'5'!W37+'6'!W37+'7'!W37+'8'!W37+'9'!W37+'10'!W37+'11'!W37+'12'!W37)</f>
        <v>0</v>
      </c>
      <c r="X37" s="332">
        <f>SUM('1'!X37+'2'!X37+'3'!X37+'4'!X37+'5'!X37+'6'!X37+'7'!X37+'8'!X37+'9'!X37+'10'!X37+'11'!X37+'12'!X37)</f>
        <v>0</v>
      </c>
      <c r="Y37" s="332">
        <f>SUM('1'!Y37+'2'!Y37+'3'!Y37+'4'!Y37+'5'!Y37+'6'!Y37+'7'!Y37+'8'!Y37+'9'!Y37+'10'!Y37+'11'!Y37+'12'!Y37)</f>
        <v>0</v>
      </c>
      <c r="Z37" s="332">
        <f>SUM('1'!Z37+'2'!Z37+'3'!Z37+'4'!Z37+'5'!Z37+'6'!Z37+'7'!Z37+'8'!Z37+'9'!Z37+'10'!Z37+'11'!Z37+'12'!Z37)</f>
        <v>0</v>
      </c>
      <c r="AA37" s="332">
        <f>SUM('1'!AA37+'2'!AA37+'3'!AA37+'4'!AA37+'5'!AA37+'6'!AA37+'7'!AA37+'8'!AA37+'9'!AA37+'10'!AA37+'11'!AA37+'12'!AA37)</f>
        <v>0</v>
      </c>
      <c r="AB37" s="332">
        <f>SUM('1'!AB37+'2'!AB37+'3'!AB37+'4'!AB37+'5'!AB37+'6'!AB37+'7'!AB37+'8'!AB37+'9'!AB37+'10'!AB37+'11'!AB37+'12'!AB37)</f>
        <v>0</v>
      </c>
      <c r="AC37" s="332">
        <f>SUM('1'!AC37+'2'!AC37+'3'!AC37+'4'!AC37+'5'!AC37+'6'!AC37+'7'!AC37+'8'!AC37+'9'!AC37+'10'!AC37+'11'!AC37+'12'!AC37)</f>
        <v>0</v>
      </c>
      <c r="AD37" s="332">
        <f>SUM('1'!AD37+'2'!AD37+'3'!AD37+'4'!AD37+'5'!AD37+'6'!AD37+'7'!AD37+'8'!AD37+'9'!AD37+'10'!AD37+'11'!AD37+'12'!AD37)</f>
        <v>0</v>
      </c>
      <c r="AE37" s="332">
        <f>SUM('1'!AE37+'2'!AE37+'3'!AE37+'4'!AE37+'5'!AE37+'6'!AE37+'7'!AE37+'8'!AE37+'9'!AE37+'10'!AE37+'11'!AE37+'12'!AE37)</f>
        <v>0</v>
      </c>
      <c r="AF37" s="332">
        <f>SUM('1'!AF37+'2'!AF37+'3'!AF37+'4'!AF37+'5'!AF37+'6'!AF37+'7'!AF37+'8'!AF37+'9'!AF37+'10'!AF37+'11'!AF37+'12'!AF37)</f>
        <v>0</v>
      </c>
      <c r="AG37" s="332">
        <f>SUM('1'!AG37+'2'!AG37+'3'!AG37+'4'!AG37+'5'!AG37+'6'!AG37+'7'!AG37+'8'!AG37+'9'!AG37+'10'!AG37+'11'!AG37+'12'!AG37)</f>
        <v>0</v>
      </c>
      <c r="AH37" s="332">
        <f>SUM('1'!AH37+'2'!AH37+'3'!AH37+'4'!AH37+'5'!AH37+'6'!AH37+'7'!AH37+'8'!AH37+'9'!AH37+'10'!AH37+'11'!AH37+'12'!AH37)</f>
        <v>0</v>
      </c>
      <c r="AI37" s="333">
        <f>SUM('1'!AI37+'2'!AI37+'3'!AI37+'4'!AI37+'5'!AI37+'6'!AI37+'7'!AI37+'8'!AI37+'9'!AI37+'10'!AI37+'11'!AI37+'12'!AI37)</f>
        <v>0</v>
      </c>
      <c r="AJ37" s="343">
        <f t="shared" si="5"/>
        <v>0</v>
      </c>
      <c r="AK37" s="344">
        <f t="shared" si="4"/>
        <v>0</v>
      </c>
      <c r="AL37" s="90"/>
      <c r="BM37" s="4"/>
      <c r="BN37" s="4"/>
      <c r="BO37" s="30"/>
    </row>
    <row r="38" spans="1:67" ht="12" customHeight="1" x14ac:dyDescent="0.25">
      <c r="A38" s="2"/>
      <c r="C38" s="89"/>
      <c r="D38" s="342">
        <f>'11'!D38</f>
        <v>0</v>
      </c>
      <c r="E38" s="332">
        <f>SUM('1'!E38+'2'!E38+'3'!E38+'4'!E38+'5'!E38+'6'!E38+'7'!E38+'8'!E38+'9'!E38+'10'!E38+'11'!E38+'12'!E38)</f>
        <v>0</v>
      </c>
      <c r="F38" s="332">
        <f>SUM('1'!F38+'2'!F38+'3'!F38+'4'!F38+'5'!F38+'6'!F38+'7'!F38+'8'!F38+'9'!F38+'10'!F38+'11'!F38+'12'!F38)</f>
        <v>0</v>
      </c>
      <c r="G38" s="332">
        <f>SUM('1'!G38+'2'!G38+'3'!G38+'4'!G38+'5'!G38+'6'!G38+'7'!G38+'8'!G38+'9'!G38+'10'!G38+'11'!G38+'12'!G38)</f>
        <v>0</v>
      </c>
      <c r="H38" s="332">
        <f>SUM('1'!H38+'2'!H38+'3'!H38+'4'!H38+'5'!H38+'6'!H38+'7'!H38+'8'!H38+'9'!H38+'10'!H38+'11'!H38+'12'!H38)</f>
        <v>0</v>
      </c>
      <c r="I38" s="332">
        <f>SUM('1'!I38+'2'!I38+'3'!I38+'4'!I38+'5'!I38+'6'!I38+'7'!I38+'8'!I38+'9'!I38+'10'!I38+'11'!I38+'12'!I38)</f>
        <v>0</v>
      </c>
      <c r="J38" s="332">
        <f>SUM('1'!J38+'2'!J38+'3'!J38+'4'!J38+'5'!J38+'6'!J38+'7'!J38+'8'!J38+'9'!J38+'10'!J38+'11'!J38+'12'!J38)</f>
        <v>0</v>
      </c>
      <c r="K38" s="332">
        <f>SUM('1'!K38+'2'!K38+'3'!K38+'4'!K38+'5'!K38+'6'!K38+'7'!K38+'8'!K38+'9'!K38+'10'!K38+'11'!K38+'12'!K38)</f>
        <v>0</v>
      </c>
      <c r="L38" s="332">
        <f>SUM('1'!L38+'2'!L38+'3'!L38+'4'!L38+'5'!L38+'6'!L38+'7'!L38+'8'!L38+'9'!L38+'10'!L38+'11'!L38+'12'!L38)</f>
        <v>0</v>
      </c>
      <c r="M38" s="332">
        <f>SUM('1'!M38+'2'!M38+'3'!M38+'4'!M38+'5'!M38+'6'!M38+'7'!M38+'8'!M38+'9'!M38+'10'!M38+'11'!M38+'12'!M38)</f>
        <v>0</v>
      </c>
      <c r="N38" s="332">
        <f>SUM('1'!N38+'2'!N38+'3'!N38+'4'!N38+'5'!N38+'6'!N38+'7'!N38+'8'!N38+'9'!N38+'10'!N38+'11'!N38+'12'!N38)</f>
        <v>0</v>
      </c>
      <c r="O38" s="332">
        <f>SUM('1'!O38+'2'!O38+'3'!O38+'4'!O38+'5'!O38+'6'!O38+'7'!O38+'8'!O38+'9'!O38+'10'!O38+'11'!O38+'12'!O38)</f>
        <v>0</v>
      </c>
      <c r="P38" s="332">
        <f>SUM('1'!P38+'2'!P38+'3'!P38+'4'!P38+'5'!P38+'6'!P38+'7'!P38+'8'!P38+'9'!P38+'10'!P38+'11'!P38+'12'!P38)</f>
        <v>0</v>
      </c>
      <c r="Q38" s="332">
        <f>SUM('1'!Q38+'2'!Q38+'3'!Q38+'4'!Q38+'5'!Q38+'6'!Q38+'7'!Q38+'8'!Q38+'9'!Q38+'10'!Q38+'11'!Q38+'12'!Q38)</f>
        <v>0</v>
      </c>
      <c r="R38" s="332">
        <f>SUM('1'!R38+'2'!R38+'3'!R38+'4'!R38+'5'!R38+'6'!R38+'7'!R38+'8'!R38+'9'!R38+'10'!R38+'11'!R38+'12'!R38)</f>
        <v>0</v>
      </c>
      <c r="S38" s="332">
        <f>SUM('1'!S38+'2'!S38+'3'!S38+'4'!S38+'5'!S38+'6'!S38+'7'!S38+'8'!S38+'9'!S38+'10'!S38+'11'!S38+'12'!S38)</f>
        <v>0</v>
      </c>
      <c r="T38" s="332">
        <f>SUM('1'!T38+'2'!T38+'3'!T38+'4'!T38+'5'!T38+'6'!T38+'7'!T38+'8'!T38+'9'!T38+'10'!T38+'11'!T38+'12'!T38)</f>
        <v>0</v>
      </c>
      <c r="U38" s="332">
        <f>SUM('1'!U38+'2'!U38+'3'!U38+'4'!U38+'5'!U38+'6'!U38+'7'!U38+'8'!U38+'9'!U38+'10'!U38+'11'!U38+'12'!U38)</f>
        <v>0</v>
      </c>
      <c r="V38" s="332">
        <f>SUM('1'!V38+'2'!V38+'3'!V38+'4'!V38+'5'!V38+'6'!V38+'7'!V38+'8'!V38+'9'!V38+'10'!V38+'11'!V38+'12'!V38)</f>
        <v>0</v>
      </c>
      <c r="W38" s="332">
        <f>SUM('1'!W38+'2'!W38+'3'!W38+'4'!W38+'5'!W38+'6'!W38+'7'!W38+'8'!W38+'9'!W38+'10'!W38+'11'!W38+'12'!W38)</f>
        <v>0</v>
      </c>
      <c r="X38" s="332">
        <f>SUM('1'!X38+'2'!X38+'3'!X38+'4'!X38+'5'!X38+'6'!X38+'7'!X38+'8'!X38+'9'!X38+'10'!X38+'11'!X38+'12'!X38)</f>
        <v>0</v>
      </c>
      <c r="Y38" s="332">
        <f>SUM('1'!Y38+'2'!Y38+'3'!Y38+'4'!Y38+'5'!Y38+'6'!Y38+'7'!Y38+'8'!Y38+'9'!Y38+'10'!Y38+'11'!Y38+'12'!Y38)</f>
        <v>0</v>
      </c>
      <c r="Z38" s="332">
        <f>SUM('1'!Z38+'2'!Z38+'3'!Z38+'4'!Z38+'5'!Z38+'6'!Z38+'7'!Z38+'8'!Z38+'9'!Z38+'10'!Z38+'11'!Z38+'12'!Z38)</f>
        <v>0</v>
      </c>
      <c r="AA38" s="332">
        <f>SUM('1'!AA38+'2'!AA38+'3'!AA38+'4'!AA38+'5'!AA38+'6'!AA38+'7'!AA38+'8'!AA38+'9'!AA38+'10'!AA38+'11'!AA38+'12'!AA38)</f>
        <v>0</v>
      </c>
      <c r="AB38" s="332">
        <f>SUM('1'!AB38+'2'!AB38+'3'!AB38+'4'!AB38+'5'!AB38+'6'!AB38+'7'!AB38+'8'!AB38+'9'!AB38+'10'!AB38+'11'!AB38+'12'!AB38)</f>
        <v>0</v>
      </c>
      <c r="AC38" s="332">
        <f>SUM('1'!AC38+'2'!AC38+'3'!AC38+'4'!AC38+'5'!AC38+'6'!AC38+'7'!AC38+'8'!AC38+'9'!AC38+'10'!AC38+'11'!AC38+'12'!AC38)</f>
        <v>0</v>
      </c>
      <c r="AD38" s="332">
        <f>SUM('1'!AD38+'2'!AD38+'3'!AD38+'4'!AD38+'5'!AD38+'6'!AD38+'7'!AD38+'8'!AD38+'9'!AD38+'10'!AD38+'11'!AD38+'12'!AD38)</f>
        <v>0</v>
      </c>
      <c r="AE38" s="332">
        <f>SUM('1'!AE38+'2'!AE38+'3'!AE38+'4'!AE38+'5'!AE38+'6'!AE38+'7'!AE38+'8'!AE38+'9'!AE38+'10'!AE38+'11'!AE38+'12'!AE38)</f>
        <v>0</v>
      </c>
      <c r="AF38" s="332">
        <f>SUM('1'!AF38+'2'!AF38+'3'!AF38+'4'!AF38+'5'!AF38+'6'!AF38+'7'!AF38+'8'!AF38+'9'!AF38+'10'!AF38+'11'!AF38+'12'!AF38)</f>
        <v>0</v>
      </c>
      <c r="AG38" s="332">
        <f>SUM('1'!AG38+'2'!AG38+'3'!AG38+'4'!AG38+'5'!AG38+'6'!AG38+'7'!AG38+'8'!AG38+'9'!AG38+'10'!AG38+'11'!AG38+'12'!AG38)</f>
        <v>0</v>
      </c>
      <c r="AH38" s="332">
        <f>SUM('1'!AH38+'2'!AH38+'3'!AH38+'4'!AH38+'5'!AH38+'6'!AH38+'7'!AH38+'8'!AH38+'9'!AH38+'10'!AH38+'11'!AH38+'12'!AH38)</f>
        <v>0</v>
      </c>
      <c r="AI38" s="333">
        <f>SUM('1'!AI38+'2'!AI38+'3'!AI38+'4'!AI38+'5'!AI38+'6'!AI38+'7'!AI38+'8'!AI38+'9'!AI38+'10'!AI38+'11'!AI38+'12'!AI38)</f>
        <v>0</v>
      </c>
      <c r="AJ38" s="343">
        <f t="shared" si="5"/>
        <v>0</v>
      </c>
      <c r="AK38" s="344">
        <f t="shared" si="4"/>
        <v>0</v>
      </c>
      <c r="AL38" s="90"/>
      <c r="BM38" s="4"/>
      <c r="BN38" s="4"/>
      <c r="BO38" s="30"/>
    </row>
    <row r="39" spans="1:67" ht="12" customHeight="1" x14ac:dyDescent="0.25">
      <c r="A39" s="2"/>
      <c r="C39" s="89"/>
      <c r="D39" s="342">
        <f>'11'!D39</f>
        <v>0</v>
      </c>
      <c r="E39" s="332">
        <f>SUM('1'!E39+'2'!E39+'3'!E39+'4'!E39+'5'!E39+'6'!E39+'7'!E39+'8'!E39+'9'!E39+'10'!E39+'11'!E39+'12'!E39)</f>
        <v>0</v>
      </c>
      <c r="F39" s="332">
        <f>SUM('1'!F39+'2'!F39+'3'!F39+'4'!F39+'5'!F39+'6'!F39+'7'!F39+'8'!F39+'9'!F39+'10'!F39+'11'!F39+'12'!F39)</f>
        <v>0</v>
      </c>
      <c r="G39" s="332">
        <f>SUM('1'!G39+'2'!G39+'3'!G39+'4'!G39+'5'!G39+'6'!G39+'7'!G39+'8'!G39+'9'!G39+'10'!G39+'11'!G39+'12'!G39)</f>
        <v>0</v>
      </c>
      <c r="H39" s="332">
        <f>SUM('1'!H39+'2'!H39+'3'!H39+'4'!H39+'5'!H39+'6'!H39+'7'!H39+'8'!H39+'9'!H39+'10'!H39+'11'!H39+'12'!H39)</f>
        <v>0</v>
      </c>
      <c r="I39" s="332">
        <f>SUM('1'!I39+'2'!I39+'3'!I39+'4'!I39+'5'!I39+'6'!I39+'7'!I39+'8'!I39+'9'!I39+'10'!I39+'11'!I39+'12'!I39)</f>
        <v>0</v>
      </c>
      <c r="J39" s="332">
        <f>SUM('1'!J39+'2'!J39+'3'!J39+'4'!J39+'5'!J39+'6'!J39+'7'!J39+'8'!J39+'9'!J39+'10'!J39+'11'!J39+'12'!J39)</f>
        <v>0</v>
      </c>
      <c r="K39" s="332">
        <f>SUM('1'!K39+'2'!K39+'3'!K39+'4'!K39+'5'!K39+'6'!K39+'7'!K39+'8'!K39+'9'!K39+'10'!K39+'11'!K39+'12'!K39)</f>
        <v>0</v>
      </c>
      <c r="L39" s="332">
        <f>SUM('1'!L39+'2'!L39+'3'!L39+'4'!L39+'5'!L39+'6'!L39+'7'!L39+'8'!L39+'9'!L39+'10'!L39+'11'!L39+'12'!L39)</f>
        <v>0</v>
      </c>
      <c r="M39" s="332">
        <f>SUM('1'!M39+'2'!M39+'3'!M39+'4'!M39+'5'!M39+'6'!M39+'7'!M39+'8'!M39+'9'!M39+'10'!M39+'11'!M39+'12'!M39)</f>
        <v>0</v>
      </c>
      <c r="N39" s="332">
        <f>SUM('1'!N39+'2'!N39+'3'!N39+'4'!N39+'5'!N39+'6'!N39+'7'!N39+'8'!N39+'9'!N39+'10'!N39+'11'!N39+'12'!N39)</f>
        <v>0</v>
      </c>
      <c r="O39" s="332">
        <f>SUM('1'!O39+'2'!O39+'3'!O39+'4'!O39+'5'!O39+'6'!O39+'7'!O39+'8'!O39+'9'!O39+'10'!O39+'11'!O39+'12'!O39)</f>
        <v>0</v>
      </c>
      <c r="P39" s="332">
        <f>SUM('1'!P39+'2'!P39+'3'!P39+'4'!P39+'5'!P39+'6'!P39+'7'!P39+'8'!P39+'9'!P39+'10'!P39+'11'!P39+'12'!P39)</f>
        <v>0</v>
      </c>
      <c r="Q39" s="332">
        <f>SUM('1'!Q39+'2'!Q39+'3'!Q39+'4'!Q39+'5'!Q39+'6'!Q39+'7'!Q39+'8'!Q39+'9'!Q39+'10'!Q39+'11'!Q39+'12'!Q39)</f>
        <v>0</v>
      </c>
      <c r="R39" s="332">
        <f>SUM('1'!R39+'2'!R39+'3'!R39+'4'!R39+'5'!R39+'6'!R39+'7'!R39+'8'!R39+'9'!R39+'10'!R39+'11'!R39+'12'!R39)</f>
        <v>0</v>
      </c>
      <c r="S39" s="332">
        <f>SUM('1'!S39+'2'!S39+'3'!S39+'4'!S39+'5'!S39+'6'!S39+'7'!S39+'8'!S39+'9'!S39+'10'!S39+'11'!S39+'12'!S39)</f>
        <v>0</v>
      </c>
      <c r="T39" s="332">
        <f>SUM('1'!T39+'2'!T39+'3'!T39+'4'!T39+'5'!T39+'6'!T39+'7'!T39+'8'!T39+'9'!T39+'10'!T39+'11'!T39+'12'!T39)</f>
        <v>0</v>
      </c>
      <c r="U39" s="332">
        <f>SUM('1'!U39+'2'!U39+'3'!U39+'4'!U39+'5'!U39+'6'!U39+'7'!U39+'8'!U39+'9'!U39+'10'!U39+'11'!U39+'12'!U39)</f>
        <v>0</v>
      </c>
      <c r="V39" s="332">
        <f>SUM('1'!V39+'2'!V39+'3'!V39+'4'!V39+'5'!V39+'6'!V39+'7'!V39+'8'!V39+'9'!V39+'10'!V39+'11'!V39+'12'!V39)</f>
        <v>0</v>
      </c>
      <c r="W39" s="332">
        <f>SUM('1'!W39+'2'!W39+'3'!W39+'4'!W39+'5'!W39+'6'!W39+'7'!W39+'8'!W39+'9'!W39+'10'!W39+'11'!W39+'12'!W39)</f>
        <v>0</v>
      </c>
      <c r="X39" s="332">
        <f>SUM('1'!X39+'2'!X39+'3'!X39+'4'!X39+'5'!X39+'6'!X39+'7'!X39+'8'!X39+'9'!X39+'10'!X39+'11'!X39+'12'!X39)</f>
        <v>0</v>
      </c>
      <c r="Y39" s="332">
        <f>SUM('1'!Y39+'2'!Y39+'3'!Y39+'4'!Y39+'5'!Y39+'6'!Y39+'7'!Y39+'8'!Y39+'9'!Y39+'10'!Y39+'11'!Y39+'12'!Y39)</f>
        <v>0</v>
      </c>
      <c r="Z39" s="332">
        <f>SUM('1'!Z39+'2'!Z39+'3'!Z39+'4'!Z39+'5'!Z39+'6'!Z39+'7'!Z39+'8'!Z39+'9'!Z39+'10'!Z39+'11'!Z39+'12'!Z39)</f>
        <v>0</v>
      </c>
      <c r="AA39" s="332">
        <f>SUM('1'!AA39+'2'!AA39+'3'!AA39+'4'!AA39+'5'!AA39+'6'!AA39+'7'!AA39+'8'!AA39+'9'!AA39+'10'!AA39+'11'!AA39+'12'!AA39)</f>
        <v>0</v>
      </c>
      <c r="AB39" s="332">
        <f>SUM('1'!AB39+'2'!AB39+'3'!AB39+'4'!AB39+'5'!AB39+'6'!AB39+'7'!AB39+'8'!AB39+'9'!AB39+'10'!AB39+'11'!AB39+'12'!AB39)</f>
        <v>0</v>
      </c>
      <c r="AC39" s="332">
        <f>SUM('1'!AC39+'2'!AC39+'3'!AC39+'4'!AC39+'5'!AC39+'6'!AC39+'7'!AC39+'8'!AC39+'9'!AC39+'10'!AC39+'11'!AC39+'12'!AC39)</f>
        <v>0</v>
      </c>
      <c r="AD39" s="332">
        <f>SUM('1'!AD39+'2'!AD39+'3'!AD39+'4'!AD39+'5'!AD39+'6'!AD39+'7'!AD39+'8'!AD39+'9'!AD39+'10'!AD39+'11'!AD39+'12'!AD39)</f>
        <v>0</v>
      </c>
      <c r="AE39" s="332">
        <f>SUM('1'!AE39+'2'!AE39+'3'!AE39+'4'!AE39+'5'!AE39+'6'!AE39+'7'!AE39+'8'!AE39+'9'!AE39+'10'!AE39+'11'!AE39+'12'!AE39)</f>
        <v>0</v>
      </c>
      <c r="AF39" s="332">
        <f>SUM('1'!AF39+'2'!AF39+'3'!AF39+'4'!AF39+'5'!AF39+'6'!AF39+'7'!AF39+'8'!AF39+'9'!AF39+'10'!AF39+'11'!AF39+'12'!AF39)</f>
        <v>0</v>
      </c>
      <c r="AG39" s="332">
        <f>SUM('1'!AG39+'2'!AG39+'3'!AG39+'4'!AG39+'5'!AG39+'6'!AG39+'7'!AG39+'8'!AG39+'9'!AG39+'10'!AG39+'11'!AG39+'12'!AG39)</f>
        <v>0</v>
      </c>
      <c r="AH39" s="332">
        <f>SUM('1'!AH39+'2'!AH39+'3'!AH39+'4'!AH39+'5'!AH39+'6'!AH39+'7'!AH39+'8'!AH39+'9'!AH39+'10'!AH39+'11'!AH39+'12'!AH39)</f>
        <v>0</v>
      </c>
      <c r="AI39" s="333">
        <f>SUM('1'!AI39+'2'!AI39+'3'!AI39+'4'!AI39+'5'!AI39+'6'!AI39+'7'!AI39+'8'!AI39+'9'!AI39+'10'!AI39+'11'!AI39+'12'!AI39)</f>
        <v>0</v>
      </c>
      <c r="AJ39" s="343">
        <f t="shared" si="5"/>
        <v>0</v>
      </c>
      <c r="AK39" s="344">
        <f t="shared" si="4"/>
        <v>0</v>
      </c>
      <c r="AL39" s="90"/>
      <c r="BM39" s="4"/>
      <c r="BN39" s="4"/>
      <c r="BO39" s="30"/>
    </row>
    <row r="40" spans="1:67" ht="12" customHeight="1" x14ac:dyDescent="0.25">
      <c r="A40" s="2"/>
      <c r="B40" s="180" t="s">
        <v>41</v>
      </c>
      <c r="C40" s="89"/>
      <c r="D40" s="342">
        <f>'11'!D40</f>
        <v>0</v>
      </c>
      <c r="E40" s="332">
        <f>SUM('1'!E40+'2'!E40+'3'!E40+'4'!E40+'5'!E40+'6'!E40+'7'!E40+'8'!E40+'9'!E40+'10'!E40+'11'!E40+'12'!E40)</f>
        <v>0</v>
      </c>
      <c r="F40" s="332">
        <f>SUM('1'!F40+'2'!F40+'3'!F40+'4'!F40+'5'!F40+'6'!F40+'7'!F40+'8'!F40+'9'!F40+'10'!F40+'11'!F40+'12'!F40)</f>
        <v>0</v>
      </c>
      <c r="G40" s="332">
        <f>SUM('1'!G40+'2'!G40+'3'!G40+'4'!G40+'5'!G40+'6'!G40+'7'!G40+'8'!G40+'9'!G40+'10'!G40+'11'!G40+'12'!G40)</f>
        <v>0</v>
      </c>
      <c r="H40" s="332">
        <f>SUM('1'!H40+'2'!H40+'3'!H40+'4'!H40+'5'!H40+'6'!H40+'7'!H40+'8'!H40+'9'!H40+'10'!H40+'11'!H40+'12'!H40)</f>
        <v>0</v>
      </c>
      <c r="I40" s="332">
        <f>SUM('1'!I40+'2'!I40+'3'!I40+'4'!I40+'5'!I40+'6'!I40+'7'!I40+'8'!I40+'9'!I40+'10'!I40+'11'!I40+'12'!I40)</f>
        <v>0</v>
      </c>
      <c r="J40" s="332">
        <f>SUM('1'!J40+'2'!J40+'3'!J40+'4'!J40+'5'!J40+'6'!J40+'7'!J40+'8'!J40+'9'!J40+'10'!J40+'11'!J40+'12'!J40)</f>
        <v>0</v>
      </c>
      <c r="K40" s="332">
        <f>SUM('1'!K40+'2'!K40+'3'!K40+'4'!K40+'5'!K40+'6'!K40+'7'!K40+'8'!K40+'9'!K40+'10'!K40+'11'!K40+'12'!K40)</f>
        <v>0</v>
      </c>
      <c r="L40" s="332">
        <f>SUM('1'!L40+'2'!L40+'3'!L40+'4'!L40+'5'!L40+'6'!L40+'7'!L40+'8'!L40+'9'!L40+'10'!L40+'11'!L40+'12'!L40)</f>
        <v>0</v>
      </c>
      <c r="M40" s="332">
        <f>SUM('1'!M40+'2'!M40+'3'!M40+'4'!M40+'5'!M40+'6'!M40+'7'!M40+'8'!M40+'9'!M40+'10'!M40+'11'!M40+'12'!M40)</f>
        <v>0</v>
      </c>
      <c r="N40" s="332">
        <f>SUM('1'!N40+'2'!N40+'3'!N40+'4'!N40+'5'!N40+'6'!N40+'7'!N40+'8'!N40+'9'!N40+'10'!N40+'11'!N40+'12'!N40)</f>
        <v>0</v>
      </c>
      <c r="O40" s="332">
        <f>SUM('1'!O40+'2'!O40+'3'!O40+'4'!O40+'5'!O40+'6'!O40+'7'!O40+'8'!O40+'9'!O40+'10'!O40+'11'!O40+'12'!O40)</f>
        <v>0</v>
      </c>
      <c r="P40" s="332">
        <f>SUM('1'!P40+'2'!P40+'3'!P40+'4'!P40+'5'!P40+'6'!P40+'7'!P40+'8'!P40+'9'!P40+'10'!P40+'11'!P40+'12'!P40)</f>
        <v>0</v>
      </c>
      <c r="Q40" s="332">
        <f>SUM('1'!Q40+'2'!Q40+'3'!Q40+'4'!Q40+'5'!Q40+'6'!Q40+'7'!Q40+'8'!Q40+'9'!Q40+'10'!Q40+'11'!Q40+'12'!Q40)</f>
        <v>0</v>
      </c>
      <c r="R40" s="332">
        <f>SUM('1'!R40+'2'!R40+'3'!R40+'4'!R40+'5'!R40+'6'!R40+'7'!R40+'8'!R40+'9'!R40+'10'!R40+'11'!R40+'12'!R40)</f>
        <v>0</v>
      </c>
      <c r="S40" s="332">
        <f>SUM('1'!S40+'2'!S40+'3'!S40+'4'!S40+'5'!S40+'6'!S40+'7'!S40+'8'!S40+'9'!S40+'10'!S40+'11'!S40+'12'!S40)</f>
        <v>0</v>
      </c>
      <c r="T40" s="332">
        <f>SUM('1'!T40+'2'!T40+'3'!T40+'4'!T40+'5'!T40+'6'!T40+'7'!T40+'8'!T40+'9'!T40+'10'!T40+'11'!T40+'12'!T40)</f>
        <v>0</v>
      </c>
      <c r="U40" s="332">
        <f>SUM('1'!U40+'2'!U40+'3'!U40+'4'!U40+'5'!U40+'6'!U40+'7'!U40+'8'!U40+'9'!U40+'10'!U40+'11'!U40+'12'!U40)</f>
        <v>0</v>
      </c>
      <c r="V40" s="332">
        <f>SUM('1'!V40+'2'!V40+'3'!V40+'4'!V40+'5'!V40+'6'!V40+'7'!V40+'8'!V40+'9'!V40+'10'!V40+'11'!V40+'12'!V40)</f>
        <v>0</v>
      </c>
      <c r="W40" s="332">
        <f>SUM('1'!W40+'2'!W40+'3'!W40+'4'!W40+'5'!W40+'6'!W40+'7'!W40+'8'!W40+'9'!W40+'10'!W40+'11'!W40+'12'!W40)</f>
        <v>0</v>
      </c>
      <c r="X40" s="332">
        <f>SUM('1'!X40+'2'!X40+'3'!X40+'4'!X40+'5'!X40+'6'!X40+'7'!X40+'8'!X40+'9'!X40+'10'!X40+'11'!X40+'12'!X40)</f>
        <v>0</v>
      </c>
      <c r="Y40" s="332">
        <f>SUM('1'!Y40+'2'!Y40+'3'!Y40+'4'!Y40+'5'!Y40+'6'!Y40+'7'!Y40+'8'!Y40+'9'!Y40+'10'!Y40+'11'!Y40+'12'!Y40)</f>
        <v>0</v>
      </c>
      <c r="Z40" s="332">
        <f>SUM('1'!Z40+'2'!Z40+'3'!Z40+'4'!Z40+'5'!Z40+'6'!Z40+'7'!Z40+'8'!Z40+'9'!Z40+'10'!Z40+'11'!Z40+'12'!Z40)</f>
        <v>0</v>
      </c>
      <c r="AA40" s="332">
        <f>SUM('1'!AA40+'2'!AA40+'3'!AA40+'4'!AA40+'5'!AA40+'6'!AA40+'7'!AA40+'8'!AA40+'9'!AA40+'10'!AA40+'11'!AA40+'12'!AA40)</f>
        <v>0</v>
      </c>
      <c r="AB40" s="332">
        <f>SUM('1'!AB40+'2'!AB40+'3'!AB40+'4'!AB40+'5'!AB40+'6'!AB40+'7'!AB40+'8'!AB40+'9'!AB40+'10'!AB40+'11'!AB40+'12'!AB40)</f>
        <v>0</v>
      </c>
      <c r="AC40" s="332">
        <f>SUM('1'!AC40+'2'!AC40+'3'!AC40+'4'!AC40+'5'!AC40+'6'!AC40+'7'!AC40+'8'!AC40+'9'!AC40+'10'!AC40+'11'!AC40+'12'!AC40)</f>
        <v>0</v>
      </c>
      <c r="AD40" s="332">
        <f>SUM('1'!AD40+'2'!AD40+'3'!AD40+'4'!AD40+'5'!AD40+'6'!AD40+'7'!AD40+'8'!AD40+'9'!AD40+'10'!AD40+'11'!AD40+'12'!AD40)</f>
        <v>0</v>
      </c>
      <c r="AE40" s="332">
        <f>SUM('1'!AE40+'2'!AE40+'3'!AE40+'4'!AE40+'5'!AE40+'6'!AE40+'7'!AE40+'8'!AE40+'9'!AE40+'10'!AE40+'11'!AE40+'12'!AE40)</f>
        <v>0</v>
      </c>
      <c r="AF40" s="332">
        <f>SUM('1'!AF40+'2'!AF40+'3'!AF40+'4'!AF40+'5'!AF40+'6'!AF40+'7'!AF40+'8'!AF40+'9'!AF40+'10'!AF40+'11'!AF40+'12'!AF40)</f>
        <v>0</v>
      </c>
      <c r="AG40" s="332">
        <f>SUM('1'!AG40+'2'!AG40+'3'!AG40+'4'!AG40+'5'!AG40+'6'!AG40+'7'!AG40+'8'!AG40+'9'!AG40+'10'!AG40+'11'!AG40+'12'!AG40)</f>
        <v>0</v>
      </c>
      <c r="AH40" s="332">
        <f>SUM('1'!AH40+'2'!AH40+'3'!AH40+'4'!AH40+'5'!AH40+'6'!AH40+'7'!AH40+'8'!AH40+'9'!AH40+'10'!AH40+'11'!AH40+'12'!AH40)</f>
        <v>0</v>
      </c>
      <c r="AI40" s="333">
        <f>SUM('1'!AI40+'2'!AI40+'3'!AI40+'4'!AI40+'5'!AI40+'6'!AI40+'7'!AI40+'8'!AI40+'9'!AI40+'10'!AI40+'11'!AI40+'12'!AI40)</f>
        <v>0</v>
      </c>
      <c r="AJ40" s="343">
        <f t="shared" si="5"/>
        <v>0</v>
      </c>
      <c r="AK40" s="344">
        <f t="shared" si="4"/>
        <v>0</v>
      </c>
      <c r="AL40" s="90"/>
      <c r="BM40" s="4"/>
      <c r="BN40" s="4"/>
      <c r="BO40" s="30"/>
    </row>
    <row r="41" spans="1:67" ht="12" hidden="1" customHeight="1" x14ac:dyDescent="0.25">
      <c r="A41" s="2"/>
      <c r="C41" s="89"/>
      <c r="D41" s="342">
        <f>'11'!D41</f>
        <v>0</v>
      </c>
      <c r="E41" s="332">
        <f>SUM('1'!E41+'2'!E41+'3'!E41+'4'!E41+'5'!E41+'6'!E41+'7'!E41+'8'!E41+'9'!E41+'10'!E41+'11'!E41+'12'!E41)</f>
        <v>0</v>
      </c>
      <c r="F41" s="332">
        <f>SUM('1'!F41+'2'!F41+'3'!F41+'4'!F41+'5'!F41+'6'!F41+'7'!F41+'8'!F41+'9'!F41+'10'!F41+'11'!F41+'12'!F41)</f>
        <v>0</v>
      </c>
      <c r="G41" s="332">
        <f>SUM('1'!G41+'2'!G41+'3'!G41+'4'!G41+'5'!G41+'6'!G41+'7'!G41+'8'!G41+'9'!G41+'10'!G41+'11'!G41+'12'!G41)</f>
        <v>0</v>
      </c>
      <c r="H41" s="332">
        <f>SUM('1'!H41+'2'!H41+'3'!H41+'4'!H41+'5'!H41+'6'!H41+'7'!H41+'8'!H41+'9'!H41+'10'!H41+'11'!H41+'12'!H41)</f>
        <v>0</v>
      </c>
      <c r="I41" s="332">
        <f>SUM('1'!I41+'2'!I41+'3'!I41+'4'!I41+'5'!I41+'6'!I41+'7'!I41+'8'!I41+'9'!I41+'10'!I41+'11'!I41+'12'!I41)</f>
        <v>0</v>
      </c>
      <c r="J41" s="332">
        <f>SUM('1'!J41+'2'!J41+'3'!J41+'4'!J41+'5'!J41+'6'!J41+'7'!J41+'8'!J41+'9'!J41+'10'!J41+'11'!J41+'12'!J41)</f>
        <v>0</v>
      </c>
      <c r="K41" s="332">
        <f>SUM('1'!K41+'2'!K41+'3'!K41+'4'!K41+'5'!K41+'6'!K41+'7'!K41+'8'!K41+'9'!K41+'10'!K41+'11'!K41+'12'!K41)</f>
        <v>0</v>
      </c>
      <c r="L41" s="332">
        <f>SUM('1'!L41+'2'!L41+'3'!L41+'4'!L41+'5'!L41+'6'!L41+'7'!L41+'8'!L41+'9'!L41+'10'!L41+'11'!L41+'12'!L41)</f>
        <v>0</v>
      </c>
      <c r="M41" s="332">
        <f>SUM('1'!M41+'2'!M41+'3'!M41+'4'!M41+'5'!M41+'6'!M41+'7'!M41+'8'!M41+'9'!M41+'10'!M41+'11'!M41+'12'!M41)</f>
        <v>0</v>
      </c>
      <c r="N41" s="332">
        <f>SUM('1'!N41+'2'!N41+'3'!N41+'4'!N41+'5'!N41+'6'!N41+'7'!N41+'8'!N41+'9'!N41+'10'!N41+'11'!N41+'12'!N41)</f>
        <v>0</v>
      </c>
      <c r="O41" s="332">
        <f>SUM('1'!O41+'2'!O41+'3'!O41+'4'!O41+'5'!O41+'6'!O41+'7'!O41+'8'!O41+'9'!O41+'10'!O41+'11'!O41+'12'!O41)</f>
        <v>0</v>
      </c>
      <c r="P41" s="332">
        <f>SUM('1'!P41+'2'!P41+'3'!P41+'4'!P41+'5'!P41+'6'!P41+'7'!P41+'8'!P41+'9'!P41+'10'!P41+'11'!P41+'12'!P41)</f>
        <v>0</v>
      </c>
      <c r="Q41" s="332">
        <f>SUM('1'!Q41+'2'!Q41+'3'!Q41+'4'!Q41+'5'!Q41+'6'!Q41+'7'!Q41+'8'!Q41+'9'!Q41+'10'!Q41+'11'!Q41+'12'!Q41)</f>
        <v>0</v>
      </c>
      <c r="R41" s="332">
        <f>SUM('1'!R41+'2'!R41+'3'!R41+'4'!R41+'5'!R41+'6'!R41+'7'!R41+'8'!R41+'9'!R41+'10'!R41+'11'!R41+'12'!R41)</f>
        <v>0</v>
      </c>
      <c r="S41" s="332">
        <f>SUM('1'!S41+'2'!S41+'3'!S41+'4'!S41+'5'!S41+'6'!S41+'7'!S41+'8'!S41+'9'!S41+'10'!S41+'11'!S41+'12'!S41)</f>
        <v>0</v>
      </c>
      <c r="T41" s="332">
        <f>SUM('1'!T41+'2'!T41+'3'!T41+'4'!T41+'5'!T41+'6'!T41+'7'!T41+'8'!T41+'9'!T41+'10'!T41+'11'!T41+'12'!T41)</f>
        <v>0</v>
      </c>
      <c r="U41" s="332">
        <f>SUM('1'!U41+'2'!U41+'3'!U41+'4'!U41+'5'!U41+'6'!U41+'7'!U41+'8'!U41+'9'!U41+'10'!U41+'11'!U41+'12'!U41)</f>
        <v>0</v>
      </c>
      <c r="V41" s="332">
        <f>SUM('1'!V41+'2'!V41+'3'!V41+'4'!V41+'5'!V41+'6'!V41+'7'!V41+'8'!V41+'9'!V41+'10'!V41+'11'!V41+'12'!V41)</f>
        <v>0</v>
      </c>
      <c r="W41" s="332">
        <f>SUM('1'!W41+'2'!W41+'3'!W41+'4'!W41+'5'!W41+'6'!W41+'7'!W41+'8'!W41+'9'!W41+'10'!W41+'11'!W41+'12'!W41)</f>
        <v>0</v>
      </c>
      <c r="X41" s="332">
        <f>SUM('1'!X41+'2'!X41+'3'!X41+'4'!X41+'5'!X41+'6'!X41+'7'!X41+'8'!X41+'9'!X41+'10'!X41+'11'!X41+'12'!X41)</f>
        <v>0</v>
      </c>
      <c r="Y41" s="332">
        <f>SUM('1'!Y41+'2'!Y41+'3'!Y41+'4'!Y41+'5'!Y41+'6'!Y41+'7'!Y41+'8'!Y41+'9'!Y41+'10'!Y41+'11'!Y41+'12'!Y41)</f>
        <v>0</v>
      </c>
      <c r="Z41" s="332">
        <f>SUM('1'!Z41+'2'!Z41+'3'!Z41+'4'!Z41+'5'!Z41+'6'!Z41+'7'!Z41+'8'!Z41+'9'!Z41+'10'!Z41+'11'!Z41+'12'!Z41)</f>
        <v>0</v>
      </c>
      <c r="AA41" s="332">
        <f>SUM('1'!AA41+'2'!AA41+'3'!AA41+'4'!AA41+'5'!AA41+'6'!AA41+'7'!AA41+'8'!AA41+'9'!AA41+'10'!AA41+'11'!AA41+'12'!AA41)</f>
        <v>0</v>
      </c>
      <c r="AB41" s="332">
        <f>SUM('1'!AB41+'2'!AB41+'3'!AB41+'4'!AB41+'5'!AB41+'6'!AB41+'7'!AB41+'8'!AB41+'9'!AB41+'10'!AB41+'11'!AB41+'12'!AB41)</f>
        <v>0</v>
      </c>
      <c r="AC41" s="332">
        <f>SUM('1'!AC41+'2'!AC41+'3'!AC41+'4'!AC41+'5'!AC41+'6'!AC41+'7'!AC41+'8'!AC41+'9'!AC41+'10'!AC41+'11'!AC41+'12'!AC41)</f>
        <v>0</v>
      </c>
      <c r="AD41" s="332">
        <f>SUM('1'!AD41+'2'!AD41+'3'!AD41+'4'!AD41+'5'!AD41+'6'!AD41+'7'!AD41+'8'!AD41+'9'!AD41+'10'!AD41+'11'!AD41+'12'!AD41)</f>
        <v>0</v>
      </c>
      <c r="AE41" s="332">
        <f>SUM('1'!AE41+'2'!AE41+'3'!AE41+'4'!AE41+'5'!AE41+'6'!AE41+'7'!AE41+'8'!AE41+'9'!AE41+'10'!AE41+'11'!AE41+'12'!AE41)</f>
        <v>0</v>
      </c>
      <c r="AF41" s="332">
        <f>SUM('1'!AF41+'2'!AF41+'3'!AF41+'4'!AF41+'5'!AF41+'6'!AF41+'7'!AF41+'8'!AF41+'9'!AF41+'10'!AF41+'11'!AF41+'12'!AF41)</f>
        <v>0</v>
      </c>
      <c r="AG41" s="332">
        <f>SUM('1'!AG41+'2'!AG41+'3'!AG41+'4'!AG41+'5'!AG41+'6'!AG41+'7'!AG41+'8'!AG41+'9'!AG41+'10'!AG41+'11'!AG41+'12'!AG41)</f>
        <v>0</v>
      </c>
      <c r="AH41" s="332">
        <f>SUM('1'!AH41+'2'!AH41+'3'!AH41+'4'!AH41+'5'!AH41+'6'!AH41+'7'!AH41+'8'!AH41+'9'!AH41+'10'!AH41+'11'!AH41+'12'!AH41)</f>
        <v>0</v>
      </c>
      <c r="AI41" s="333">
        <f>SUM('1'!AI41+'2'!AI41+'3'!AI41+'4'!AI41+'5'!AI41+'6'!AI41+'7'!AI41+'8'!AI41+'9'!AI41+'10'!AI41+'11'!AI41+'12'!AI41)</f>
        <v>0</v>
      </c>
      <c r="AJ41" s="343">
        <f t="shared" si="5"/>
        <v>0</v>
      </c>
      <c r="AK41" s="344">
        <f t="shared" si="4"/>
        <v>0</v>
      </c>
      <c r="AL41" s="90"/>
      <c r="BM41" s="4"/>
      <c r="BN41" s="4"/>
      <c r="BO41" s="30"/>
    </row>
    <row r="42" spans="1:67" ht="12" hidden="1" customHeight="1" x14ac:dyDescent="0.25">
      <c r="A42" s="2"/>
      <c r="C42" s="89"/>
      <c r="D42" s="342">
        <f>'11'!D42</f>
        <v>0</v>
      </c>
      <c r="E42" s="332">
        <f>SUM('1'!E42+'2'!E42+'3'!E42+'4'!E42+'5'!E42+'6'!E42+'7'!E42+'8'!E42+'9'!E42+'10'!E42+'11'!E42+'12'!E42)</f>
        <v>0</v>
      </c>
      <c r="F42" s="332">
        <f>SUM('1'!F42+'2'!F42+'3'!F42+'4'!F42+'5'!F42+'6'!F42+'7'!F42+'8'!F42+'9'!F42+'10'!F42+'11'!F42+'12'!F42)</f>
        <v>0</v>
      </c>
      <c r="G42" s="332">
        <f>SUM('1'!G42+'2'!G42+'3'!G42+'4'!G42+'5'!G42+'6'!G42+'7'!G42+'8'!G42+'9'!G42+'10'!G42+'11'!G42+'12'!G42)</f>
        <v>0</v>
      </c>
      <c r="H42" s="332">
        <f>SUM('1'!H42+'2'!H42+'3'!H42+'4'!H42+'5'!H42+'6'!H42+'7'!H42+'8'!H42+'9'!H42+'10'!H42+'11'!H42+'12'!H42)</f>
        <v>0</v>
      </c>
      <c r="I42" s="332">
        <f>SUM('1'!I42+'2'!I42+'3'!I42+'4'!I42+'5'!I42+'6'!I42+'7'!I42+'8'!I42+'9'!I42+'10'!I42+'11'!I42+'12'!I42)</f>
        <v>0</v>
      </c>
      <c r="J42" s="332">
        <f>SUM('1'!J42+'2'!J42+'3'!J42+'4'!J42+'5'!J42+'6'!J42+'7'!J42+'8'!J42+'9'!J42+'10'!J42+'11'!J42+'12'!J42)</f>
        <v>0</v>
      </c>
      <c r="K42" s="332">
        <f>SUM('1'!K42+'2'!K42+'3'!K42+'4'!K42+'5'!K42+'6'!K42+'7'!K42+'8'!K42+'9'!K42+'10'!K42+'11'!K42+'12'!K42)</f>
        <v>0</v>
      </c>
      <c r="L42" s="332">
        <f>SUM('1'!L42+'2'!L42+'3'!L42+'4'!L42+'5'!L42+'6'!L42+'7'!L42+'8'!L42+'9'!L42+'10'!L42+'11'!L42+'12'!L42)</f>
        <v>0</v>
      </c>
      <c r="M42" s="332">
        <f>SUM('1'!M42+'2'!M42+'3'!M42+'4'!M42+'5'!M42+'6'!M42+'7'!M42+'8'!M42+'9'!M42+'10'!M42+'11'!M42+'12'!M42)</f>
        <v>0</v>
      </c>
      <c r="N42" s="332">
        <f>SUM('1'!N42+'2'!N42+'3'!N42+'4'!N42+'5'!N42+'6'!N42+'7'!N42+'8'!N42+'9'!N42+'10'!N42+'11'!N42+'12'!N42)</f>
        <v>0</v>
      </c>
      <c r="O42" s="332">
        <f>SUM('1'!O42+'2'!O42+'3'!O42+'4'!O42+'5'!O42+'6'!O42+'7'!O42+'8'!O42+'9'!O42+'10'!O42+'11'!O42+'12'!O42)</f>
        <v>0</v>
      </c>
      <c r="P42" s="332">
        <f>SUM('1'!P42+'2'!P42+'3'!P42+'4'!P42+'5'!P42+'6'!P42+'7'!P42+'8'!P42+'9'!P42+'10'!P42+'11'!P42+'12'!P42)</f>
        <v>0</v>
      </c>
      <c r="Q42" s="332">
        <f>SUM('1'!Q42+'2'!Q42+'3'!Q42+'4'!Q42+'5'!Q42+'6'!Q42+'7'!Q42+'8'!Q42+'9'!Q42+'10'!Q42+'11'!Q42+'12'!Q42)</f>
        <v>0</v>
      </c>
      <c r="R42" s="332">
        <f>SUM('1'!R42+'2'!R42+'3'!R42+'4'!R42+'5'!R42+'6'!R42+'7'!R42+'8'!R42+'9'!R42+'10'!R42+'11'!R42+'12'!R42)</f>
        <v>0</v>
      </c>
      <c r="S42" s="332">
        <f>SUM('1'!S42+'2'!S42+'3'!S42+'4'!S42+'5'!S42+'6'!S42+'7'!S42+'8'!S42+'9'!S42+'10'!S42+'11'!S42+'12'!S42)</f>
        <v>0</v>
      </c>
      <c r="T42" s="332">
        <f>SUM('1'!T42+'2'!T42+'3'!T42+'4'!T42+'5'!T42+'6'!T42+'7'!T42+'8'!T42+'9'!T42+'10'!T42+'11'!T42+'12'!T42)</f>
        <v>0</v>
      </c>
      <c r="U42" s="332">
        <f>SUM('1'!U42+'2'!U42+'3'!U42+'4'!U42+'5'!U42+'6'!U42+'7'!U42+'8'!U42+'9'!U42+'10'!U42+'11'!U42+'12'!U42)</f>
        <v>0</v>
      </c>
      <c r="V42" s="332">
        <f>SUM('1'!V42+'2'!V42+'3'!V42+'4'!V42+'5'!V42+'6'!V42+'7'!V42+'8'!V42+'9'!V42+'10'!V42+'11'!V42+'12'!V42)</f>
        <v>0</v>
      </c>
      <c r="W42" s="332">
        <f>SUM('1'!W42+'2'!W42+'3'!W42+'4'!W42+'5'!W42+'6'!W42+'7'!W42+'8'!W42+'9'!W42+'10'!W42+'11'!W42+'12'!W42)</f>
        <v>0</v>
      </c>
      <c r="X42" s="332">
        <f>SUM('1'!X42+'2'!X42+'3'!X42+'4'!X42+'5'!X42+'6'!X42+'7'!X42+'8'!X42+'9'!X42+'10'!X42+'11'!X42+'12'!X42)</f>
        <v>0</v>
      </c>
      <c r="Y42" s="332">
        <f>SUM('1'!Y42+'2'!Y42+'3'!Y42+'4'!Y42+'5'!Y42+'6'!Y42+'7'!Y42+'8'!Y42+'9'!Y42+'10'!Y42+'11'!Y42+'12'!Y42)</f>
        <v>0</v>
      </c>
      <c r="Z42" s="332">
        <f>SUM('1'!Z42+'2'!Z42+'3'!Z42+'4'!Z42+'5'!Z42+'6'!Z42+'7'!Z42+'8'!Z42+'9'!Z42+'10'!Z42+'11'!Z42+'12'!Z42)</f>
        <v>0</v>
      </c>
      <c r="AA42" s="332">
        <f>SUM('1'!AA42+'2'!AA42+'3'!AA42+'4'!AA42+'5'!AA42+'6'!AA42+'7'!AA42+'8'!AA42+'9'!AA42+'10'!AA42+'11'!AA42+'12'!AA42)</f>
        <v>0</v>
      </c>
      <c r="AB42" s="332">
        <f>SUM('1'!AB42+'2'!AB42+'3'!AB42+'4'!AB42+'5'!AB42+'6'!AB42+'7'!AB42+'8'!AB42+'9'!AB42+'10'!AB42+'11'!AB42+'12'!AB42)</f>
        <v>0</v>
      </c>
      <c r="AC42" s="332">
        <f>SUM('1'!AC42+'2'!AC42+'3'!AC42+'4'!AC42+'5'!AC42+'6'!AC42+'7'!AC42+'8'!AC42+'9'!AC42+'10'!AC42+'11'!AC42+'12'!AC42)</f>
        <v>0</v>
      </c>
      <c r="AD42" s="332">
        <f>SUM('1'!AD42+'2'!AD42+'3'!AD42+'4'!AD42+'5'!AD42+'6'!AD42+'7'!AD42+'8'!AD42+'9'!AD42+'10'!AD42+'11'!AD42+'12'!AD42)</f>
        <v>0</v>
      </c>
      <c r="AE42" s="332">
        <f>SUM('1'!AE42+'2'!AE42+'3'!AE42+'4'!AE42+'5'!AE42+'6'!AE42+'7'!AE42+'8'!AE42+'9'!AE42+'10'!AE42+'11'!AE42+'12'!AE42)</f>
        <v>0</v>
      </c>
      <c r="AF42" s="332">
        <f>SUM('1'!AF42+'2'!AF42+'3'!AF42+'4'!AF42+'5'!AF42+'6'!AF42+'7'!AF42+'8'!AF42+'9'!AF42+'10'!AF42+'11'!AF42+'12'!AF42)</f>
        <v>0</v>
      </c>
      <c r="AG42" s="332">
        <f>SUM('1'!AG42+'2'!AG42+'3'!AG42+'4'!AG42+'5'!AG42+'6'!AG42+'7'!AG42+'8'!AG42+'9'!AG42+'10'!AG42+'11'!AG42+'12'!AG42)</f>
        <v>0</v>
      </c>
      <c r="AH42" s="332">
        <f>SUM('1'!AH42+'2'!AH42+'3'!AH42+'4'!AH42+'5'!AH42+'6'!AH42+'7'!AH42+'8'!AH42+'9'!AH42+'10'!AH42+'11'!AH42+'12'!AH42)</f>
        <v>0</v>
      </c>
      <c r="AI42" s="333">
        <f>SUM('1'!AI42+'2'!AI42+'3'!AI42+'4'!AI42+'5'!AI42+'6'!AI42+'7'!AI42+'8'!AI42+'9'!AI42+'10'!AI42+'11'!AI42+'12'!AI42)</f>
        <v>0</v>
      </c>
      <c r="AJ42" s="343">
        <f t="shared" si="5"/>
        <v>0</v>
      </c>
      <c r="AK42" s="344">
        <f t="shared" si="4"/>
        <v>0</v>
      </c>
      <c r="AL42" s="90"/>
      <c r="BM42" s="4"/>
      <c r="BN42" s="4"/>
      <c r="BO42" s="30"/>
    </row>
    <row r="43" spans="1:67" ht="12" hidden="1" customHeight="1" x14ac:dyDescent="0.25">
      <c r="A43" s="2"/>
      <c r="C43" s="89"/>
      <c r="D43" s="342">
        <f>'11'!D43</f>
        <v>0</v>
      </c>
      <c r="E43" s="332">
        <f>SUM('1'!E43+'2'!E43+'3'!E43+'4'!E43+'5'!E43+'6'!E43+'7'!E43+'8'!E43+'9'!E43+'10'!E43+'11'!E43+'12'!E43)</f>
        <v>0</v>
      </c>
      <c r="F43" s="332">
        <f>SUM('1'!F43+'2'!F43+'3'!F43+'4'!F43+'5'!F43+'6'!F43+'7'!F43+'8'!F43+'9'!F43+'10'!F43+'11'!F43+'12'!F43)</f>
        <v>0</v>
      </c>
      <c r="G43" s="332">
        <f>SUM('1'!G43+'2'!G43+'3'!G43+'4'!G43+'5'!G43+'6'!G43+'7'!G43+'8'!G43+'9'!G43+'10'!G43+'11'!G43+'12'!G43)</f>
        <v>0</v>
      </c>
      <c r="H43" s="332">
        <f>SUM('1'!H43+'2'!H43+'3'!H43+'4'!H43+'5'!H43+'6'!H43+'7'!H43+'8'!H43+'9'!H43+'10'!H43+'11'!H43+'12'!H43)</f>
        <v>0</v>
      </c>
      <c r="I43" s="332">
        <f>SUM('1'!I43+'2'!I43+'3'!I43+'4'!I43+'5'!I43+'6'!I43+'7'!I43+'8'!I43+'9'!I43+'10'!I43+'11'!I43+'12'!I43)</f>
        <v>0</v>
      </c>
      <c r="J43" s="332">
        <f>SUM('1'!J43+'2'!J43+'3'!J43+'4'!J43+'5'!J43+'6'!J43+'7'!J43+'8'!J43+'9'!J43+'10'!J43+'11'!J43+'12'!J43)</f>
        <v>0</v>
      </c>
      <c r="K43" s="332">
        <f>SUM('1'!K43+'2'!K43+'3'!K43+'4'!K43+'5'!K43+'6'!K43+'7'!K43+'8'!K43+'9'!K43+'10'!K43+'11'!K43+'12'!K43)</f>
        <v>0</v>
      </c>
      <c r="L43" s="332">
        <f>SUM('1'!L43+'2'!L43+'3'!L43+'4'!L43+'5'!L43+'6'!L43+'7'!L43+'8'!L43+'9'!L43+'10'!L43+'11'!L43+'12'!L43)</f>
        <v>0</v>
      </c>
      <c r="M43" s="332">
        <f>SUM('1'!M43+'2'!M43+'3'!M43+'4'!M43+'5'!M43+'6'!M43+'7'!M43+'8'!M43+'9'!M43+'10'!M43+'11'!M43+'12'!M43)</f>
        <v>0</v>
      </c>
      <c r="N43" s="332">
        <f>SUM('1'!N43+'2'!N43+'3'!N43+'4'!N43+'5'!N43+'6'!N43+'7'!N43+'8'!N43+'9'!N43+'10'!N43+'11'!N43+'12'!N43)</f>
        <v>0</v>
      </c>
      <c r="O43" s="332">
        <f>SUM('1'!O43+'2'!O43+'3'!O43+'4'!O43+'5'!O43+'6'!O43+'7'!O43+'8'!O43+'9'!O43+'10'!O43+'11'!O43+'12'!O43)</f>
        <v>0</v>
      </c>
      <c r="P43" s="332">
        <f>SUM('1'!P43+'2'!P43+'3'!P43+'4'!P43+'5'!P43+'6'!P43+'7'!P43+'8'!P43+'9'!P43+'10'!P43+'11'!P43+'12'!P43)</f>
        <v>0</v>
      </c>
      <c r="Q43" s="332">
        <f>SUM('1'!Q43+'2'!Q43+'3'!Q43+'4'!Q43+'5'!Q43+'6'!Q43+'7'!Q43+'8'!Q43+'9'!Q43+'10'!Q43+'11'!Q43+'12'!Q43)</f>
        <v>0</v>
      </c>
      <c r="R43" s="332">
        <f>SUM('1'!R43+'2'!R43+'3'!R43+'4'!R43+'5'!R43+'6'!R43+'7'!R43+'8'!R43+'9'!R43+'10'!R43+'11'!R43+'12'!R43)</f>
        <v>0</v>
      </c>
      <c r="S43" s="332">
        <f>SUM('1'!S43+'2'!S43+'3'!S43+'4'!S43+'5'!S43+'6'!S43+'7'!S43+'8'!S43+'9'!S43+'10'!S43+'11'!S43+'12'!S43)</f>
        <v>0</v>
      </c>
      <c r="T43" s="332">
        <f>SUM('1'!T43+'2'!T43+'3'!T43+'4'!T43+'5'!T43+'6'!T43+'7'!T43+'8'!T43+'9'!T43+'10'!T43+'11'!T43+'12'!T43)</f>
        <v>0</v>
      </c>
      <c r="U43" s="332">
        <f>SUM('1'!U43+'2'!U43+'3'!U43+'4'!U43+'5'!U43+'6'!U43+'7'!U43+'8'!U43+'9'!U43+'10'!U43+'11'!U43+'12'!U43)</f>
        <v>0</v>
      </c>
      <c r="V43" s="332">
        <f>SUM('1'!V43+'2'!V43+'3'!V43+'4'!V43+'5'!V43+'6'!V43+'7'!V43+'8'!V43+'9'!V43+'10'!V43+'11'!V43+'12'!V43)</f>
        <v>0</v>
      </c>
      <c r="W43" s="332">
        <f>SUM('1'!W43+'2'!W43+'3'!W43+'4'!W43+'5'!W43+'6'!W43+'7'!W43+'8'!W43+'9'!W43+'10'!W43+'11'!W43+'12'!W43)</f>
        <v>0</v>
      </c>
      <c r="X43" s="332">
        <f>SUM('1'!X43+'2'!X43+'3'!X43+'4'!X43+'5'!X43+'6'!X43+'7'!X43+'8'!X43+'9'!X43+'10'!X43+'11'!X43+'12'!X43)</f>
        <v>0</v>
      </c>
      <c r="Y43" s="332">
        <f>SUM('1'!Y43+'2'!Y43+'3'!Y43+'4'!Y43+'5'!Y43+'6'!Y43+'7'!Y43+'8'!Y43+'9'!Y43+'10'!Y43+'11'!Y43+'12'!Y43)</f>
        <v>0</v>
      </c>
      <c r="Z43" s="332">
        <f>SUM('1'!Z43+'2'!Z43+'3'!Z43+'4'!Z43+'5'!Z43+'6'!Z43+'7'!Z43+'8'!Z43+'9'!Z43+'10'!Z43+'11'!Z43+'12'!Z43)</f>
        <v>0</v>
      </c>
      <c r="AA43" s="332">
        <f>SUM('1'!AA43+'2'!AA43+'3'!AA43+'4'!AA43+'5'!AA43+'6'!AA43+'7'!AA43+'8'!AA43+'9'!AA43+'10'!AA43+'11'!AA43+'12'!AA43)</f>
        <v>0</v>
      </c>
      <c r="AB43" s="332">
        <f>SUM('1'!AB43+'2'!AB43+'3'!AB43+'4'!AB43+'5'!AB43+'6'!AB43+'7'!AB43+'8'!AB43+'9'!AB43+'10'!AB43+'11'!AB43+'12'!AB43)</f>
        <v>0</v>
      </c>
      <c r="AC43" s="332">
        <f>SUM('1'!AC43+'2'!AC43+'3'!AC43+'4'!AC43+'5'!AC43+'6'!AC43+'7'!AC43+'8'!AC43+'9'!AC43+'10'!AC43+'11'!AC43+'12'!AC43)</f>
        <v>0</v>
      </c>
      <c r="AD43" s="332">
        <f>SUM('1'!AD43+'2'!AD43+'3'!AD43+'4'!AD43+'5'!AD43+'6'!AD43+'7'!AD43+'8'!AD43+'9'!AD43+'10'!AD43+'11'!AD43+'12'!AD43)</f>
        <v>0</v>
      </c>
      <c r="AE43" s="332">
        <f>SUM('1'!AE43+'2'!AE43+'3'!AE43+'4'!AE43+'5'!AE43+'6'!AE43+'7'!AE43+'8'!AE43+'9'!AE43+'10'!AE43+'11'!AE43+'12'!AE43)</f>
        <v>0</v>
      </c>
      <c r="AF43" s="332">
        <f>SUM('1'!AF43+'2'!AF43+'3'!AF43+'4'!AF43+'5'!AF43+'6'!AF43+'7'!AF43+'8'!AF43+'9'!AF43+'10'!AF43+'11'!AF43+'12'!AF43)</f>
        <v>0</v>
      </c>
      <c r="AG43" s="332">
        <f>SUM('1'!AG43+'2'!AG43+'3'!AG43+'4'!AG43+'5'!AG43+'6'!AG43+'7'!AG43+'8'!AG43+'9'!AG43+'10'!AG43+'11'!AG43+'12'!AG43)</f>
        <v>0</v>
      </c>
      <c r="AH43" s="332">
        <f>SUM('1'!AH43+'2'!AH43+'3'!AH43+'4'!AH43+'5'!AH43+'6'!AH43+'7'!AH43+'8'!AH43+'9'!AH43+'10'!AH43+'11'!AH43+'12'!AH43)</f>
        <v>0</v>
      </c>
      <c r="AI43" s="333">
        <f>SUM('1'!AI43+'2'!AI43+'3'!AI43+'4'!AI43+'5'!AI43+'6'!AI43+'7'!AI43+'8'!AI43+'9'!AI43+'10'!AI43+'11'!AI43+'12'!AI43)</f>
        <v>0</v>
      </c>
      <c r="AJ43" s="343">
        <f t="shared" si="5"/>
        <v>0</v>
      </c>
      <c r="AK43" s="344">
        <f t="shared" si="4"/>
        <v>0</v>
      </c>
      <c r="AL43" s="90"/>
      <c r="BM43" s="4"/>
      <c r="BN43" s="4"/>
      <c r="BO43" s="30"/>
    </row>
    <row r="44" spans="1:67" ht="12" hidden="1" customHeight="1" x14ac:dyDescent="0.25">
      <c r="A44" s="2"/>
      <c r="C44" s="89"/>
      <c r="D44" s="342">
        <f>'11'!D44</f>
        <v>0</v>
      </c>
      <c r="E44" s="332">
        <f>SUM('1'!E44+'2'!E44+'3'!E44+'4'!E44+'5'!E44+'6'!E44+'7'!E44+'8'!E44+'9'!E44+'10'!E44+'11'!E44+'12'!E44)</f>
        <v>0</v>
      </c>
      <c r="F44" s="332">
        <f>SUM('1'!F44+'2'!F44+'3'!F44+'4'!F44+'5'!F44+'6'!F44+'7'!F44+'8'!F44+'9'!F44+'10'!F44+'11'!F44+'12'!F44)</f>
        <v>0</v>
      </c>
      <c r="G44" s="332">
        <f>SUM('1'!G44+'2'!G44+'3'!G44+'4'!G44+'5'!G44+'6'!G44+'7'!G44+'8'!G44+'9'!G44+'10'!G44+'11'!G44+'12'!G44)</f>
        <v>0</v>
      </c>
      <c r="H44" s="332">
        <f>SUM('1'!H44+'2'!H44+'3'!H44+'4'!H44+'5'!H44+'6'!H44+'7'!H44+'8'!H44+'9'!H44+'10'!H44+'11'!H44+'12'!H44)</f>
        <v>0</v>
      </c>
      <c r="I44" s="332">
        <f>SUM('1'!I44+'2'!I44+'3'!I44+'4'!I44+'5'!I44+'6'!I44+'7'!I44+'8'!I44+'9'!I44+'10'!I44+'11'!I44+'12'!I44)</f>
        <v>0</v>
      </c>
      <c r="J44" s="332">
        <f>SUM('1'!J44+'2'!J44+'3'!J44+'4'!J44+'5'!J44+'6'!J44+'7'!J44+'8'!J44+'9'!J44+'10'!J44+'11'!J44+'12'!J44)</f>
        <v>0</v>
      </c>
      <c r="K44" s="332">
        <f>SUM('1'!K44+'2'!K44+'3'!K44+'4'!K44+'5'!K44+'6'!K44+'7'!K44+'8'!K44+'9'!K44+'10'!K44+'11'!K44+'12'!K44)</f>
        <v>0</v>
      </c>
      <c r="L44" s="332">
        <f>SUM('1'!L44+'2'!L44+'3'!L44+'4'!L44+'5'!L44+'6'!L44+'7'!L44+'8'!L44+'9'!L44+'10'!L44+'11'!L44+'12'!L44)</f>
        <v>0</v>
      </c>
      <c r="M44" s="332">
        <f>SUM('1'!M44+'2'!M44+'3'!M44+'4'!M44+'5'!M44+'6'!M44+'7'!M44+'8'!M44+'9'!M44+'10'!M44+'11'!M44+'12'!M44)</f>
        <v>0</v>
      </c>
      <c r="N44" s="332">
        <f>SUM('1'!N44+'2'!N44+'3'!N44+'4'!N44+'5'!N44+'6'!N44+'7'!N44+'8'!N44+'9'!N44+'10'!N44+'11'!N44+'12'!N44)</f>
        <v>0</v>
      </c>
      <c r="O44" s="332">
        <f>SUM('1'!O44+'2'!O44+'3'!O44+'4'!O44+'5'!O44+'6'!O44+'7'!O44+'8'!O44+'9'!O44+'10'!O44+'11'!O44+'12'!O44)</f>
        <v>0</v>
      </c>
      <c r="P44" s="332">
        <f>SUM('1'!P44+'2'!P44+'3'!P44+'4'!P44+'5'!P44+'6'!P44+'7'!P44+'8'!P44+'9'!P44+'10'!P44+'11'!P44+'12'!P44)</f>
        <v>0</v>
      </c>
      <c r="Q44" s="332">
        <f>SUM('1'!Q44+'2'!Q44+'3'!Q44+'4'!Q44+'5'!Q44+'6'!Q44+'7'!Q44+'8'!Q44+'9'!Q44+'10'!Q44+'11'!Q44+'12'!Q44)</f>
        <v>0</v>
      </c>
      <c r="R44" s="332">
        <f>SUM('1'!R44+'2'!R44+'3'!R44+'4'!R44+'5'!R44+'6'!R44+'7'!R44+'8'!R44+'9'!R44+'10'!R44+'11'!R44+'12'!R44)</f>
        <v>0</v>
      </c>
      <c r="S44" s="332">
        <f>SUM('1'!S44+'2'!S44+'3'!S44+'4'!S44+'5'!S44+'6'!S44+'7'!S44+'8'!S44+'9'!S44+'10'!S44+'11'!S44+'12'!S44)</f>
        <v>0</v>
      </c>
      <c r="T44" s="332">
        <f>SUM('1'!T44+'2'!T44+'3'!T44+'4'!T44+'5'!T44+'6'!T44+'7'!T44+'8'!T44+'9'!T44+'10'!T44+'11'!T44+'12'!T44)</f>
        <v>0</v>
      </c>
      <c r="U44" s="332">
        <f>SUM('1'!U44+'2'!U44+'3'!U44+'4'!U44+'5'!U44+'6'!U44+'7'!U44+'8'!U44+'9'!U44+'10'!U44+'11'!U44+'12'!U44)</f>
        <v>0</v>
      </c>
      <c r="V44" s="332">
        <f>SUM('1'!V44+'2'!V44+'3'!V44+'4'!V44+'5'!V44+'6'!V44+'7'!V44+'8'!V44+'9'!V44+'10'!V44+'11'!V44+'12'!V44)</f>
        <v>0</v>
      </c>
      <c r="W44" s="332">
        <f>SUM('1'!W44+'2'!W44+'3'!W44+'4'!W44+'5'!W44+'6'!W44+'7'!W44+'8'!W44+'9'!W44+'10'!W44+'11'!W44+'12'!W44)</f>
        <v>0</v>
      </c>
      <c r="X44" s="332">
        <f>SUM('1'!X44+'2'!X44+'3'!X44+'4'!X44+'5'!X44+'6'!X44+'7'!X44+'8'!X44+'9'!X44+'10'!X44+'11'!X44+'12'!X44)</f>
        <v>0</v>
      </c>
      <c r="Y44" s="332">
        <f>SUM('1'!Y44+'2'!Y44+'3'!Y44+'4'!Y44+'5'!Y44+'6'!Y44+'7'!Y44+'8'!Y44+'9'!Y44+'10'!Y44+'11'!Y44+'12'!Y44)</f>
        <v>0</v>
      </c>
      <c r="Z44" s="332">
        <f>SUM('1'!Z44+'2'!Z44+'3'!Z44+'4'!Z44+'5'!Z44+'6'!Z44+'7'!Z44+'8'!Z44+'9'!Z44+'10'!Z44+'11'!Z44+'12'!Z44)</f>
        <v>0</v>
      </c>
      <c r="AA44" s="332">
        <f>SUM('1'!AA44+'2'!AA44+'3'!AA44+'4'!AA44+'5'!AA44+'6'!AA44+'7'!AA44+'8'!AA44+'9'!AA44+'10'!AA44+'11'!AA44+'12'!AA44)</f>
        <v>0</v>
      </c>
      <c r="AB44" s="332">
        <f>SUM('1'!AB44+'2'!AB44+'3'!AB44+'4'!AB44+'5'!AB44+'6'!AB44+'7'!AB44+'8'!AB44+'9'!AB44+'10'!AB44+'11'!AB44+'12'!AB44)</f>
        <v>0</v>
      </c>
      <c r="AC44" s="332">
        <f>SUM('1'!AC44+'2'!AC44+'3'!AC44+'4'!AC44+'5'!AC44+'6'!AC44+'7'!AC44+'8'!AC44+'9'!AC44+'10'!AC44+'11'!AC44+'12'!AC44)</f>
        <v>0</v>
      </c>
      <c r="AD44" s="332">
        <f>SUM('1'!AD44+'2'!AD44+'3'!AD44+'4'!AD44+'5'!AD44+'6'!AD44+'7'!AD44+'8'!AD44+'9'!AD44+'10'!AD44+'11'!AD44+'12'!AD44)</f>
        <v>0</v>
      </c>
      <c r="AE44" s="332">
        <f>SUM('1'!AE44+'2'!AE44+'3'!AE44+'4'!AE44+'5'!AE44+'6'!AE44+'7'!AE44+'8'!AE44+'9'!AE44+'10'!AE44+'11'!AE44+'12'!AE44)</f>
        <v>0</v>
      </c>
      <c r="AF44" s="332">
        <f>SUM('1'!AF44+'2'!AF44+'3'!AF44+'4'!AF44+'5'!AF44+'6'!AF44+'7'!AF44+'8'!AF44+'9'!AF44+'10'!AF44+'11'!AF44+'12'!AF44)</f>
        <v>0</v>
      </c>
      <c r="AG44" s="332">
        <f>SUM('1'!AG44+'2'!AG44+'3'!AG44+'4'!AG44+'5'!AG44+'6'!AG44+'7'!AG44+'8'!AG44+'9'!AG44+'10'!AG44+'11'!AG44+'12'!AG44)</f>
        <v>0</v>
      </c>
      <c r="AH44" s="332">
        <f>SUM('1'!AH44+'2'!AH44+'3'!AH44+'4'!AH44+'5'!AH44+'6'!AH44+'7'!AH44+'8'!AH44+'9'!AH44+'10'!AH44+'11'!AH44+'12'!AH44)</f>
        <v>0</v>
      </c>
      <c r="AI44" s="333">
        <f>SUM('1'!AI44+'2'!AI44+'3'!AI44+'4'!AI44+'5'!AI44+'6'!AI44+'7'!AI44+'8'!AI44+'9'!AI44+'10'!AI44+'11'!AI44+'12'!AI44)</f>
        <v>0</v>
      </c>
      <c r="AJ44" s="343">
        <f t="shared" si="5"/>
        <v>0</v>
      </c>
      <c r="AK44" s="344">
        <f t="shared" si="4"/>
        <v>0</v>
      </c>
      <c r="AL44" s="90"/>
      <c r="BM44" s="4"/>
      <c r="BN44" s="4"/>
      <c r="BO44" s="30"/>
    </row>
    <row r="45" spans="1:67" ht="12" hidden="1" customHeight="1" x14ac:dyDescent="0.25">
      <c r="A45" s="2"/>
      <c r="C45" s="89"/>
      <c r="D45" s="342">
        <f>'11'!D45</f>
        <v>0</v>
      </c>
      <c r="E45" s="332">
        <f>SUM('1'!E45+'2'!E45+'3'!E45+'4'!E45+'5'!E45+'6'!E45+'7'!E45+'8'!E45+'9'!E45+'10'!E45+'11'!E45+'12'!E45)</f>
        <v>0</v>
      </c>
      <c r="F45" s="332">
        <f>SUM('1'!F45+'2'!F45+'3'!F45+'4'!F45+'5'!F45+'6'!F45+'7'!F45+'8'!F45+'9'!F45+'10'!F45+'11'!F45+'12'!F45)</f>
        <v>0</v>
      </c>
      <c r="G45" s="332">
        <f>SUM('1'!G45+'2'!G45+'3'!G45+'4'!G45+'5'!G45+'6'!G45+'7'!G45+'8'!G45+'9'!G45+'10'!G45+'11'!G45+'12'!G45)</f>
        <v>0</v>
      </c>
      <c r="H45" s="332">
        <f>SUM('1'!H45+'2'!H45+'3'!H45+'4'!H45+'5'!H45+'6'!H45+'7'!H45+'8'!H45+'9'!H45+'10'!H45+'11'!H45+'12'!H45)</f>
        <v>0</v>
      </c>
      <c r="I45" s="332">
        <f>SUM('1'!I45+'2'!I45+'3'!I45+'4'!I45+'5'!I45+'6'!I45+'7'!I45+'8'!I45+'9'!I45+'10'!I45+'11'!I45+'12'!I45)</f>
        <v>0</v>
      </c>
      <c r="J45" s="332">
        <f>SUM('1'!J45+'2'!J45+'3'!J45+'4'!J45+'5'!J45+'6'!J45+'7'!J45+'8'!J45+'9'!J45+'10'!J45+'11'!J45+'12'!J45)</f>
        <v>0</v>
      </c>
      <c r="K45" s="332">
        <f>SUM('1'!K45+'2'!K45+'3'!K45+'4'!K45+'5'!K45+'6'!K45+'7'!K45+'8'!K45+'9'!K45+'10'!K45+'11'!K45+'12'!K45)</f>
        <v>0</v>
      </c>
      <c r="L45" s="332">
        <f>SUM('1'!L45+'2'!L45+'3'!L45+'4'!L45+'5'!L45+'6'!L45+'7'!L45+'8'!L45+'9'!L45+'10'!L45+'11'!L45+'12'!L45)</f>
        <v>0</v>
      </c>
      <c r="M45" s="332">
        <f>SUM('1'!M45+'2'!M45+'3'!M45+'4'!M45+'5'!M45+'6'!M45+'7'!M45+'8'!M45+'9'!M45+'10'!M45+'11'!M45+'12'!M45)</f>
        <v>0</v>
      </c>
      <c r="N45" s="332">
        <f>SUM('1'!N45+'2'!N45+'3'!N45+'4'!N45+'5'!N45+'6'!N45+'7'!N45+'8'!N45+'9'!N45+'10'!N45+'11'!N45+'12'!N45)</f>
        <v>0</v>
      </c>
      <c r="O45" s="332">
        <f>SUM('1'!O45+'2'!O45+'3'!O45+'4'!O45+'5'!O45+'6'!O45+'7'!O45+'8'!O45+'9'!O45+'10'!O45+'11'!O45+'12'!O45)</f>
        <v>0</v>
      </c>
      <c r="P45" s="332">
        <f>SUM('1'!P45+'2'!P45+'3'!P45+'4'!P45+'5'!P45+'6'!P45+'7'!P45+'8'!P45+'9'!P45+'10'!P45+'11'!P45+'12'!P45)</f>
        <v>0</v>
      </c>
      <c r="Q45" s="332">
        <f>SUM('1'!Q45+'2'!Q45+'3'!Q45+'4'!Q45+'5'!Q45+'6'!Q45+'7'!Q45+'8'!Q45+'9'!Q45+'10'!Q45+'11'!Q45+'12'!Q45)</f>
        <v>0</v>
      </c>
      <c r="R45" s="332">
        <f>SUM('1'!R45+'2'!R45+'3'!R45+'4'!R45+'5'!R45+'6'!R45+'7'!R45+'8'!R45+'9'!R45+'10'!R45+'11'!R45+'12'!R45)</f>
        <v>0</v>
      </c>
      <c r="S45" s="332">
        <f>SUM('1'!S45+'2'!S45+'3'!S45+'4'!S45+'5'!S45+'6'!S45+'7'!S45+'8'!S45+'9'!S45+'10'!S45+'11'!S45+'12'!S45)</f>
        <v>0</v>
      </c>
      <c r="T45" s="332">
        <f>SUM('1'!T45+'2'!T45+'3'!T45+'4'!T45+'5'!T45+'6'!T45+'7'!T45+'8'!T45+'9'!T45+'10'!T45+'11'!T45+'12'!T45)</f>
        <v>0</v>
      </c>
      <c r="U45" s="332">
        <f>SUM('1'!U45+'2'!U45+'3'!U45+'4'!U45+'5'!U45+'6'!U45+'7'!U45+'8'!U45+'9'!U45+'10'!U45+'11'!U45+'12'!U45)</f>
        <v>0</v>
      </c>
      <c r="V45" s="332">
        <f>SUM('1'!V45+'2'!V45+'3'!V45+'4'!V45+'5'!V45+'6'!V45+'7'!V45+'8'!V45+'9'!V45+'10'!V45+'11'!V45+'12'!V45)</f>
        <v>0</v>
      </c>
      <c r="W45" s="332">
        <f>SUM('1'!W45+'2'!W45+'3'!W45+'4'!W45+'5'!W45+'6'!W45+'7'!W45+'8'!W45+'9'!W45+'10'!W45+'11'!W45+'12'!W45)</f>
        <v>0</v>
      </c>
      <c r="X45" s="332">
        <f>SUM('1'!X45+'2'!X45+'3'!X45+'4'!X45+'5'!X45+'6'!X45+'7'!X45+'8'!X45+'9'!X45+'10'!X45+'11'!X45+'12'!X45)</f>
        <v>0</v>
      </c>
      <c r="Y45" s="332">
        <f>SUM('1'!Y45+'2'!Y45+'3'!Y45+'4'!Y45+'5'!Y45+'6'!Y45+'7'!Y45+'8'!Y45+'9'!Y45+'10'!Y45+'11'!Y45+'12'!Y45)</f>
        <v>0</v>
      </c>
      <c r="Z45" s="332">
        <f>SUM('1'!Z45+'2'!Z45+'3'!Z45+'4'!Z45+'5'!Z45+'6'!Z45+'7'!Z45+'8'!Z45+'9'!Z45+'10'!Z45+'11'!Z45+'12'!Z45)</f>
        <v>0</v>
      </c>
      <c r="AA45" s="332">
        <f>SUM('1'!AA45+'2'!AA45+'3'!AA45+'4'!AA45+'5'!AA45+'6'!AA45+'7'!AA45+'8'!AA45+'9'!AA45+'10'!AA45+'11'!AA45+'12'!AA45)</f>
        <v>0</v>
      </c>
      <c r="AB45" s="332">
        <f>SUM('1'!AB45+'2'!AB45+'3'!AB45+'4'!AB45+'5'!AB45+'6'!AB45+'7'!AB45+'8'!AB45+'9'!AB45+'10'!AB45+'11'!AB45+'12'!AB45)</f>
        <v>0</v>
      </c>
      <c r="AC45" s="332">
        <f>SUM('1'!AC45+'2'!AC45+'3'!AC45+'4'!AC45+'5'!AC45+'6'!AC45+'7'!AC45+'8'!AC45+'9'!AC45+'10'!AC45+'11'!AC45+'12'!AC45)</f>
        <v>0</v>
      </c>
      <c r="AD45" s="332">
        <f>SUM('1'!AD45+'2'!AD45+'3'!AD45+'4'!AD45+'5'!AD45+'6'!AD45+'7'!AD45+'8'!AD45+'9'!AD45+'10'!AD45+'11'!AD45+'12'!AD45)</f>
        <v>0</v>
      </c>
      <c r="AE45" s="332">
        <f>SUM('1'!AE45+'2'!AE45+'3'!AE45+'4'!AE45+'5'!AE45+'6'!AE45+'7'!AE45+'8'!AE45+'9'!AE45+'10'!AE45+'11'!AE45+'12'!AE45)</f>
        <v>0</v>
      </c>
      <c r="AF45" s="332">
        <f>SUM('1'!AF45+'2'!AF45+'3'!AF45+'4'!AF45+'5'!AF45+'6'!AF45+'7'!AF45+'8'!AF45+'9'!AF45+'10'!AF45+'11'!AF45+'12'!AF45)</f>
        <v>0</v>
      </c>
      <c r="AG45" s="332">
        <f>SUM('1'!AG45+'2'!AG45+'3'!AG45+'4'!AG45+'5'!AG45+'6'!AG45+'7'!AG45+'8'!AG45+'9'!AG45+'10'!AG45+'11'!AG45+'12'!AG45)</f>
        <v>0</v>
      </c>
      <c r="AH45" s="332">
        <f>SUM('1'!AH45+'2'!AH45+'3'!AH45+'4'!AH45+'5'!AH45+'6'!AH45+'7'!AH45+'8'!AH45+'9'!AH45+'10'!AH45+'11'!AH45+'12'!AH45)</f>
        <v>0</v>
      </c>
      <c r="AI45" s="333">
        <f>SUM('1'!AI45+'2'!AI45+'3'!AI45+'4'!AI45+'5'!AI45+'6'!AI45+'7'!AI45+'8'!AI45+'9'!AI45+'10'!AI45+'11'!AI45+'12'!AI45)</f>
        <v>0</v>
      </c>
      <c r="AJ45" s="343">
        <f t="shared" si="5"/>
        <v>0</v>
      </c>
      <c r="AK45" s="344">
        <f t="shared" si="4"/>
        <v>0</v>
      </c>
      <c r="AL45" s="90"/>
      <c r="BM45" s="4"/>
      <c r="BN45" s="4"/>
      <c r="BO45" s="30"/>
    </row>
    <row r="46" spans="1:67" ht="12" hidden="1" customHeight="1" x14ac:dyDescent="0.25">
      <c r="A46" s="2"/>
      <c r="C46" s="89"/>
      <c r="D46" s="342">
        <f>'11'!D46</f>
        <v>0</v>
      </c>
      <c r="E46" s="332">
        <f>SUM('1'!E46+'2'!E46+'3'!E46+'4'!E46+'5'!E46+'6'!E46+'7'!E46+'8'!E46+'9'!E46+'10'!E46+'11'!E46+'12'!E46)</f>
        <v>0</v>
      </c>
      <c r="F46" s="332">
        <f>SUM('1'!F46+'2'!F46+'3'!F46+'4'!F46+'5'!F46+'6'!F46+'7'!F46+'8'!F46+'9'!F46+'10'!F46+'11'!F46+'12'!F46)</f>
        <v>0</v>
      </c>
      <c r="G46" s="332">
        <f>SUM('1'!G46+'2'!G46+'3'!G46+'4'!G46+'5'!G46+'6'!G46+'7'!G46+'8'!G46+'9'!G46+'10'!G46+'11'!G46+'12'!G46)</f>
        <v>0</v>
      </c>
      <c r="H46" s="332">
        <f>SUM('1'!H46+'2'!H46+'3'!H46+'4'!H46+'5'!H46+'6'!H46+'7'!H46+'8'!H46+'9'!H46+'10'!H46+'11'!H46+'12'!H46)</f>
        <v>0</v>
      </c>
      <c r="I46" s="332">
        <f>SUM('1'!I46+'2'!I46+'3'!I46+'4'!I46+'5'!I46+'6'!I46+'7'!I46+'8'!I46+'9'!I46+'10'!I46+'11'!I46+'12'!I46)</f>
        <v>0</v>
      </c>
      <c r="J46" s="332">
        <f>SUM('1'!J46+'2'!J46+'3'!J46+'4'!J46+'5'!J46+'6'!J46+'7'!J46+'8'!J46+'9'!J46+'10'!J46+'11'!J46+'12'!J46)</f>
        <v>0</v>
      </c>
      <c r="K46" s="332">
        <f>SUM('1'!K46+'2'!K46+'3'!K46+'4'!K46+'5'!K46+'6'!K46+'7'!K46+'8'!K46+'9'!K46+'10'!K46+'11'!K46+'12'!K46)</f>
        <v>0</v>
      </c>
      <c r="L46" s="332">
        <f>SUM('1'!L46+'2'!L46+'3'!L46+'4'!L46+'5'!L46+'6'!L46+'7'!L46+'8'!L46+'9'!L46+'10'!L46+'11'!L46+'12'!L46)</f>
        <v>0</v>
      </c>
      <c r="M46" s="332">
        <f>SUM('1'!M46+'2'!M46+'3'!M46+'4'!M46+'5'!M46+'6'!M46+'7'!M46+'8'!M46+'9'!M46+'10'!M46+'11'!M46+'12'!M46)</f>
        <v>0</v>
      </c>
      <c r="N46" s="332">
        <f>SUM('1'!N46+'2'!N46+'3'!N46+'4'!N46+'5'!N46+'6'!N46+'7'!N46+'8'!N46+'9'!N46+'10'!N46+'11'!N46+'12'!N46)</f>
        <v>0</v>
      </c>
      <c r="O46" s="332">
        <f>SUM('1'!O46+'2'!O46+'3'!O46+'4'!O46+'5'!O46+'6'!O46+'7'!O46+'8'!O46+'9'!O46+'10'!O46+'11'!O46+'12'!O46)</f>
        <v>0</v>
      </c>
      <c r="P46" s="332">
        <f>SUM('1'!P46+'2'!P46+'3'!P46+'4'!P46+'5'!P46+'6'!P46+'7'!P46+'8'!P46+'9'!P46+'10'!P46+'11'!P46+'12'!P46)</f>
        <v>0</v>
      </c>
      <c r="Q46" s="332">
        <f>SUM('1'!Q46+'2'!Q46+'3'!Q46+'4'!Q46+'5'!Q46+'6'!Q46+'7'!Q46+'8'!Q46+'9'!Q46+'10'!Q46+'11'!Q46+'12'!Q46)</f>
        <v>0</v>
      </c>
      <c r="R46" s="332">
        <f>SUM('1'!R46+'2'!R46+'3'!R46+'4'!R46+'5'!R46+'6'!R46+'7'!R46+'8'!R46+'9'!R46+'10'!R46+'11'!R46+'12'!R46)</f>
        <v>0</v>
      </c>
      <c r="S46" s="332">
        <f>SUM('1'!S46+'2'!S46+'3'!S46+'4'!S46+'5'!S46+'6'!S46+'7'!S46+'8'!S46+'9'!S46+'10'!S46+'11'!S46+'12'!S46)</f>
        <v>0</v>
      </c>
      <c r="T46" s="332">
        <f>SUM('1'!T46+'2'!T46+'3'!T46+'4'!T46+'5'!T46+'6'!T46+'7'!T46+'8'!T46+'9'!T46+'10'!T46+'11'!T46+'12'!T46)</f>
        <v>0</v>
      </c>
      <c r="U46" s="332">
        <f>SUM('1'!U46+'2'!U46+'3'!U46+'4'!U46+'5'!U46+'6'!U46+'7'!U46+'8'!U46+'9'!U46+'10'!U46+'11'!U46+'12'!U46)</f>
        <v>0</v>
      </c>
      <c r="V46" s="332">
        <f>SUM('1'!V46+'2'!V46+'3'!V46+'4'!V46+'5'!V46+'6'!V46+'7'!V46+'8'!V46+'9'!V46+'10'!V46+'11'!V46+'12'!V46)</f>
        <v>0</v>
      </c>
      <c r="W46" s="332">
        <f>SUM('1'!W46+'2'!W46+'3'!W46+'4'!W46+'5'!W46+'6'!W46+'7'!W46+'8'!W46+'9'!W46+'10'!W46+'11'!W46+'12'!W46)</f>
        <v>0</v>
      </c>
      <c r="X46" s="332">
        <f>SUM('1'!X46+'2'!X46+'3'!X46+'4'!X46+'5'!X46+'6'!X46+'7'!X46+'8'!X46+'9'!X46+'10'!X46+'11'!X46+'12'!X46)</f>
        <v>0</v>
      </c>
      <c r="Y46" s="332">
        <f>SUM('1'!Y46+'2'!Y46+'3'!Y46+'4'!Y46+'5'!Y46+'6'!Y46+'7'!Y46+'8'!Y46+'9'!Y46+'10'!Y46+'11'!Y46+'12'!Y46)</f>
        <v>0</v>
      </c>
      <c r="Z46" s="332">
        <f>SUM('1'!Z46+'2'!Z46+'3'!Z46+'4'!Z46+'5'!Z46+'6'!Z46+'7'!Z46+'8'!Z46+'9'!Z46+'10'!Z46+'11'!Z46+'12'!Z46)</f>
        <v>0</v>
      </c>
      <c r="AA46" s="332">
        <f>SUM('1'!AA46+'2'!AA46+'3'!AA46+'4'!AA46+'5'!AA46+'6'!AA46+'7'!AA46+'8'!AA46+'9'!AA46+'10'!AA46+'11'!AA46+'12'!AA46)</f>
        <v>0</v>
      </c>
      <c r="AB46" s="332">
        <f>SUM('1'!AB46+'2'!AB46+'3'!AB46+'4'!AB46+'5'!AB46+'6'!AB46+'7'!AB46+'8'!AB46+'9'!AB46+'10'!AB46+'11'!AB46+'12'!AB46)</f>
        <v>0</v>
      </c>
      <c r="AC46" s="332">
        <f>SUM('1'!AC46+'2'!AC46+'3'!AC46+'4'!AC46+'5'!AC46+'6'!AC46+'7'!AC46+'8'!AC46+'9'!AC46+'10'!AC46+'11'!AC46+'12'!AC46)</f>
        <v>0</v>
      </c>
      <c r="AD46" s="332">
        <f>SUM('1'!AD46+'2'!AD46+'3'!AD46+'4'!AD46+'5'!AD46+'6'!AD46+'7'!AD46+'8'!AD46+'9'!AD46+'10'!AD46+'11'!AD46+'12'!AD46)</f>
        <v>0</v>
      </c>
      <c r="AE46" s="332">
        <f>SUM('1'!AE46+'2'!AE46+'3'!AE46+'4'!AE46+'5'!AE46+'6'!AE46+'7'!AE46+'8'!AE46+'9'!AE46+'10'!AE46+'11'!AE46+'12'!AE46)</f>
        <v>0</v>
      </c>
      <c r="AF46" s="332">
        <f>SUM('1'!AF46+'2'!AF46+'3'!AF46+'4'!AF46+'5'!AF46+'6'!AF46+'7'!AF46+'8'!AF46+'9'!AF46+'10'!AF46+'11'!AF46+'12'!AF46)</f>
        <v>0</v>
      </c>
      <c r="AG46" s="332">
        <f>SUM('1'!AG46+'2'!AG46+'3'!AG46+'4'!AG46+'5'!AG46+'6'!AG46+'7'!AG46+'8'!AG46+'9'!AG46+'10'!AG46+'11'!AG46+'12'!AG46)</f>
        <v>0</v>
      </c>
      <c r="AH46" s="332">
        <f>SUM('1'!AH46+'2'!AH46+'3'!AH46+'4'!AH46+'5'!AH46+'6'!AH46+'7'!AH46+'8'!AH46+'9'!AH46+'10'!AH46+'11'!AH46+'12'!AH46)</f>
        <v>0</v>
      </c>
      <c r="AI46" s="333">
        <f>SUM('1'!AI46+'2'!AI46+'3'!AI46+'4'!AI46+'5'!AI46+'6'!AI46+'7'!AI46+'8'!AI46+'9'!AI46+'10'!AI46+'11'!AI46+'12'!AI46)</f>
        <v>0</v>
      </c>
      <c r="AJ46" s="343">
        <f t="shared" si="5"/>
        <v>0</v>
      </c>
      <c r="AK46" s="344">
        <f t="shared" si="4"/>
        <v>0</v>
      </c>
      <c r="AL46" s="90"/>
      <c r="BM46" s="4"/>
      <c r="BN46" s="4"/>
      <c r="BO46" s="30"/>
    </row>
    <row r="47" spans="1:67" ht="12" hidden="1" customHeight="1" x14ac:dyDescent="0.25">
      <c r="A47" s="2"/>
      <c r="C47" s="89"/>
      <c r="D47" s="342">
        <f>'11'!D47</f>
        <v>0</v>
      </c>
      <c r="E47" s="332">
        <f>SUM('1'!E47+'2'!E47+'3'!E47+'4'!E47+'5'!E47+'6'!E47+'7'!E47+'8'!E47+'9'!E47+'10'!E47+'11'!E47+'12'!E47)</f>
        <v>0</v>
      </c>
      <c r="F47" s="332">
        <f>SUM('1'!F47+'2'!F47+'3'!F47+'4'!F47+'5'!F47+'6'!F47+'7'!F47+'8'!F47+'9'!F47+'10'!F47+'11'!F47+'12'!F47)</f>
        <v>0</v>
      </c>
      <c r="G47" s="332">
        <f>SUM('1'!G47+'2'!G47+'3'!G47+'4'!G47+'5'!G47+'6'!G47+'7'!G47+'8'!G47+'9'!G47+'10'!G47+'11'!G47+'12'!G47)</f>
        <v>0</v>
      </c>
      <c r="H47" s="332">
        <f>SUM('1'!H47+'2'!H47+'3'!H47+'4'!H47+'5'!H47+'6'!H47+'7'!H47+'8'!H47+'9'!H47+'10'!H47+'11'!H47+'12'!H47)</f>
        <v>0</v>
      </c>
      <c r="I47" s="332">
        <f>SUM('1'!I47+'2'!I47+'3'!I47+'4'!I47+'5'!I47+'6'!I47+'7'!I47+'8'!I47+'9'!I47+'10'!I47+'11'!I47+'12'!I47)</f>
        <v>0</v>
      </c>
      <c r="J47" s="332">
        <f>SUM('1'!J47+'2'!J47+'3'!J47+'4'!J47+'5'!J47+'6'!J47+'7'!J47+'8'!J47+'9'!J47+'10'!J47+'11'!J47+'12'!J47)</f>
        <v>0</v>
      </c>
      <c r="K47" s="332">
        <f>SUM('1'!K47+'2'!K47+'3'!K47+'4'!K47+'5'!K47+'6'!K47+'7'!K47+'8'!K47+'9'!K47+'10'!K47+'11'!K47+'12'!K47)</f>
        <v>0</v>
      </c>
      <c r="L47" s="332">
        <f>SUM('1'!L47+'2'!L47+'3'!L47+'4'!L47+'5'!L47+'6'!L47+'7'!L47+'8'!L47+'9'!L47+'10'!L47+'11'!L47+'12'!L47)</f>
        <v>0</v>
      </c>
      <c r="M47" s="332">
        <f>SUM('1'!M47+'2'!M47+'3'!M47+'4'!M47+'5'!M47+'6'!M47+'7'!M47+'8'!M47+'9'!M47+'10'!M47+'11'!M47+'12'!M47)</f>
        <v>0</v>
      </c>
      <c r="N47" s="332">
        <f>SUM('1'!N47+'2'!N47+'3'!N47+'4'!N47+'5'!N47+'6'!N47+'7'!N47+'8'!N47+'9'!N47+'10'!N47+'11'!N47+'12'!N47)</f>
        <v>0</v>
      </c>
      <c r="O47" s="332">
        <f>SUM('1'!O47+'2'!O47+'3'!O47+'4'!O47+'5'!O47+'6'!O47+'7'!O47+'8'!O47+'9'!O47+'10'!O47+'11'!O47+'12'!O47)</f>
        <v>0</v>
      </c>
      <c r="P47" s="332">
        <f>SUM('1'!P47+'2'!P47+'3'!P47+'4'!P47+'5'!P47+'6'!P47+'7'!P47+'8'!P47+'9'!P47+'10'!P47+'11'!P47+'12'!P47)</f>
        <v>0</v>
      </c>
      <c r="Q47" s="332">
        <f>SUM('1'!Q47+'2'!Q47+'3'!Q47+'4'!Q47+'5'!Q47+'6'!Q47+'7'!Q47+'8'!Q47+'9'!Q47+'10'!Q47+'11'!Q47+'12'!Q47)</f>
        <v>0</v>
      </c>
      <c r="R47" s="332">
        <f>SUM('1'!R47+'2'!R47+'3'!R47+'4'!R47+'5'!R47+'6'!R47+'7'!R47+'8'!R47+'9'!R47+'10'!R47+'11'!R47+'12'!R47)</f>
        <v>0</v>
      </c>
      <c r="S47" s="332">
        <f>SUM('1'!S47+'2'!S47+'3'!S47+'4'!S47+'5'!S47+'6'!S47+'7'!S47+'8'!S47+'9'!S47+'10'!S47+'11'!S47+'12'!S47)</f>
        <v>0</v>
      </c>
      <c r="T47" s="332">
        <f>SUM('1'!T47+'2'!T47+'3'!T47+'4'!T47+'5'!T47+'6'!T47+'7'!T47+'8'!T47+'9'!T47+'10'!T47+'11'!T47+'12'!T47)</f>
        <v>0</v>
      </c>
      <c r="U47" s="332">
        <f>SUM('1'!U47+'2'!U47+'3'!U47+'4'!U47+'5'!U47+'6'!U47+'7'!U47+'8'!U47+'9'!U47+'10'!U47+'11'!U47+'12'!U47)</f>
        <v>0</v>
      </c>
      <c r="V47" s="332">
        <f>SUM('1'!V47+'2'!V47+'3'!V47+'4'!V47+'5'!V47+'6'!V47+'7'!V47+'8'!V47+'9'!V47+'10'!V47+'11'!V47+'12'!V47)</f>
        <v>0</v>
      </c>
      <c r="W47" s="332">
        <f>SUM('1'!W47+'2'!W47+'3'!W47+'4'!W47+'5'!W47+'6'!W47+'7'!W47+'8'!W47+'9'!W47+'10'!W47+'11'!W47+'12'!W47)</f>
        <v>0</v>
      </c>
      <c r="X47" s="332">
        <f>SUM('1'!X47+'2'!X47+'3'!X47+'4'!X47+'5'!X47+'6'!X47+'7'!X47+'8'!X47+'9'!X47+'10'!X47+'11'!X47+'12'!X47)</f>
        <v>0</v>
      </c>
      <c r="Y47" s="332">
        <f>SUM('1'!Y47+'2'!Y47+'3'!Y47+'4'!Y47+'5'!Y47+'6'!Y47+'7'!Y47+'8'!Y47+'9'!Y47+'10'!Y47+'11'!Y47+'12'!Y47)</f>
        <v>0</v>
      </c>
      <c r="Z47" s="332">
        <f>SUM('1'!Z47+'2'!Z47+'3'!Z47+'4'!Z47+'5'!Z47+'6'!Z47+'7'!Z47+'8'!Z47+'9'!Z47+'10'!Z47+'11'!Z47+'12'!Z47)</f>
        <v>0</v>
      </c>
      <c r="AA47" s="332">
        <f>SUM('1'!AA47+'2'!AA47+'3'!AA47+'4'!AA47+'5'!AA47+'6'!AA47+'7'!AA47+'8'!AA47+'9'!AA47+'10'!AA47+'11'!AA47+'12'!AA47)</f>
        <v>0</v>
      </c>
      <c r="AB47" s="332">
        <f>SUM('1'!AB47+'2'!AB47+'3'!AB47+'4'!AB47+'5'!AB47+'6'!AB47+'7'!AB47+'8'!AB47+'9'!AB47+'10'!AB47+'11'!AB47+'12'!AB47)</f>
        <v>0</v>
      </c>
      <c r="AC47" s="332">
        <f>SUM('1'!AC47+'2'!AC47+'3'!AC47+'4'!AC47+'5'!AC47+'6'!AC47+'7'!AC47+'8'!AC47+'9'!AC47+'10'!AC47+'11'!AC47+'12'!AC47)</f>
        <v>0</v>
      </c>
      <c r="AD47" s="332">
        <f>SUM('1'!AD47+'2'!AD47+'3'!AD47+'4'!AD47+'5'!AD47+'6'!AD47+'7'!AD47+'8'!AD47+'9'!AD47+'10'!AD47+'11'!AD47+'12'!AD47)</f>
        <v>0</v>
      </c>
      <c r="AE47" s="332">
        <f>SUM('1'!AE47+'2'!AE47+'3'!AE47+'4'!AE47+'5'!AE47+'6'!AE47+'7'!AE47+'8'!AE47+'9'!AE47+'10'!AE47+'11'!AE47+'12'!AE47)</f>
        <v>0</v>
      </c>
      <c r="AF47" s="332">
        <f>SUM('1'!AF47+'2'!AF47+'3'!AF47+'4'!AF47+'5'!AF47+'6'!AF47+'7'!AF47+'8'!AF47+'9'!AF47+'10'!AF47+'11'!AF47+'12'!AF47)</f>
        <v>0</v>
      </c>
      <c r="AG47" s="332">
        <f>SUM('1'!AG47+'2'!AG47+'3'!AG47+'4'!AG47+'5'!AG47+'6'!AG47+'7'!AG47+'8'!AG47+'9'!AG47+'10'!AG47+'11'!AG47+'12'!AG47)</f>
        <v>0</v>
      </c>
      <c r="AH47" s="332">
        <f>SUM('1'!AH47+'2'!AH47+'3'!AH47+'4'!AH47+'5'!AH47+'6'!AH47+'7'!AH47+'8'!AH47+'9'!AH47+'10'!AH47+'11'!AH47+'12'!AH47)</f>
        <v>0</v>
      </c>
      <c r="AI47" s="333">
        <f>SUM('1'!AI47+'2'!AI47+'3'!AI47+'4'!AI47+'5'!AI47+'6'!AI47+'7'!AI47+'8'!AI47+'9'!AI47+'10'!AI47+'11'!AI47+'12'!AI47)</f>
        <v>0</v>
      </c>
      <c r="AJ47" s="343">
        <f t="shared" si="5"/>
        <v>0</v>
      </c>
      <c r="AK47" s="344">
        <f t="shared" si="4"/>
        <v>0</v>
      </c>
      <c r="AL47" s="90"/>
      <c r="BM47" s="4"/>
      <c r="BN47" s="4"/>
      <c r="BO47" s="30"/>
    </row>
    <row r="48" spans="1:67" ht="12" hidden="1" customHeight="1" x14ac:dyDescent="0.25">
      <c r="A48" s="2"/>
      <c r="C48" s="89"/>
      <c r="D48" s="342">
        <f>'11'!D48</f>
        <v>0</v>
      </c>
      <c r="E48" s="332">
        <f>SUM('1'!E48+'2'!E48+'3'!E48+'4'!E48+'5'!E48+'6'!E48+'7'!E48+'8'!E48+'9'!E48+'10'!E48+'11'!E48+'12'!E48)</f>
        <v>0</v>
      </c>
      <c r="F48" s="332">
        <f>SUM('1'!F48+'2'!F48+'3'!F48+'4'!F48+'5'!F48+'6'!F48+'7'!F48+'8'!F48+'9'!F48+'10'!F48+'11'!F48+'12'!F48)</f>
        <v>0</v>
      </c>
      <c r="G48" s="332">
        <f>SUM('1'!G48+'2'!G48+'3'!G48+'4'!G48+'5'!G48+'6'!G48+'7'!G48+'8'!G48+'9'!G48+'10'!G48+'11'!G48+'12'!G48)</f>
        <v>0</v>
      </c>
      <c r="H48" s="332">
        <f>SUM('1'!H48+'2'!H48+'3'!H48+'4'!H48+'5'!H48+'6'!H48+'7'!H48+'8'!H48+'9'!H48+'10'!H48+'11'!H48+'12'!H48)</f>
        <v>0</v>
      </c>
      <c r="I48" s="332">
        <f>SUM('1'!I48+'2'!I48+'3'!I48+'4'!I48+'5'!I48+'6'!I48+'7'!I48+'8'!I48+'9'!I48+'10'!I48+'11'!I48+'12'!I48)</f>
        <v>0</v>
      </c>
      <c r="J48" s="332">
        <f>SUM('1'!J48+'2'!J48+'3'!J48+'4'!J48+'5'!J48+'6'!J48+'7'!J48+'8'!J48+'9'!J48+'10'!J48+'11'!J48+'12'!J48)</f>
        <v>0</v>
      </c>
      <c r="K48" s="332">
        <f>SUM('1'!K48+'2'!K48+'3'!K48+'4'!K48+'5'!K48+'6'!K48+'7'!K48+'8'!K48+'9'!K48+'10'!K48+'11'!K48+'12'!K48)</f>
        <v>0</v>
      </c>
      <c r="L48" s="332">
        <f>SUM('1'!L48+'2'!L48+'3'!L48+'4'!L48+'5'!L48+'6'!L48+'7'!L48+'8'!L48+'9'!L48+'10'!L48+'11'!L48+'12'!L48)</f>
        <v>0</v>
      </c>
      <c r="M48" s="332">
        <f>SUM('1'!M48+'2'!M48+'3'!M48+'4'!M48+'5'!M48+'6'!M48+'7'!M48+'8'!M48+'9'!M48+'10'!M48+'11'!M48+'12'!M48)</f>
        <v>0</v>
      </c>
      <c r="N48" s="332">
        <f>SUM('1'!N48+'2'!N48+'3'!N48+'4'!N48+'5'!N48+'6'!N48+'7'!N48+'8'!N48+'9'!N48+'10'!N48+'11'!N48+'12'!N48)</f>
        <v>0</v>
      </c>
      <c r="O48" s="332">
        <f>SUM('1'!O48+'2'!O48+'3'!O48+'4'!O48+'5'!O48+'6'!O48+'7'!O48+'8'!O48+'9'!O48+'10'!O48+'11'!O48+'12'!O48)</f>
        <v>0</v>
      </c>
      <c r="P48" s="332">
        <f>SUM('1'!P48+'2'!P48+'3'!P48+'4'!P48+'5'!P48+'6'!P48+'7'!P48+'8'!P48+'9'!P48+'10'!P48+'11'!P48+'12'!P48)</f>
        <v>0</v>
      </c>
      <c r="Q48" s="332">
        <f>SUM('1'!Q48+'2'!Q48+'3'!Q48+'4'!Q48+'5'!Q48+'6'!Q48+'7'!Q48+'8'!Q48+'9'!Q48+'10'!Q48+'11'!Q48+'12'!Q48)</f>
        <v>0</v>
      </c>
      <c r="R48" s="332">
        <f>SUM('1'!R48+'2'!R48+'3'!R48+'4'!R48+'5'!R48+'6'!R48+'7'!R48+'8'!R48+'9'!R48+'10'!R48+'11'!R48+'12'!R48)</f>
        <v>0</v>
      </c>
      <c r="S48" s="332">
        <f>SUM('1'!S48+'2'!S48+'3'!S48+'4'!S48+'5'!S48+'6'!S48+'7'!S48+'8'!S48+'9'!S48+'10'!S48+'11'!S48+'12'!S48)</f>
        <v>0</v>
      </c>
      <c r="T48" s="332">
        <f>SUM('1'!T48+'2'!T48+'3'!T48+'4'!T48+'5'!T48+'6'!T48+'7'!T48+'8'!T48+'9'!T48+'10'!T48+'11'!T48+'12'!T48)</f>
        <v>0</v>
      </c>
      <c r="U48" s="332">
        <f>SUM('1'!U48+'2'!U48+'3'!U48+'4'!U48+'5'!U48+'6'!U48+'7'!U48+'8'!U48+'9'!U48+'10'!U48+'11'!U48+'12'!U48)</f>
        <v>0</v>
      </c>
      <c r="V48" s="332">
        <f>SUM('1'!V48+'2'!V48+'3'!V48+'4'!V48+'5'!V48+'6'!V48+'7'!V48+'8'!V48+'9'!V48+'10'!V48+'11'!V48+'12'!V48)</f>
        <v>0</v>
      </c>
      <c r="W48" s="332">
        <f>SUM('1'!W48+'2'!W48+'3'!W48+'4'!W48+'5'!W48+'6'!W48+'7'!W48+'8'!W48+'9'!W48+'10'!W48+'11'!W48+'12'!W48)</f>
        <v>0</v>
      </c>
      <c r="X48" s="332">
        <f>SUM('1'!X48+'2'!X48+'3'!X48+'4'!X48+'5'!X48+'6'!X48+'7'!X48+'8'!X48+'9'!X48+'10'!X48+'11'!X48+'12'!X48)</f>
        <v>0</v>
      </c>
      <c r="Y48" s="332">
        <f>SUM('1'!Y48+'2'!Y48+'3'!Y48+'4'!Y48+'5'!Y48+'6'!Y48+'7'!Y48+'8'!Y48+'9'!Y48+'10'!Y48+'11'!Y48+'12'!Y48)</f>
        <v>0</v>
      </c>
      <c r="Z48" s="332">
        <f>SUM('1'!Z48+'2'!Z48+'3'!Z48+'4'!Z48+'5'!Z48+'6'!Z48+'7'!Z48+'8'!Z48+'9'!Z48+'10'!Z48+'11'!Z48+'12'!Z48)</f>
        <v>0</v>
      </c>
      <c r="AA48" s="332">
        <f>SUM('1'!AA48+'2'!AA48+'3'!AA48+'4'!AA48+'5'!AA48+'6'!AA48+'7'!AA48+'8'!AA48+'9'!AA48+'10'!AA48+'11'!AA48+'12'!AA48)</f>
        <v>0</v>
      </c>
      <c r="AB48" s="332">
        <f>SUM('1'!AB48+'2'!AB48+'3'!AB48+'4'!AB48+'5'!AB48+'6'!AB48+'7'!AB48+'8'!AB48+'9'!AB48+'10'!AB48+'11'!AB48+'12'!AB48)</f>
        <v>0</v>
      </c>
      <c r="AC48" s="332">
        <f>SUM('1'!AC48+'2'!AC48+'3'!AC48+'4'!AC48+'5'!AC48+'6'!AC48+'7'!AC48+'8'!AC48+'9'!AC48+'10'!AC48+'11'!AC48+'12'!AC48)</f>
        <v>0</v>
      </c>
      <c r="AD48" s="332">
        <f>SUM('1'!AD48+'2'!AD48+'3'!AD48+'4'!AD48+'5'!AD48+'6'!AD48+'7'!AD48+'8'!AD48+'9'!AD48+'10'!AD48+'11'!AD48+'12'!AD48)</f>
        <v>0</v>
      </c>
      <c r="AE48" s="332">
        <f>SUM('1'!AE48+'2'!AE48+'3'!AE48+'4'!AE48+'5'!AE48+'6'!AE48+'7'!AE48+'8'!AE48+'9'!AE48+'10'!AE48+'11'!AE48+'12'!AE48)</f>
        <v>0</v>
      </c>
      <c r="AF48" s="332">
        <f>SUM('1'!AF48+'2'!AF48+'3'!AF48+'4'!AF48+'5'!AF48+'6'!AF48+'7'!AF48+'8'!AF48+'9'!AF48+'10'!AF48+'11'!AF48+'12'!AF48)</f>
        <v>0</v>
      </c>
      <c r="AG48" s="332">
        <f>SUM('1'!AG48+'2'!AG48+'3'!AG48+'4'!AG48+'5'!AG48+'6'!AG48+'7'!AG48+'8'!AG48+'9'!AG48+'10'!AG48+'11'!AG48+'12'!AG48)</f>
        <v>0</v>
      </c>
      <c r="AH48" s="332">
        <f>SUM('1'!AH48+'2'!AH48+'3'!AH48+'4'!AH48+'5'!AH48+'6'!AH48+'7'!AH48+'8'!AH48+'9'!AH48+'10'!AH48+'11'!AH48+'12'!AH48)</f>
        <v>0</v>
      </c>
      <c r="AI48" s="333">
        <f>SUM('1'!AI48+'2'!AI48+'3'!AI48+'4'!AI48+'5'!AI48+'6'!AI48+'7'!AI48+'8'!AI48+'9'!AI48+'10'!AI48+'11'!AI48+'12'!AI48)</f>
        <v>0</v>
      </c>
      <c r="AJ48" s="343">
        <f t="shared" si="5"/>
        <v>0</v>
      </c>
      <c r="AK48" s="344">
        <f t="shared" si="4"/>
        <v>0</v>
      </c>
      <c r="AL48" s="90"/>
      <c r="BM48" s="4"/>
      <c r="BN48" s="4"/>
      <c r="BO48" s="30"/>
    </row>
    <row r="49" spans="1:67" ht="12" hidden="1" customHeight="1" x14ac:dyDescent="0.25">
      <c r="A49" s="2"/>
      <c r="C49" s="89"/>
      <c r="D49" s="342">
        <f>'11'!D49</f>
        <v>0</v>
      </c>
      <c r="E49" s="332">
        <f>SUM('1'!E49+'2'!E49+'3'!E49+'4'!E49+'5'!E49+'6'!E49+'7'!E49+'8'!E49+'9'!E49+'10'!E49+'11'!E49+'12'!E49)</f>
        <v>0</v>
      </c>
      <c r="F49" s="332">
        <f>SUM('1'!F49+'2'!F49+'3'!F49+'4'!F49+'5'!F49+'6'!F49+'7'!F49+'8'!F49+'9'!F49+'10'!F49+'11'!F49+'12'!F49)</f>
        <v>0</v>
      </c>
      <c r="G49" s="332">
        <f>SUM('1'!G49+'2'!G49+'3'!G49+'4'!G49+'5'!G49+'6'!G49+'7'!G49+'8'!G49+'9'!G49+'10'!G49+'11'!G49+'12'!G49)</f>
        <v>0</v>
      </c>
      <c r="H49" s="332">
        <f>SUM('1'!H49+'2'!H49+'3'!H49+'4'!H49+'5'!H49+'6'!H49+'7'!H49+'8'!H49+'9'!H49+'10'!H49+'11'!H49+'12'!H49)</f>
        <v>0</v>
      </c>
      <c r="I49" s="332">
        <f>SUM('1'!I49+'2'!I49+'3'!I49+'4'!I49+'5'!I49+'6'!I49+'7'!I49+'8'!I49+'9'!I49+'10'!I49+'11'!I49+'12'!I49)</f>
        <v>0</v>
      </c>
      <c r="J49" s="332">
        <f>SUM('1'!J49+'2'!J49+'3'!J49+'4'!J49+'5'!J49+'6'!J49+'7'!J49+'8'!J49+'9'!J49+'10'!J49+'11'!J49+'12'!J49)</f>
        <v>0</v>
      </c>
      <c r="K49" s="332">
        <f>SUM('1'!K49+'2'!K49+'3'!K49+'4'!K49+'5'!K49+'6'!K49+'7'!K49+'8'!K49+'9'!K49+'10'!K49+'11'!K49+'12'!K49)</f>
        <v>0</v>
      </c>
      <c r="L49" s="332">
        <f>SUM('1'!L49+'2'!L49+'3'!L49+'4'!L49+'5'!L49+'6'!L49+'7'!L49+'8'!L49+'9'!L49+'10'!L49+'11'!L49+'12'!L49)</f>
        <v>0</v>
      </c>
      <c r="M49" s="332">
        <f>SUM('1'!M49+'2'!M49+'3'!M49+'4'!M49+'5'!M49+'6'!M49+'7'!M49+'8'!M49+'9'!M49+'10'!M49+'11'!M49+'12'!M49)</f>
        <v>0</v>
      </c>
      <c r="N49" s="332">
        <f>SUM('1'!N49+'2'!N49+'3'!N49+'4'!N49+'5'!N49+'6'!N49+'7'!N49+'8'!N49+'9'!N49+'10'!N49+'11'!N49+'12'!N49)</f>
        <v>0</v>
      </c>
      <c r="O49" s="332">
        <f>SUM('1'!O49+'2'!O49+'3'!O49+'4'!O49+'5'!O49+'6'!O49+'7'!O49+'8'!O49+'9'!O49+'10'!O49+'11'!O49+'12'!O49)</f>
        <v>0</v>
      </c>
      <c r="P49" s="332">
        <f>SUM('1'!P49+'2'!P49+'3'!P49+'4'!P49+'5'!P49+'6'!P49+'7'!P49+'8'!P49+'9'!P49+'10'!P49+'11'!P49+'12'!P49)</f>
        <v>0</v>
      </c>
      <c r="Q49" s="332">
        <f>SUM('1'!Q49+'2'!Q49+'3'!Q49+'4'!Q49+'5'!Q49+'6'!Q49+'7'!Q49+'8'!Q49+'9'!Q49+'10'!Q49+'11'!Q49+'12'!Q49)</f>
        <v>0</v>
      </c>
      <c r="R49" s="332">
        <f>SUM('1'!R49+'2'!R49+'3'!R49+'4'!R49+'5'!R49+'6'!R49+'7'!R49+'8'!R49+'9'!R49+'10'!R49+'11'!R49+'12'!R49)</f>
        <v>0</v>
      </c>
      <c r="S49" s="332">
        <f>SUM('1'!S49+'2'!S49+'3'!S49+'4'!S49+'5'!S49+'6'!S49+'7'!S49+'8'!S49+'9'!S49+'10'!S49+'11'!S49+'12'!S49)</f>
        <v>0</v>
      </c>
      <c r="T49" s="332">
        <f>SUM('1'!T49+'2'!T49+'3'!T49+'4'!T49+'5'!T49+'6'!T49+'7'!T49+'8'!T49+'9'!T49+'10'!T49+'11'!T49+'12'!T49)</f>
        <v>0</v>
      </c>
      <c r="U49" s="332">
        <f>SUM('1'!U49+'2'!U49+'3'!U49+'4'!U49+'5'!U49+'6'!U49+'7'!U49+'8'!U49+'9'!U49+'10'!U49+'11'!U49+'12'!U49)</f>
        <v>0</v>
      </c>
      <c r="V49" s="332">
        <f>SUM('1'!V49+'2'!V49+'3'!V49+'4'!V49+'5'!V49+'6'!V49+'7'!V49+'8'!V49+'9'!V49+'10'!V49+'11'!V49+'12'!V49)</f>
        <v>0</v>
      </c>
      <c r="W49" s="332">
        <f>SUM('1'!W49+'2'!W49+'3'!W49+'4'!W49+'5'!W49+'6'!W49+'7'!W49+'8'!W49+'9'!W49+'10'!W49+'11'!W49+'12'!W49)</f>
        <v>0</v>
      </c>
      <c r="X49" s="332">
        <f>SUM('1'!X49+'2'!X49+'3'!X49+'4'!X49+'5'!X49+'6'!X49+'7'!X49+'8'!X49+'9'!X49+'10'!X49+'11'!X49+'12'!X49)</f>
        <v>0</v>
      </c>
      <c r="Y49" s="332">
        <f>SUM('1'!Y49+'2'!Y49+'3'!Y49+'4'!Y49+'5'!Y49+'6'!Y49+'7'!Y49+'8'!Y49+'9'!Y49+'10'!Y49+'11'!Y49+'12'!Y49)</f>
        <v>0</v>
      </c>
      <c r="Z49" s="332">
        <f>SUM('1'!Z49+'2'!Z49+'3'!Z49+'4'!Z49+'5'!Z49+'6'!Z49+'7'!Z49+'8'!Z49+'9'!Z49+'10'!Z49+'11'!Z49+'12'!Z49)</f>
        <v>0</v>
      </c>
      <c r="AA49" s="332">
        <f>SUM('1'!AA49+'2'!AA49+'3'!AA49+'4'!AA49+'5'!AA49+'6'!AA49+'7'!AA49+'8'!AA49+'9'!AA49+'10'!AA49+'11'!AA49+'12'!AA49)</f>
        <v>0</v>
      </c>
      <c r="AB49" s="332">
        <f>SUM('1'!AB49+'2'!AB49+'3'!AB49+'4'!AB49+'5'!AB49+'6'!AB49+'7'!AB49+'8'!AB49+'9'!AB49+'10'!AB49+'11'!AB49+'12'!AB49)</f>
        <v>0</v>
      </c>
      <c r="AC49" s="332">
        <f>SUM('1'!AC49+'2'!AC49+'3'!AC49+'4'!AC49+'5'!AC49+'6'!AC49+'7'!AC49+'8'!AC49+'9'!AC49+'10'!AC49+'11'!AC49+'12'!AC49)</f>
        <v>0</v>
      </c>
      <c r="AD49" s="332">
        <f>SUM('1'!AD49+'2'!AD49+'3'!AD49+'4'!AD49+'5'!AD49+'6'!AD49+'7'!AD49+'8'!AD49+'9'!AD49+'10'!AD49+'11'!AD49+'12'!AD49)</f>
        <v>0</v>
      </c>
      <c r="AE49" s="332">
        <f>SUM('1'!AE49+'2'!AE49+'3'!AE49+'4'!AE49+'5'!AE49+'6'!AE49+'7'!AE49+'8'!AE49+'9'!AE49+'10'!AE49+'11'!AE49+'12'!AE49)</f>
        <v>0</v>
      </c>
      <c r="AF49" s="332">
        <f>SUM('1'!AF49+'2'!AF49+'3'!AF49+'4'!AF49+'5'!AF49+'6'!AF49+'7'!AF49+'8'!AF49+'9'!AF49+'10'!AF49+'11'!AF49+'12'!AF49)</f>
        <v>0</v>
      </c>
      <c r="AG49" s="332">
        <f>SUM('1'!AG49+'2'!AG49+'3'!AG49+'4'!AG49+'5'!AG49+'6'!AG49+'7'!AG49+'8'!AG49+'9'!AG49+'10'!AG49+'11'!AG49+'12'!AG49)</f>
        <v>0</v>
      </c>
      <c r="AH49" s="332">
        <f>SUM('1'!AH49+'2'!AH49+'3'!AH49+'4'!AH49+'5'!AH49+'6'!AH49+'7'!AH49+'8'!AH49+'9'!AH49+'10'!AH49+'11'!AH49+'12'!AH49)</f>
        <v>0</v>
      </c>
      <c r="AI49" s="333">
        <f>SUM('1'!AI49+'2'!AI49+'3'!AI49+'4'!AI49+'5'!AI49+'6'!AI49+'7'!AI49+'8'!AI49+'9'!AI49+'10'!AI49+'11'!AI49+'12'!AI49)</f>
        <v>0</v>
      </c>
      <c r="AJ49" s="343">
        <f t="shared" si="5"/>
        <v>0</v>
      </c>
      <c r="AK49" s="344">
        <f t="shared" si="4"/>
        <v>0</v>
      </c>
      <c r="AL49" s="90"/>
      <c r="BM49" s="4"/>
      <c r="BN49" s="4"/>
      <c r="BO49" s="30"/>
    </row>
    <row r="50" spans="1:67" ht="12" hidden="1" customHeight="1" x14ac:dyDescent="0.25">
      <c r="A50" s="2"/>
      <c r="C50" s="89"/>
      <c r="D50" s="342">
        <f>'11'!D50</f>
        <v>0</v>
      </c>
      <c r="E50" s="332">
        <f>SUM('1'!E50+'2'!E50+'3'!E50+'4'!E50+'5'!E50+'6'!E50+'7'!E50+'8'!E50+'9'!E50+'10'!E50+'11'!E50+'12'!E50)</f>
        <v>0</v>
      </c>
      <c r="F50" s="332">
        <f>SUM('1'!F50+'2'!F50+'3'!F50+'4'!F50+'5'!F50+'6'!F50+'7'!F50+'8'!F50+'9'!F50+'10'!F50+'11'!F50+'12'!F50)</f>
        <v>0</v>
      </c>
      <c r="G50" s="332">
        <f>SUM('1'!G50+'2'!G50+'3'!G50+'4'!G50+'5'!G50+'6'!G50+'7'!G50+'8'!G50+'9'!G50+'10'!G50+'11'!G50+'12'!G50)</f>
        <v>0</v>
      </c>
      <c r="H50" s="332">
        <f>SUM('1'!H50+'2'!H50+'3'!H50+'4'!H50+'5'!H50+'6'!H50+'7'!H50+'8'!H50+'9'!H50+'10'!H50+'11'!H50+'12'!H50)</f>
        <v>0</v>
      </c>
      <c r="I50" s="332">
        <f>SUM('1'!I50+'2'!I50+'3'!I50+'4'!I50+'5'!I50+'6'!I50+'7'!I50+'8'!I50+'9'!I50+'10'!I50+'11'!I50+'12'!I50)</f>
        <v>0</v>
      </c>
      <c r="J50" s="332">
        <f>SUM('1'!J50+'2'!J50+'3'!J50+'4'!J50+'5'!J50+'6'!J50+'7'!J50+'8'!J50+'9'!J50+'10'!J50+'11'!J50+'12'!J50)</f>
        <v>0</v>
      </c>
      <c r="K50" s="332">
        <f>SUM('1'!K50+'2'!K50+'3'!K50+'4'!K50+'5'!K50+'6'!K50+'7'!K50+'8'!K50+'9'!K50+'10'!K50+'11'!K50+'12'!K50)</f>
        <v>0</v>
      </c>
      <c r="L50" s="332">
        <f>SUM('1'!L50+'2'!L50+'3'!L50+'4'!L50+'5'!L50+'6'!L50+'7'!L50+'8'!L50+'9'!L50+'10'!L50+'11'!L50+'12'!L50)</f>
        <v>0</v>
      </c>
      <c r="M50" s="332">
        <f>SUM('1'!M50+'2'!M50+'3'!M50+'4'!M50+'5'!M50+'6'!M50+'7'!M50+'8'!M50+'9'!M50+'10'!M50+'11'!M50+'12'!M50)</f>
        <v>0</v>
      </c>
      <c r="N50" s="332">
        <f>SUM('1'!N50+'2'!N50+'3'!N50+'4'!N50+'5'!N50+'6'!N50+'7'!N50+'8'!N50+'9'!N50+'10'!N50+'11'!N50+'12'!N50)</f>
        <v>0</v>
      </c>
      <c r="O50" s="332">
        <f>SUM('1'!O50+'2'!O50+'3'!O50+'4'!O50+'5'!O50+'6'!O50+'7'!O50+'8'!O50+'9'!O50+'10'!O50+'11'!O50+'12'!O50)</f>
        <v>0</v>
      </c>
      <c r="P50" s="332">
        <f>SUM('1'!P50+'2'!P50+'3'!P50+'4'!P50+'5'!P50+'6'!P50+'7'!P50+'8'!P50+'9'!P50+'10'!P50+'11'!P50+'12'!P50)</f>
        <v>0</v>
      </c>
      <c r="Q50" s="332">
        <f>SUM('1'!Q50+'2'!Q50+'3'!Q50+'4'!Q50+'5'!Q50+'6'!Q50+'7'!Q50+'8'!Q50+'9'!Q50+'10'!Q50+'11'!Q50+'12'!Q50)</f>
        <v>0</v>
      </c>
      <c r="R50" s="332">
        <f>SUM('1'!R50+'2'!R50+'3'!R50+'4'!R50+'5'!R50+'6'!R50+'7'!R50+'8'!R50+'9'!R50+'10'!R50+'11'!R50+'12'!R50)</f>
        <v>0</v>
      </c>
      <c r="S50" s="332">
        <f>SUM('1'!S50+'2'!S50+'3'!S50+'4'!S50+'5'!S50+'6'!S50+'7'!S50+'8'!S50+'9'!S50+'10'!S50+'11'!S50+'12'!S50)</f>
        <v>0</v>
      </c>
      <c r="T50" s="332">
        <f>SUM('1'!T50+'2'!T50+'3'!T50+'4'!T50+'5'!T50+'6'!T50+'7'!T50+'8'!T50+'9'!T50+'10'!T50+'11'!T50+'12'!T50)</f>
        <v>0</v>
      </c>
      <c r="U50" s="332">
        <f>SUM('1'!U50+'2'!U50+'3'!U50+'4'!U50+'5'!U50+'6'!U50+'7'!U50+'8'!U50+'9'!U50+'10'!U50+'11'!U50+'12'!U50)</f>
        <v>0</v>
      </c>
      <c r="V50" s="332">
        <f>SUM('1'!V50+'2'!V50+'3'!V50+'4'!V50+'5'!V50+'6'!V50+'7'!V50+'8'!V50+'9'!V50+'10'!V50+'11'!V50+'12'!V50)</f>
        <v>0</v>
      </c>
      <c r="W50" s="332">
        <f>SUM('1'!W50+'2'!W50+'3'!W50+'4'!W50+'5'!W50+'6'!W50+'7'!W50+'8'!W50+'9'!W50+'10'!W50+'11'!W50+'12'!W50)</f>
        <v>0</v>
      </c>
      <c r="X50" s="332">
        <f>SUM('1'!X50+'2'!X50+'3'!X50+'4'!X50+'5'!X50+'6'!X50+'7'!X50+'8'!X50+'9'!X50+'10'!X50+'11'!X50+'12'!X50)</f>
        <v>0</v>
      </c>
      <c r="Y50" s="332">
        <f>SUM('1'!Y50+'2'!Y50+'3'!Y50+'4'!Y50+'5'!Y50+'6'!Y50+'7'!Y50+'8'!Y50+'9'!Y50+'10'!Y50+'11'!Y50+'12'!Y50)</f>
        <v>0</v>
      </c>
      <c r="Z50" s="332">
        <f>SUM('1'!Z50+'2'!Z50+'3'!Z50+'4'!Z50+'5'!Z50+'6'!Z50+'7'!Z50+'8'!Z50+'9'!Z50+'10'!Z50+'11'!Z50+'12'!Z50)</f>
        <v>0</v>
      </c>
      <c r="AA50" s="332">
        <f>SUM('1'!AA50+'2'!AA50+'3'!AA50+'4'!AA50+'5'!AA50+'6'!AA50+'7'!AA50+'8'!AA50+'9'!AA50+'10'!AA50+'11'!AA50+'12'!AA50)</f>
        <v>0</v>
      </c>
      <c r="AB50" s="332">
        <f>SUM('1'!AB50+'2'!AB50+'3'!AB50+'4'!AB50+'5'!AB50+'6'!AB50+'7'!AB50+'8'!AB50+'9'!AB50+'10'!AB50+'11'!AB50+'12'!AB50)</f>
        <v>0</v>
      </c>
      <c r="AC50" s="332">
        <f>SUM('1'!AC50+'2'!AC50+'3'!AC50+'4'!AC50+'5'!AC50+'6'!AC50+'7'!AC50+'8'!AC50+'9'!AC50+'10'!AC50+'11'!AC50+'12'!AC50)</f>
        <v>0</v>
      </c>
      <c r="AD50" s="332">
        <f>SUM('1'!AD50+'2'!AD50+'3'!AD50+'4'!AD50+'5'!AD50+'6'!AD50+'7'!AD50+'8'!AD50+'9'!AD50+'10'!AD50+'11'!AD50+'12'!AD50)</f>
        <v>0</v>
      </c>
      <c r="AE50" s="332">
        <f>SUM('1'!AE50+'2'!AE50+'3'!AE50+'4'!AE50+'5'!AE50+'6'!AE50+'7'!AE50+'8'!AE50+'9'!AE50+'10'!AE50+'11'!AE50+'12'!AE50)</f>
        <v>0</v>
      </c>
      <c r="AF50" s="332">
        <f>SUM('1'!AF50+'2'!AF50+'3'!AF50+'4'!AF50+'5'!AF50+'6'!AF50+'7'!AF50+'8'!AF50+'9'!AF50+'10'!AF50+'11'!AF50+'12'!AF50)</f>
        <v>0</v>
      </c>
      <c r="AG50" s="332">
        <f>SUM('1'!AG50+'2'!AG50+'3'!AG50+'4'!AG50+'5'!AG50+'6'!AG50+'7'!AG50+'8'!AG50+'9'!AG50+'10'!AG50+'11'!AG50+'12'!AG50)</f>
        <v>0</v>
      </c>
      <c r="AH50" s="332">
        <f>SUM('1'!AH50+'2'!AH50+'3'!AH50+'4'!AH50+'5'!AH50+'6'!AH50+'7'!AH50+'8'!AH50+'9'!AH50+'10'!AH50+'11'!AH50+'12'!AH50)</f>
        <v>0</v>
      </c>
      <c r="AI50" s="333">
        <f>SUM('1'!AI50+'2'!AI50+'3'!AI50+'4'!AI50+'5'!AI50+'6'!AI50+'7'!AI50+'8'!AI50+'9'!AI50+'10'!AI50+'11'!AI50+'12'!AI50)</f>
        <v>0</v>
      </c>
      <c r="AJ50" s="343">
        <f t="shared" si="5"/>
        <v>0</v>
      </c>
      <c r="AK50" s="344">
        <f t="shared" si="4"/>
        <v>0</v>
      </c>
      <c r="AL50" s="90"/>
      <c r="BM50" s="4"/>
      <c r="BN50" s="4"/>
      <c r="BO50" s="30"/>
    </row>
    <row r="51" spans="1:67" ht="12" customHeight="1" x14ac:dyDescent="0.25">
      <c r="A51" s="2"/>
      <c r="C51" s="89"/>
      <c r="D51" s="345">
        <f>'11'!D51</f>
        <v>0</v>
      </c>
      <c r="E51" s="334">
        <f>SUM('1'!E51+'2'!E51+'3'!E51+'4'!E51+'5'!E51+'6'!E51+'7'!E51+'8'!E51+'9'!E51+'10'!E51+'11'!E51+'12'!E51)</f>
        <v>0</v>
      </c>
      <c r="F51" s="334">
        <f>SUM('1'!F51+'2'!F51+'3'!F51+'4'!F51+'5'!F51+'6'!F51+'7'!F51+'8'!F51+'9'!F51+'10'!F51+'11'!F51+'12'!F51)</f>
        <v>0</v>
      </c>
      <c r="G51" s="334">
        <f>SUM('1'!G51+'2'!G51+'3'!G51+'4'!G51+'5'!G51+'6'!G51+'7'!G51+'8'!G51+'9'!G51+'10'!G51+'11'!G51+'12'!G51)</f>
        <v>0</v>
      </c>
      <c r="H51" s="334">
        <f>SUM('1'!H51+'2'!H51+'3'!H51+'4'!H51+'5'!H51+'6'!H51+'7'!H51+'8'!H51+'9'!H51+'10'!H51+'11'!H51+'12'!H51)</f>
        <v>0</v>
      </c>
      <c r="I51" s="334">
        <f>SUM('1'!I51+'2'!I51+'3'!I51+'4'!I51+'5'!I51+'6'!I51+'7'!I51+'8'!I51+'9'!I51+'10'!I51+'11'!I51+'12'!I51)</f>
        <v>0</v>
      </c>
      <c r="J51" s="334">
        <f>SUM('1'!J51+'2'!J51+'3'!J51+'4'!J51+'5'!J51+'6'!J51+'7'!J51+'8'!J51+'9'!J51+'10'!J51+'11'!J51+'12'!J51)</f>
        <v>0</v>
      </c>
      <c r="K51" s="334">
        <f>SUM('1'!K51+'2'!K51+'3'!K51+'4'!K51+'5'!K51+'6'!K51+'7'!K51+'8'!K51+'9'!K51+'10'!K51+'11'!K51+'12'!K51)</f>
        <v>0</v>
      </c>
      <c r="L51" s="334">
        <f>SUM('1'!L51+'2'!L51+'3'!L51+'4'!L51+'5'!L51+'6'!L51+'7'!L51+'8'!L51+'9'!L51+'10'!L51+'11'!L51+'12'!L51)</f>
        <v>0</v>
      </c>
      <c r="M51" s="334">
        <f>SUM('1'!M51+'2'!M51+'3'!M51+'4'!M51+'5'!M51+'6'!M51+'7'!M51+'8'!M51+'9'!M51+'10'!M51+'11'!M51+'12'!M51)</f>
        <v>0</v>
      </c>
      <c r="N51" s="334">
        <f>SUM('1'!N51+'2'!N51+'3'!N51+'4'!N51+'5'!N51+'6'!N51+'7'!N51+'8'!N51+'9'!N51+'10'!N51+'11'!N51+'12'!N51)</f>
        <v>0</v>
      </c>
      <c r="O51" s="334">
        <f>SUM('1'!O51+'2'!O51+'3'!O51+'4'!O51+'5'!O51+'6'!O51+'7'!O51+'8'!O51+'9'!O51+'10'!O51+'11'!O51+'12'!O51)</f>
        <v>0</v>
      </c>
      <c r="P51" s="334">
        <f>SUM('1'!P51+'2'!P51+'3'!P51+'4'!P51+'5'!P51+'6'!P51+'7'!P51+'8'!P51+'9'!P51+'10'!P51+'11'!P51+'12'!P51)</f>
        <v>0</v>
      </c>
      <c r="Q51" s="334">
        <f>SUM('1'!Q51+'2'!Q51+'3'!Q51+'4'!Q51+'5'!Q51+'6'!Q51+'7'!Q51+'8'!Q51+'9'!Q51+'10'!Q51+'11'!Q51+'12'!Q51)</f>
        <v>0</v>
      </c>
      <c r="R51" s="334">
        <f>SUM('1'!R51+'2'!R51+'3'!R51+'4'!R51+'5'!R51+'6'!R51+'7'!R51+'8'!R51+'9'!R51+'10'!R51+'11'!R51+'12'!R51)</f>
        <v>0</v>
      </c>
      <c r="S51" s="334">
        <f>SUM('1'!S51+'2'!S51+'3'!S51+'4'!S51+'5'!S51+'6'!S51+'7'!S51+'8'!S51+'9'!S51+'10'!S51+'11'!S51+'12'!S51)</f>
        <v>0</v>
      </c>
      <c r="T51" s="334">
        <f>SUM('1'!T51+'2'!T51+'3'!T51+'4'!T51+'5'!T51+'6'!T51+'7'!T51+'8'!T51+'9'!T51+'10'!T51+'11'!T51+'12'!T51)</f>
        <v>0</v>
      </c>
      <c r="U51" s="334">
        <f>SUM('1'!U51+'2'!U51+'3'!U51+'4'!U51+'5'!U51+'6'!U51+'7'!U51+'8'!U51+'9'!U51+'10'!U51+'11'!U51+'12'!U51)</f>
        <v>0</v>
      </c>
      <c r="V51" s="334">
        <f>SUM('1'!V51+'2'!V51+'3'!V51+'4'!V51+'5'!V51+'6'!V51+'7'!V51+'8'!V51+'9'!V51+'10'!V51+'11'!V51+'12'!V51)</f>
        <v>0</v>
      </c>
      <c r="W51" s="334">
        <f>SUM('1'!W51+'2'!W51+'3'!W51+'4'!W51+'5'!W51+'6'!W51+'7'!W51+'8'!W51+'9'!W51+'10'!W51+'11'!W51+'12'!W51)</f>
        <v>0</v>
      </c>
      <c r="X51" s="334">
        <f>SUM('1'!X51+'2'!X51+'3'!X51+'4'!X51+'5'!X51+'6'!X51+'7'!X51+'8'!X51+'9'!X51+'10'!X51+'11'!X51+'12'!X51)</f>
        <v>0</v>
      </c>
      <c r="Y51" s="334">
        <f>SUM('1'!Y51+'2'!Y51+'3'!Y51+'4'!Y51+'5'!Y51+'6'!Y51+'7'!Y51+'8'!Y51+'9'!Y51+'10'!Y51+'11'!Y51+'12'!Y51)</f>
        <v>0</v>
      </c>
      <c r="Z51" s="334">
        <f>SUM('1'!Z51+'2'!Z51+'3'!Z51+'4'!Z51+'5'!Z51+'6'!Z51+'7'!Z51+'8'!Z51+'9'!Z51+'10'!Z51+'11'!Z51+'12'!Z51)</f>
        <v>0</v>
      </c>
      <c r="AA51" s="334">
        <f>SUM('1'!AA51+'2'!AA51+'3'!AA51+'4'!AA51+'5'!AA51+'6'!AA51+'7'!AA51+'8'!AA51+'9'!AA51+'10'!AA51+'11'!AA51+'12'!AA51)</f>
        <v>0</v>
      </c>
      <c r="AB51" s="334">
        <f>SUM('1'!AB51+'2'!AB51+'3'!AB51+'4'!AB51+'5'!AB51+'6'!AB51+'7'!AB51+'8'!AB51+'9'!AB51+'10'!AB51+'11'!AB51+'12'!AB51)</f>
        <v>0</v>
      </c>
      <c r="AC51" s="334">
        <f>SUM('1'!AC51+'2'!AC51+'3'!AC51+'4'!AC51+'5'!AC51+'6'!AC51+'7'!AC51+'8'!AC51+'9'!AC51+'10'!AC51+'11'!AC51+'12'!AC51)</f>
        <v>0</v>
      </c>
      <c r="AD51" s="334">
        <f>SUM('1'!AD51+'2'!AD51+'3'!AD51+'4'!AD51+'5'!AD51+'6'!AD51+'7'!AD51+'8'!AD51+'9'!AD51+'10'!AD51+'11'!AD51+'12'!AD51)</f>
        <v>0</v>
      </c>
      <c r="AE51" s="334">
        <f>SUM('1'!AE51+'2'!AE51+'3'!AE51+'4'!AE51+'5'!AE51+'6'!AE51+'7'!AE51+'8'!AE51+'9'!AE51+'10'!AE51+'11'!AE51+'12'!AE51)</f>
        <v>0</v>
      </c>
      <c r="AF51" s="334">
        <f>SUM('1'!AF51+'2'!AF51+'3'!AF51+'4'!AF51+'5'!AF51+'6'!AF51+'7'!AF51+'8'!AF51+'9'!AF51+'10'!AF51+'11'!AF51+'12'!AF51)</f>
        <v>0</v>
      </c>
      <c r="AG51" s="334">
        <f>SUM('1'!AG51+'2'!AG51+'3'!AG51+'4'!AG51+'5'!AG51+'6'!AG51+'7'!AG51+'8'!AG51+'9'!AG51+'10'!AG51+'11'!AG51+'12'!AG51)</f>
        <v>0</v>
      </c>
      <c r="AH51" s="334">
        <f>SUM('1'!AH51+'2'!AH51+'3'!AH51+'4'!AH51+'5'!AH51+'6'!AH51+'7'!AH51+'8'!AH51+'9'!AH51+'10'!AH51+'11'!AH51+'12'!AH51)</f>
        <v>0</v>
      </c>
      <c r="AI51" s="335">
        <f>SUM('1'!AI51+'2'!AI51+'3'!AI51+'4'!AI51+'5'!AI51+'6'!AI51+'7'!AI51+'8'!AI51+'9'!AI51+'10'!AI51+'11'!AI51+'12'!AI51)</f>
        <v>0</v>
      </c>
      <c r="AJ51" s="346">
        <f t="shared" si="5"/>
        <v>0</v>
      </c>
      <c r="AK51" s="347">
        <f>IF($AJ$148=0,"",AJ51/AJ$148)</f>
        <v>0</v>
      </c>
      <c r="AL51" s="90"/>
      <c r="BM51" s="4"/>
      <c r="BN51" s="4"/>
      <c r="BO51" s="30"/>
    </row>
    <row r="52" spans="1:67" ht="5.0999999999999996" customHeight="1" x14ac:dyDescent="0.25">
      <c r="A52" s="2"/>
      <c r="C52" s="89"/>
      <c r="D52" s="348"/>
      <c r="E52" s="349"/>
      <c r="F52" s="349"/>
      <c r="G52" s="349"/>
      <c r="H52" s="349"/>
      <c r="I52" s="349"/>
      <c r="J52" s="349"/>
      <c r="K52" s="349"/>
      <c r="L52" s="349"/>
      <c r="M52" s="349"/>
      <c r="N52" s="349"/>
      <c r="O52" s="349"/>
      <c r="P52" s="349"/>
      <c r="Q52" s="349"/>
      <c r="R52" s="349"/>
      <c r="S52" s="349"/>
      <c r="T52" s="349"/>
      <c r="U52" s="349"/>
      <c r="V52" s="349"/>
      <c r="W52" s="349"/>
      <c r="X52" s="349"/>
      <c r="Y52" s="349"/>
      <c r="Z52" s="349"/>
      <c r="AA52" s="349"/>
      <c r="AB52" s="349"/>
      <c r="AC52" s="349"/>
      <c r="AD52" s="349"/>
      <c r="AE52" s="349"/>
      <c r="AF52" s="349"/>
      <c r="AG52" s="349"/>
      <c r="AH52" s="349"/>
      <c r="AI52" s="349"/>
      <c r="AJ52" s="350"/>
      <c r="AK52" s="351"/>
      <c r="AL52" s="90"/>
      <c r="BM52" s="4"/>
      <c r="BN52" s="4"/>
      <c r="BO52" s="30"/>
    </row>
    <row r="53" spans="1:67" ht="5.0999999999999996" customHeight="1" x14ac:dyDescent="0.25">
      <c r="A53" s="2"/>
      <c r="C53" s="89"/>
      <c r="D53" s="356"/>
      <c r="E53" s="357"/>
      <c r="F53" s="357"/>
      <c r="G53" s="357"/>
      <c r="H53" s="357"/>
      <c r="I53" s="357"/>
      <c r="J53" s="357"/>
      <c r="K53" s="357"/>
      <c r="L53" s="357"/>
      <c r="M53" s="357"/>
      <c r="N53" s="357"/>
      <c r="O53" s="357"/>
      <c r="P53" s="357"/>
      <c r="Q53" s="357"/>
      <c r="R53" s="357"/>
      <c r="S53" s="357"/>
      <c r="T53" s="357"/>
      <c r="U53" s="357"/>
      <c r="V53" s="357"/>
      <c r="W53" s="357"/>
      <c r="X53" s="357"/>
      <c r="Y53" s="357"/>
      <c r="Z53" s="357"/>
      <c r="AA53" s="357"/>
      <c r="AB53" s="357"/>
      <c r="AC53" s="357"/>
      <c r="AD53" s="357"/>
      <c r="AE53" s="357"/>
      <c r="AF53" s="357"/>
      <c r="AG53" s="357"/>
      <c r="AH53" s="358"/>
      <c r="AI53" s="357"/>
      <c r="AJ53" s="359"/>
      <c r="AK53" s="360"/>
      <c r="AL53" s="90"/>
      <c r="BM53" s="4"/>
      <c r="BN53" s="4"/>
      <c r="BO53" s="30"/>
    </row>
    <row r="54" spans="1:67" ht="16.5" x14ac:dyDescent="0.25">
      <c r="A54" s="2"/>
      <c r="C54" s="89"/>
      <c r="D54" s="336" t="str">
        <f>CO!$H$17</f>
        <v>PROYECTO 3</v>
      </c>
      <c r="E54" s="327">
        <f>SUM(E55:E74)</f>
        <v>0</v>
      </c>
      <c r="F54" s="328">
        <f t="shared" ref="F54:AI54" si="6">SUM(F55:F74)</f>
        <v>0</v>
      </c>
      <c r="G54" s="328">
        <f t="shared" si="6"/>
        <v>0</v>
      </c>
      <c r="H54" s="328">
        <f t="shared" si="6"/>
        <v>0</v>
      </c>
      <c r="I54" s="328">
        <f t="shared" si="6"/>
        <v>0</v>
      </c>
      <c r="J54" s="328">
        <f t="shared" si="6"/>
        <v>0</v>
      </c>
      <c r="K54" s="328">
        <f t="shared" si="6"/>
        <v>0</v>
      </c>
      <c r="L54" s="328">
        <f t="shared" si="6"/>
        <v>0</v>
      </c>
      <c r="M54" s="328">
        <f t="shared" si="6"/>
        <v>0</v>
      </c>
      <c r="N54" s="328">
        <f t="shared" si="6"/>
        <v>0</v>
      </c>
      <c r="O54" s="328">
        <f t="shared" si="6"/>
        <v>0</v>
      </c>
      <c r="P54" s="328">
        <f t="shared" si="6"/>
        <v>0</v>
      </c>
      <c r="Q54" s="328">
        <f t="shared" si="6"/>
        <v>0</v>
      </c>
      <c r="R54" s="328">
        <f t="shared" si="6"/>
        <v>0</v>
      </c>
      <c r="S54" s="328">
        <f t="shared" si="6"/>
        <v>0</v>
      </c>
      <c r="T54" s="328">
        <f t="shared" si="6"/>
        <v>0</v>
      </c>
      <c r="U54" s="328">
        <f t="shared" si="6"/>
        <v>0</v>
      </c>
      <c r="V54" s="328">
        <f t="shared" si="6"/>
        <v>0</v>
      </c>
      <c r="W54" s="328">
        <f t="shared" si="6"/>
        <v>0</v>
      </c>
      <c r="X54" s="328">
        <f t="shared" si="6"/>
        <v>0</v>
      </c>
      <c r="Y54" s="328">
        <f t="shared" si="6"/>
        <v>0</v>
      </c>
      <c r="Z54" s="328">
        <f t="shared" si="6"/>
        <v>0</v>
      </c>
      <c r="AA54" s="328">
        <f t="shared" si="6"/>
        <v>0</v>
      </c>
      <c r="AB54" s="328">
        <f t="shared" si="6"/>
        <v>0</v>
      </c>
      <c r="AC54" s="328">
        <f t="shared" si="6"/>
        <v>0</v>
      </c>
      <c r="AD54" s="328">
        <f t="shared" si="6"/>
        <v>0</v>
      </c>
      <c r="AE54" s="328">
        <f t="shared" si="6"/>
        <v>0</v>
      </c>
      <c r="AF54" s="328">
        <f t="shared" si="6"/>
        <v>0</v>
      </c>
      <c r="AG54" s="328">
        <f t="shared" si="6"/>
        <v>0</v>
      </c>
      <c r="AH54" s="328">
        <f t="shared" si="6"/>
        <v>0</v>
      </c>
      <c r="AI54" s="329">
        <f t="shared" si="6"/>
        <v>0</v>
      </c>
      <c r="AJ54" s="337">
        <f>SUM(AJ55:AJ74)</f>
        <v>0</v>
      </c>
      <c r="AK54" s="338">
        <f>IF($AJ$148=0,"",AJ54/AJ$148)</f>
        <v>0</v>
      </c>
      <c r="AL54" s="90"/>
      <c r="BM54" s="4"/>
      <c r="BN54" s="4"/>
      <c r="BO54" s="30"/>
    </row>
    <row r="55" spans="1:67" ht="12" customHeight="1" x14ac:dyDescent="0.25">
      <c r="A55" s="2"/>
      <c r="C55" s="89"/>
      <c r="D55" s="339">
        <f>'11'!D55</f>
        <v>0</v>
      </c>
      <c r="E55" s="330">
        <f>SUM('1'!E55+'2'!E55+'3'!E55+'4'!E55+'5'!E55+'6'!E55+'7'!E55+'8'!E55+'9'!E55+'10'!E55+'11'!E55+'12'!E55)</f>
        <v>0</v>
      </c>
      <c r="F55" s="330">
        <f>SUM('1'!F55+'2'!F55+'3'!F55+'4'!F55+'5'!F55+'6'!F55+'7'!F55+'8'!F55+'9'!F55+'10'!F55+'11'!F55+'12'!F55)</f>
        <v>0</v>
      </c>
      <c r="G55" s="330">
        <f>SUM('1'!G55+'2'!G55+'3'!G55+'4'!G55+'5'!G55+'6'!G55+'7'!G55+'8'!G55+'9'!G55+'10'!G55+'11'!G55+'12'!G55)</f>
        <v>0</v>
      </c>
      <c r="H55" s="330">
        <f>SUM('1'!H55+'2'!H55+'3'!H55+'4'!H55+'5'!H55+'6'!H55+'7'!H55+'8'!H55+'9'!H55+'10'!H55+'11'!H55+'12'!H55)</f>
        <v>0</v>
      </c>
      <c r="I55" s="330">
        <f>SUM('1'!I55+'2'!I55+'3'!I55+'4'!I55+'5'!I55+'6'!I55+'7'!I55+'8'!I55+'9'!I55+'10'!I55+'11'!I55+'12'!I55)</f>
        <v>0</v>
      </c>
      <c r="J55" s="330">
        <f>SUM('1'!J55+'2'!J55+'3'!J55+'4'!J55+'5'!J55+'6'!J55+'7'!J55+'8'!J55+'9'!J55+'10'!J55+'11'!J55+'12'!J55)</f>
        <v>0</v>
      </c>
      <c r="K55" s="330">
        <f>SUM('1'!K55+'2'!K55+'3'!K55+'4'!K55+'5'!K55+'6'!K55+'7'!K55+'8'!K55+'9'!K55+'10'!K55+'11'!K55+'12'!K55)</f>
        <v>0</v>
      </c>
      <c r="L55" s="330">
        <f>SUM('1'!L55+'2'!L55+'3'!L55+'4'!L55+'5'!L55+'6'!L55+'7'!L55+'8'!L55+'9'!L55+'10'!L55+'11'!L55+'12'!L55)</f>
        <v>0</v>
      </c>
      <c r="M55" s="330">
        <f>SUM('1'!M55+'2'!M55+'3'!M55+'4'!M55+'5'!M55+'6'!M55+'7'!M55+'8'!M55+'9'!M55+'10'!M55+'11'!M55+'12'!M55)</f>
        <v>0</v>
      </c>
      <c r="N55" s="330">
        <f>SUM('1'!N55+'2'!N55+'3'!N55+'4'!N55+'5'!N55+'6'!N55+'7'!N55+'8'!N55+'9'!N55+'10'!N55+'11'!N55+'12'!N55)</f>
        <v>0</v>
      </c>
      <c r="O55" s="330">
        <f>SUM('1'!O55+'2'!O55+'3'!O55+'4'!O55+'5'!O55+'6'!O55+'7'!O55+'8'!O55+'9'!O55+'10'!O55+'11'!O55+'12'!O55)</f>
        <v>0</v>
      </c>
      <c r="P55" s="330">
        <f>SUM('1'!P55+'2'!P55+'3'!P55+'4'!P55+'5'!P55+'6'!P55+'7'!P55+'8'!P55+'9'!P55+'10'!P55+'11'!P55+'12'!P55)</f>
        <v>0</v>
      </c>
      <c r="Q55" s="330">
        <f>SUM('1'!Q55+'2'!Q55+'3'!Q55+'4'!Q55+'5'!Q55+'6'!Q55+'7'!Q55+'8'!Q55+'9'!Q55+'10'!Q55+'11'!Q55+'12'!Q55)</f>
        <v>0</v>
      </c>
      <c r="R55" s="330">
        <f>SUM('1'!R55+'2'!R55+'3'!R55+'4'!R55+'5'!R55+'6'!R55+'7'!R55+'8'!R55+'9'!R55+'10'!R55+'11'!R55+'12'!R55)</f>
        <v>0</v>
      </c>
      <c r="S55" s="330">
        <f>SUM('1'!S55+'2'!S55+'3'!S55+'4'!S55+'5'!S55+'6'!S55+'7'!S55+'8'!S55+'9'!S55+'10'!S55+'11'!S55+'12'!S55)</f>
        <v>0</v>
      </c>
      <c r="T55" s="330">
        <f>SUM('1'!T55+'2'!T55+'3'!T55+'4'!T55+'5'!T55+'6'!T55+'7'!T55+'8'!T55+'9'!T55+'10'!T55+'11'!T55+'12'!T55)</f>
        <v>0</v>
      </c>
      <c r="U55" s="330">
        <f>SUM('1'!U55+'2'!U55+'3'!U55+'4'!U55+'5'!U55+'6'!U55+'7'!U55+'8'!U55+'9'!U55+'10'!U55+'11'!U55+'12'!U55)</f>
        <v>0</v>
      </c>
      <c r="V55" s="330">
        <f>SUM('1'!V55+'2'!V55+'3'!V55+'4'!V55+'5'!V55+'6'!V55+'7'!V55+'8'!V55+'9'!V55+'10'!V55+'11'!V55+'12'!V55)</f>
        <v>0</v>
      </c>
      <c r="W55" s="330">
        <f>SUM('1'!W55+'2'!W55+'3'!W55+'4'!W55+'5'!W55+'6'!W55+'7'!W55+'8'!W55+'9'!W55+'10'!W55+'11'!W55+'12'!W55)</f>
        <v>0</v>
      </c>
      <c r="X55" s="330">
        <f>SUM('1'!X55+'2'!X55+'3'!X55+'4'!X55+'5'!X55+'6'!X55+'7'!X55+'8'!X55+'9'!X55+'10'!X55+'11'!X55+'12'!X55)</f>
        <v>0</v>
      </c>
      <c r="Y55" s="330">
        <f>SUM('1'!Y55+'2'!Y55+'3'!Y55+'4'!Y55+'5'!Y55+'6'!Y55+'7'!Y55+'8'!Y55+'9'!Y55+'10'!Y55+'11'!Y55+'12'!Y55)</f>
        <v>0</v>
      </c>
      <c r="Z55" s="330">
        <f>SUM('1'!Z55+'2'!Z55+'3'!Z55+'4'!Z55+'5'!Z55+'6'!Z55+'7'!Z55+'8'!Z55+'9'!Z55+'10'!Z55+'11'!Z55+'12'!Z55)</f>
        <v>0</v>
      </c>
      <c r="AA55" s="330">
        <f>SUM('1'!AA55+'2'!AA55+'3'!AA55+'4'!AA55+'5'!AA55+'6'!AA55+'7'!AA55+'8'!AA55+'9'!AA55+'10'!AA55+'11'!AA55+'12'!AA55)</f>
        <v>0</v>
      </c>
      <c r="AB55" s="330">
        <f>SUM('1'!AB55+'2'!AB55+'3'!AB55+'4'!AB55+'5'!AB55+'6'!AB55+'7'!AB55+'8'!AB55+'9'!AB55+'10'!AB55+'11'!AB55+'12'!AB55)</f>
        <v>0</v>
      </c>
      <c r="AC55" s="330">
        <f>SUM('1'!AC55+'2'!AC55+'3'!AC55+'4'!AC55+'5'!AC55+'6'!AC55+'7'!AC55+'8'!AC55+'9'!AC55+'10'!AC55+'11'!AC55+'12'!AC55)</f>
        <v>0</v>
      </c>
      <c r="AD55" s="330">
        <f>SUM('1'!AD55+'2'!AD55+'3'!AD55+'4'!AD55+'5'!AD55+'6'!AD55+'7'!AD55+'8'!AD55+'9'!AD55+'10'!AD55+'11'!AD55+'12'!AD55)</f>
        <v>0</v>
      </c>
      <c r="AE55" s="330">
        <f>SUM('1'!AE55+'2'!AE55+'3'!AE55+'4'!AE55+'5'!AE55+'6'!AE55+'7'!AE55+'8'!AE55+'9'!AE55+'10'!AE55+'11'!AE55+'12'!AE55)</f>
        <v>0</v>
      </c>
      <c r="AF55" s="330">
        <f>SUM('1'!AF55+'2'!AF55+'3'!AF55+'4'!AF55+'5'!AF55+'6'!AF55+'7'!AF55+'8'!AF55+'9'!AF55+'10'!AF55+'11'!AF55+'12'!AF55)</f>
        <v>0</v>
      </c>
      <c r="AG55" s="330">
        <f>SUM('1'!AG55+'2'!AG55+'3'!AG55+'4'!AG55+'5'!AG55+'6'!AG55+'7'!AG55+'8'!AG55+'9'!AG55+'10'!AG55+'11'!AG55+'12'!AG55)</f>
        <v>0</v>
      </c>
      <c r="AH55" s="330">
        <f>SUM('1'!AH55+'2'!AH55+'3'!AH55+'4'!AH55+'5'!AH55+'6'!AH55+'7'!AH55+'8'!AH55+'9'!AH55+'10'!AH55+'11'!AH55+'12'!AH55)</f>
        <v>0</v>
      </c>
      <c r="AI55" s="331">
        <f>SUM('1'!AI55+'2'!AI55+'3'!AI55+'4'!AI55+'5'!AI55+'6'!AI55+'7'!AI55+'8'!AI55+'9'!AI55+'10'!AI55+'11'!AI55+'12'!AI55)</f>
        <v>0</v>
      </c>
      <c r="AJ55" s="340">
        <f t="shared" ref="AJ55:AJ74" si="7">SUM(E55:AI55)</f>
        <v>0</v>
      </c>
      <c r="AK55" s="341">
        <f>IF($AJ$148=0,"",AJ55/AJ$148)</f>
        <v>0</v>
      </c>
      <c r="AL55" s="90"/>
      <c r="BM55" s="4"/>
      <c r="BN55" s="4"/>
      <c r="BO55" s="30"/>
    </row>
    <row r="56" spans="1:67" ht="12" customHeight="1" x14ac:dyDescent="0.25">
      <c r="A56" s="2"/>
      <c r="C56" s="89"/>
      <c r="D56" s="342">
        <f>'11'!D56</f>
        <v>0</v>
      </c>
      <c r="E56" s="332">
        <f>SUM('1'!E56+'2'!E56+'3'!E56+'4'!E56+'5'!E56+'6'!E56+'7'!E56+'8'!E56+'9'!E56+'10'!E56+'11'!E56+'12'!E56)</f>
        <v>0</v>
      </c>
      <c r="F56" s="332">
        <f>SUM('1'!F56+'2'!F56+'3'!F56+'4'!F56+'5'!F56+'6'!F56+'7'!F56+'8'!F56+'9'!F56+'10'!F56+'11'!F56+'12'!F56)</f>
        <v>0</v>
      </c>
      <c r="G56" s="332">
        <f>SUM('1'!G56+'2'!G56+'3'!G56+'4'!G56+'5'!G56+'6'!G56+'7'!G56+'8'!G56+'9'!G56+'10'!G56+'11'!G56+'12'!G56)</f>
        <v>0</v>
      </c>
      <c r="H56" s="332">
        <f>SUM('1'!H56+'2'!H56+'3'!H56+'4'!H56+'5'!H56+'6'!H56+'7'!H56+'8'!H56+'9'!H56+'10'!H56+'11'!H56+'12'!H56)</f>
        <v>0</v>
      </c>
      <c r="I56" s="332">
        <f>SUM('1'!I56+'2'!I56+'3'!I56+'4'!I56+'5'!I56+'6'!I56+'7'!I56+'8'!I56+'9'!I56+'10'!I56+'11'!I56+'12'!I56)</f>
        <v>0</v>
      </c>
      <c r="J56" s="332">
        <f>SUM('1'!J56+'2'!J56+'3'!J56+'4'!J56+'5'!J56+'6'!J56+'7'!J56+'8'!J56+'9'!J56+'10'!J56+'11'!J56+'12'!J56)</f>
        <v>0</v>
      </c>
      <c r="K56" s="332">
        <f>SUM('1'!K56+'2'!K56+'3'!K56+'4'!K56+'5'!K56+'6'!K56+'7'!K56+'8'!K56+'9'!K56+'10'!K56+'11'!K56+'12'!K56)</f>
        <v>0</v>
      </c>
      <c r="L56" s="332">
        <f>SUM('1'!L56+'2'!L56+'3'!L56+'4'!L56+'5'!L56+'6'!L56+'7'!L56+'8'!L56+'9'!L56+'10'!L56+'11'!L56+'12'!L56)</f>
        <v>0</v>
      </c>
      <c r="M56" s="332">
        <f>SUM('1'!M56+'2'!M56+'3'!M56+'4'!M56+'5'!M56+'6'!M56+'7'!M56+'8'!M56+'9'!M56+'10'!M56+'11'!M56+'12'!M56)</f>
        <v>0</v>
      </c>
      <c r="N56" s="332">
        <f>SUM('1'!N56+'2'!N56+'3'!N56+'4'!N56+'5'!N56+'6'!N56+'7'!N56+'8'!N56+'9'!N56+'10'!N56+'11'!N56+'12'!N56)</f>
        <v>0</v>
      </c>
      <c r="O56" s="332">
        <f>SUM('1'!O56+'2'!O56+'3'!O56+'4'!O56+'5'!O56+'6'!O56+'7'!O56+'8'!O56+'9'!O56+'10'!O56+'11'!O56+'12'!O56)</f>
        <v>0</v>
      </c>
      <c r="P56" s="332">
        <f>SUM('1'!P56+'2'!P56+'3'!P56+'4'!P56+'5'!P56+'6'!P56+'7'!P56+'8'!P56+'9'!P56+'10'!P56+'11'!P56+'12'!P56)</f>
        <v>0</v>
      </c>
      <c r="Q56" s="332">
        <f>SUM('1'!Q56+'2'!Q56+'3'!Q56+'4'!Q56+'5'!Q56+'6'!Q56+'7'!Q56+'8'!Q56+'9'!Q56+'10'!Q56+'11'!Q56+'12'!Q56)</f>
        <v>0</v>
      </c>
      <c r="R56" s="332">
        <f>SUM('1'!R56+'2'!R56+'3'!R56+'4'!R56+'5'!R56+'6'!R56+'7'!R56+'8'!R56+'9'!R56+'10'!R56+'11'!R56+'12'!R56)</f>
        <v>0</v>
      </c>
      <c r="S56" s="332">
        <f>SUM('1'!S56+'2'!S56+'3'!S56+'4'!S56+'5'!S56+'6'!S56+'7'!S56+'8'!S56+'9'!S56+'10'!S56+'11'!S56+'12'!S56)</f>
        <v>0</v>
      </c>
      <c r="T56" s="332">
        <f>SUM('1'!T56+'2'!T56+'3'!T56+'4'!T56+'5'!T56+'6'!T56+'7'!T56+'8'!T56+'9'!T56+'10'!T56+'11'!T56+'12'!T56)</f>
        <v>0</v>
      </c>
      <c r="U56" s="332">
        <f>SUM('1'!U56+'2'!U56+'3'!U56+'4'!U56+'5'!U56+'6'!U56+'7'!U56+'8'!U56+'9'!U56+'10'!U56+'11'!U56+'12'!U56)</f>
        <v>0</v>
      </c>
      <c r="V56" s="332">
        <f>SUM('1'!V56+'2'!V56+'3'!V56+'4'!V56+'5'!V56+'6'!V56+'7'!V56+'8'!V56+'9'!V56+'10'!V56+'11'!V56+'12'!V56)</f>
        <v>0</v>
      </c>
      <c r="W56" s="332">
        <f>SUM('1'!W56+'2'!W56+'3'!W56+'4'!W56+'5'!W56+'6'!W56+'7'!W56+'8'!W56+'9'!W56+'10'!W56+'11'!W56+'12'!W56)</f>
        <v>0</v>
      </c>
      <c r="X56" s="332">
        <f>SUM('1'!X56+'2'!X56+'3'!X56+'4'!X56+'5'!X56+'6'!X56+'7'!X56+'8'!X56+'9'!X56+'10'!X56+'11'!X56+'12'!X56)</f>
        <v>0</v>
      </c>
      <c r="Y56" s="332">
        <f>SUM('1'!Y56+'2'!Y56+'3'!Y56+'4'!Y56+'5'!Y56+'6'!Y56+'7'!Y56+'8'!Y56+'9'!Y56+'10'!Y56+'11'!Y56+'12'!Y56)</f>
        <v>0</v>
      </c>
      <c r="Z56" s="332">
        <f>SUM('1'!Z56+'2'!Z56+'3'!Z56+'4'!Z56+'5'!Z56+'6'!Z56+'7'!Z56+'8'!Z56+'9'!Z56+'10'!Z56+'11'!Z56+'12'!Z56)</f>
        <v>0</v>
      </c>
      <c r="AA56" s="332">
        <f>SUM('1'!AA56+'2'!AA56+'3'!AA56+'4'!AA56+'5'!AA56+'6'!AA56+'7'!AA56+'8'!AA56+'9'!AA56+'10'!AA56+'11'!AA56+'12'!AA56)</f>
        <v>0</v>
      </c>
      <c r="AB56" s="332">
        <f>SUM('1'!AB56+'2'!AB56+'3'!AB56+'4'!AB56+'5'!AB56+'6'!AB56+'7'!AB56+'8'!AB56+'9'!AB56+'10'!AB56+'11'!AB56+'12'!AB56)</f>
        <v>0</v>
      </c>
      <c r="AC56" s="332">
        <f>SUM('1'!AC56+'2'!AC56+'3'!AC56+'4'!AC56+'5'!AC56+'6'!AC56+'7'!AC56+'8'!AC56+'9'!AC56+'10'!AC56+'11'!AC56+'12'!AC56)</f>
        <v>0</v>
      </c>
      <c r="AD56" s="332">
        <f>SUM('1'!AD56+'2'!AD56+'3'!AD56+'4'!AD56+'5'!AD56+'6'!AD56+'7'!AD56+'8'!AD56+'9'!AD56+'10'!AD56+'11'!AD56+'12'!AD56)</f>
        <v>0</v>
      </c>
      <c r="AE56" s="332">
        <f>SUM('1'!AE56+'2'!AE56+'3'!AE56+'4'!AE56+'5'!AE56+'6'!AE56+'7'!AE56+'8'!AE56+'9'!AE56+'10'!AE56+'11'!AE56+'12'!AE56)</f>
        <v>0</v>
      </c>
      <c r="AF56" s="332">
        <f>SUM('1'!AF56+'2'!AF56+'3'!AF56+'4'!AF56+'5'!AF56+'6'!AF56+'7'!AF56+'8'!AF56+'9'!AF56+'10'!AF56+'11'!AF56+'12'!AF56)</f>
        <v>0</v>
      </c>
      <c r="AG56" s="332">
        <f>SUM('1'!AG56+'2'!AG56+'3'!AG56+'4'!AG56+'5'!AG56+'6'!AG56+'7'!AG56+'8'!AG56+'9'!AG56+'10'!AG56+'11'!AG56+'12'!AG56)</f>
        <v>0</v>
      </c>
      <c r="AH56" s="332">
        <f>SUM('1'!AH56+'2'!AH56+'3'!AH56+'4'!AH56+'5'!AH56+'6'!AH56+'7'!AH56+'8'!AH56+'9'!AH56+'10'!AH56+'11'!AH56+'12'!AH56)</f>
        <v>0</v>
      </c>
      <c r="AI56" s="333">
        <f>SUM('1'!AI56+'2'!AI56+'3'!AI56+'4'!AI56+'5'!AI56+'6'!AI56+'7'!AI56+'8'!AI56+'9'!AI56+'10'!AI56+'11'!AI56+'12'!AI56)</f>
        <v>0</v>
      </c>
      <c r="AJ56" s="343">
        <f t="shared" si="7"/>
        <v>0</v>
      </c>
      <c r="AK56" s="344">
        <f t="shared" ref="AK56:AK73" si="8">IF($AJ$148=0,"",AJ56/AJ$148)</f>
        <v>0</v>
      </c>
      <c r="AL56" s="90"/>
      <c r="BM56" s="4"/>
      <c r="BN56" s="4"/>
      <c r="BO56" s="30"/>
    </row>
    <row r="57" spans="1:67" ht="12" customHeight="1" x14ac:dyDescent="0.25">
      <c r="A57" s="2"/>
      <c r="C57" s="89"/>
      <c r="D57" s="342">
        <f>'11'!D57</f>
        <v>0</v>
      </c>
      <c r="E57" s="332">
        <f>SUM('1'!E57+'2'!E57+'3'!E57+'4'!E57+'5'!E57+'6'!E57+'7'!E57+'8'!E57+'9'!E57+'10'!E57+'11'!E57+'12'!E57)</f>
        <v>0</v>
      </c>
      <c r="F57" s="332">
        <f>SUM('1'!F57+'2'!F57+'3'!F57+'4'!F57+'5'!F57+'6'!F57+'7'!F57+'8'!F57+'9'!F57+'10'!F57+'11'!F57+'12'!F57)</f>
        <v>0</v>
      </c>
      <c r="G57" s="332">
        <f>SUM('1'!G57+'2'!G57+'3'!G57+'4'!G57+'5'!G57+'6'!G57+'7'!G57+'8'!G57+'9'!G57+'10'!G57+'11'!G57+'12'!G57)</f>
        <v>0</v>
      </c>
      <c r="H57" s="332">
        <f>SUM('1'!H57+'2'!H57+'3'!H57+'4'!H57+'5'!H57+'6'!H57+'7'!H57+'8'!H57+'9'!H57+'10'!H57+'11'!H57+'12'!H57)</f>
        <v>0</v>
      </c>
      <c r="I57" s="332">
        <f>SUM('1'!I57+'2'!I57+'3'!I57+'4'!I57+'5'!I57+'6'!I57+'7'!I57+'8'!I57+'9'!I57+'10'!I57+'11'!I57+'12'!I57)</f>
        <v>0</v>
      </c>
      <c r="J57" s="332">
        <f>SUM('1'!J57+'2'!J57+'3'!J57+'4'!J57+'5'!J57+'6'!J57+'7'!J57+'8'!J57+'9'!J57+'10'!J57+'11'!J57+'12'!J57)</f>
        <v>0</v>
      </c>
      <c r="K57" s="332">
        <f>SUM('1'!K57+'2'!K57+'3'!K57+'4'!K57+'5'!K57+'6'!K57+'7'!K57+'8'!K57+'9'!K57+'10'!K57+'11'!K57+'12'!K57)</f>
        <v>0</v>
      </c>
      <c r="L57" s="332">
        <f>SUM('1'!L57+'2'!L57+'3'!L57+'4'!L57+'5'!L57+'6'!L57+'7'!L57+'8'!L57+'9'!L57+'10'!L57+'11'!L57+'12'!L57)</f>
        <v>0</v>
      </c>
      <c r="M57" s="332">
        <f>SUM('1'!M57+'2'!M57+'3'!M57+'4'!M57+'5'!M57+'6'!M57+'7'!M57+'8'!M57+'9'!M57+'10'!M57+'11'!M57+'12'!M57)</f>
        <v>0</v>
      </c>
      <c r="N57" s="332">
        <f>SUM('1'!N57+'2'!N57+'3'!N57+'4'!N57+'5'!N57+'6'!N57+'7'!N57+'8'!N57+'9'!N57+'10'!N57+'11'!N57+'12'!N57)</f>
        <v>0</v>
      </c>
      <c r="O57" s="332">
        <f>SUM('1'!O57+'2'!O57+'3'!O57+'4'!O57+'5'!O57+'6'!O57+'7'!O57+'8'!O57+'9'!O57+'10'!O57+'11'!O57+'12'!O57)</f>
        <v>0</v>
      </c>
      <c r="P57" s="332">
        <f>SUM('1'!P57+'2'!P57+'3'!P57+'4'!P57+'5'!P57+'6'!P57+'7'!P57+'8'!P57+'9'!P57+'10'!P57+'11'!P57+'12'!P57)</f>
        <v>0</v>
      </c>
      <c r="Q57" s="332">
        <f>SUM('1'!Q57+'2'!Q57+'3'!Q57+'4'!Q57+'5'!Q57+'6'!Q57+'7'!Q57+'8'!Q57+'9'!Q57+'10'!Q57+'11'!Q57+'12'!Q57)</f>
        <v>0</v>
      </c>
      <c r="R57" s="332">
        <f>SUM('1'!R57+'2'!R57+'3'!R57+'4'!R57+'5'!R57+'6'!R57+'7'!R57+'8'!R57+'9'!R57+'10'!R57+'11'!R57+'12'!R57)</f>
        <v>0</v>
      </c>
      <c r="S57" s="332">
        <f>SUM('1'!S57+'2'!S57+'3'!S57+'4'!S57+'5'!S57+'6'!S57+'7'!S57+'8'!S57+'9'!S57+'10'!S57+'11'!S57+'12'!S57)</f>
        <v>0</v>
      </c>
      <c r="T57" s="332">
        <f>SUM('1'!T57+'2'!T57+'3'!T57+'4'!T57+'5'!T57+'6'!T57+'7'!T57+'8'!T57+'9'!T57+'10'!T57+'11'!T57+'12'!T57)</f>
        <v>0</v>
      </c>
      <c r="U57" s="332">
        <f>SUM('1'!U57+'2'!U57+'3'!U57+'4'!U57+'5'!U57+'6'!U57+'7'!U57+'8'!U57+'9'!U57+'10'!U57+'11'!U57+'12'!U57)</f>
        <v>0</v>
      </c>
      <c r="V57" s="332">
        <f>SUM('1'!V57+'2'!V57+'3'!V57+'4'!V57+'5'!V57+'6'!V57+'7'!V57+'8'!V57+'9'!V57+'10'!V57+'11'!V57+'12'!V57)</f>
        <v>0</v>
      </c>
      <c r="W57" s="332">
        <f>SUM('1'!W57+'2'!W57+'3'!W57+'4'!W57+'5'!W57+'6'!W57+'7'!W57+'8'!W57+'9'!W57+'10'!W57+'11'!W57+'12'!W57)</f>
        <v>0</v>
      </c>
      <c r="X57" s="332">
        <f>SUM('1'!X57+'2'!X57+'3'!X57+'4'!X57+'5'!X57+'6'!X57+'7'!X57+'8'!X57+'9'!X57+'10'!X57+'11'!X57+'12'!X57)</f>
        <v>0</v>
      </c>
      <c r="Y57" s="332">
        <f>SUM('1'!Y57+'2'!Y57+'3'!Y57+'4'!Y57+'5'!Y57+'6'!Y57+'7'!Y57+'8'!Y57+'9'!Y57+'10'!Y57+'11'!Y57+'12'!Y57)</f>
        <v>0</v>
      </c>
      <c r="Z57" s="332">
        <f>SUM('1'!Z57+'2'!Z57+'3'!Z57+'4'!Z57+'5'!Z57+'6'!Z57+'7'!Z57+'8'!Z57+'9'!Z57+'10'!Z57+'11'!Z57+'12'!Z57)</f>
        <v>0</v>
      </c>
      <c r="AA57" s="332">
        <f>SUM('1'!AA57+'2'!AA57+'3'!AA57+'4'!AA57+'5'!AA57+'6'!AA57+'7'!AA57+'8'!AA57+'9'!AA57+'10'!AA57+'11'!AA57+'12'!AA57)</f>
        <v>0</v>
      </c>
      <c r="AB57" s="332">
        <f>SUM('1'!AB57+'2'!AB57+'3'!AB57+'4'!AB57+'5'!AB57+'6'!AB57+'7'!AB57+'8'!AB57+'9'!AB57+'10'!AB57+'11'!AB57+'12'!AB57)</f>
        <v>0</v>
      </c>
      <c r="AC57" s="332">
        <f>SUM('1'!AC57+'2'!AC57+'3'!AC57+'4'!AC57+'5'!AC57+'6'!AC57+'7'!AC57+'8'!AC57+'9'!AC57+'10'!AC57+'11'!AC57+'12'!AC57)</f>
        <v>0</v>
      </c>
      <c r="AD57" s="332">
        <f>SUM('1'!AD57+'2'!AD57+'3'!AD57+'4'!AD57+'5'!AD57+'6'!AD57+'7'!AD57+'8'!AD57+'9'!AD57+'10'!AD57+'11'!AD57+'12'!AD57)</f>
        <v>0</v>
      </c>
      <c r="AE57" s="332">
        <f>SUM('1'!AE57+'2'!AE57+'3'!AE57+'4'!AE57+'5'!AE57+'6'!AE57+'7'!AE57+'8'!AE57+'9'!AE57+'10'!AE57+'11'!AE57+'12'!AE57)</f>
        <v>0</v>
      </c>
      <c r="AF57" s="332">
        <f>SUM('1'!AF57+'2'!AF57+'3'!AF57+'4'!AF57+'5'!AF57+'6'!AF57+'7'!AF57+'8'!AF57+'9'!AF57+'10'!AF57+'11'!AF57+'12'!AF57)</f>
        <v>0</v>
      </c>
      <c r="AG57" s="332">
        <f>SUM('1'!AG57+'2'!AG57+'3'!AG57+'4'!AG57+'5'!AG57+'6'!AG57+'7'!AG57+'8'!AG57+'9'!AG57+'10'!AG57+'11'!AG57+'12'!AG57)</f>
        <v>0</v>
      </c>
      <c r="AH57" s="332">
        <f>SUM('1'!AH57+'2'!AH57+'3'!AH57+'4'!AH57+'5'!AH57+'6'!AH57+'7'!AH57+'8'!AH57+'9'!AH57+'10'!AH57+'11'!AH57+'12'!AH57)</f>
        <v>0</v>
      </c>
      <c r="AI57" s="333">
        <f>SUM('1'!AI57+'2'!AI57+'3'!AI57+'4'!AI57+'5'!AI57+'6'!AI57+'7'!AI57+'8'!AI57+'9'!AI57+'10'!AI57+'11'!AI57+'12'!AI57)</f>
        <v>0</v>
      </c>
      <c r="AJ57" s="343">
        <f t="shared" si="7"/>
        <v>0</v>
      </c>
      <c r="AK57" s="344">
        <f t="shared" si="8"/>
        <v>0</v>
      </c>
      <c r="AL57" s="90"/>
      <c r="BM57" s="4"/>
      <c r="BN57" s="4"/>
      <c r="BO57" s="30"/>
    </row>
    <row r="58" spans="1:67" ht="12" customHeight="1" x14ac:dyDescent="0.25">
      <c r="A58" s="2"/>
      <c r="C58" s="89"/>
      <c r="D58" s="342">
        <f>'11'!D58</f>
        <v>0</v>
      </c>
      <c r="E58" s="332">
        <f>SUM('1'!E58+'2'!E58+'3'!E58+'4'!E58+'5'!E58+'6'!E58+'7'!E58+'8'!E58+'9'!E58+'10'!E58+'11'!E58+'12'!E58)</f>
        <v>0</v>
      </c>
      <c r="F58" s="332">
        <f>SUM('1'!F58+'2'!F58+'3'!F58+'4'!F58+'5'!F58+'6'!F58+'7'!F58+'8'!F58+'9'!F58+'10'!F58+'11'!F58+'12'!F58)</f>
        <v>0</v>
      </c>
      <c r="G58" s="332">
        <f>SUM('1'!G58+'2'!G58+'3'!G58+'4'!G58+'5'!G58+'6'!G58+'7'!G58+'8'!G58+'9'!G58+'10'!G58+'11'!G58+'12'!G58)</f>
        <v>0</v>
      </c>
      <c r="H58" s="332">
        <f>SUM('1'!H58+'2'!H58+'3'!H58+'4'!H58+'5'!H58+'6'!H58+'7'!H58+'8'!H58+'9'!H58+'10'!H58+'11'!H58+'12'!H58)</f>
        <v>0</v>
      </c>
      <c r="I58" s="332">
        <f>SUM('1'!I58+'2'!I58+'3'!I58+'4'!I58+'5'!I58+'6'!I58+'7'!I58+'8'!I58+'9'!I58+'10'!I58+'11'!I58+'12'!I58)</f>
        <v>0</v>
      </c>
      <c r="J58" s="332">
        <f>SUM('1'!J58+'2'!J58+'3'!J58+'4'!J58+'5'!J58+'6'!J58+'7'!J58+'8'!J58+'9'!J58+'10'!J58+'11'!J58+'12'!J58)</f>
        <v>0</v>
      </c>
      <c r="K58" s="332">
        <f>SUM('1'!K58+'2'!K58+'3'!K58+'4'!K58+'5'!K58+'6'!K58+'7'!K58+'8'!K58+'9'!K58+'10'!K58+'11'!K58+'12'!K58)</f>
        <v>0</v>
      </c>
      <c r="L58" s="332">
        <f>SUM('1'!L58+'2'!L58+'3'!L58+'4'!L58+'5'!L58+'6'!L58+'7'!L58+'8'!L58+'9'!L58+'10'!L58+'11'!L58+'12'!L58)</f>
        <v>0</v>
      </c>
      <c r="M58" s="332">
        <f>SUM('1'!M58+'2'!M58+'3'!M58+'4'!M58+'5'!M58+'6'!M58+'7'!M58+'8'!M58+'9'!M58+'10'!M58+'11'!M58+'12'!M58)</f>
        <v>0</v>
      </c>
      <c r="N58" s="332">
        <f>SUM('1'!N58+'2'!N58+'3'!N58+'4'!N58+'5'!N58+'6'!N58+'7'!N58+'8'!N58+'9'!N58+'10'!N58+'11'!N58+'12'!N58)</f>
        <v>0</v>
      </c>
      <c r="O58" s="332">
        <f>SUM('1'!O58+'2'!O58+'3'!O58+'4'!O58+'5'!O58+'6'!O58+'7'!O58+'8'!O58+'9'!O58+'10'!O58+'11'!O58+'12'!O58)</f>
        <v>0</v>
      </c>
      <c r="P58" s="332">
        <f>SUM('1'!P58+'2'!P58+'3'!P58+'4'!P58+'5'!P58+'6'!P58+'7'!P58+'8'!P58+'9'!P58+'10'!P58+'11'!P58+'12'!P58)</f>
        <v>0</v>
      </c>
      <c r="Q58" s="332">
        <f>SUM('1'!Q58+'2'!Q58+'3'!Q58+'4'!Q58+'5'!Q58+'6'!Q58+'7'!Q58+'8'!Q58+'9'!Q58+'10'!Q58+'11'!Q58+'12'!Q58)</f>
        <v>0</v>
      </c>
      <c r="R58" s="332">
        <f>SUM('1'!R58+'2'!R58+'3'!R58+'4'!R58+'5'!R58+'6'!R58+'7'!R58+'8'!R58+'9'!R58+'10'!R58+'11'!R58+'12'!R58)</f>
        <v>0</v>
      </c>
      <c r="S58" s="332">
        <f>SUM('1'!S58+'2'!S58+'3'!S58+'4'!S58+'5'!S58+'6'!S58+'7'!S58+'8'!S58+'9'!S58+'10'!S58+'11'!S58+'12'!S58)</f>
        <v>0</v>
      </c>
      <c r="T58" s="332">
        <f>SUM('1'!T58+'2'!T58+'3'!T58+'4'!T58+'5'!T58+'6'!T58+'7'!T58+'8'!T58+'9'!T58+'10'!T58+'11'!T58+'12'!T58)</f>
        <v>0</v>
      </c>
      <c r="U58" s="332">
        <f>SUM('1'!U58+'2'!U58+'3'!U58+'4'!U58+'5'!U58+'6'!U58+'7'!U58+'8'!U58+'9'!U58+'10'!U58+'11'!U58+'12'!U58)</f>
        <v>0</v>
      </c>
      <c r="V58" s="332">
        <f>SUM('1'!V58+'2'!V58+'3'!V58+'4'!V58+'5'!V58+'6'!V58+'7'!V58+'8'!V58+'9'!V58+'10'!V58+'11'!V58+'12'!V58)</f>
        <v>0</v>
      </c>
      <c r="W58" s="332">
        <f>SUM('1'!W58+'2'!W58+'3'!W58+'4'!W58+'5'!W58+'6'!W58+'7'!W58+'8'!W58+'9'!W58+'10'!W58+'11'!W58+'12'!W58)</f>
        <v>0</v>
      </c>
      <c r="X58" s="332">
        <f>SUM('1'!X58+'2'!X58+'3'!X58+'4'!X58+'5'!X58+'6'!X58+'7'!X58+'8'!X58+'9'!X58+'10'!X58+'11'!X58+'12'!X58)</f>
        <v>0</v>
      </c>
      <c r="Y58" s="332">
        <f>SUM('1'!Y58+'2'!Y58+'3'!Y58+'4'!Y58+'5'!Y58+'6'!Y58+'7'!Y58+'8'!Y58+'9'!Y58+'10'!Y58+'11'!Y58+'12'!Y58)</f>
        <v>0</v>
      </c>
      <c r="Z58" s="332">
        <f>SUM('1'!Z58+'2'!Z58+'3'!Z58+'4'!Z58+'5'!Z58+'6'!Z58+'7'!Z58+'8'!Z58+'9'!Z58+'10'!Z58+'11'!Z58+'12'!Z58)</f>
        <v>0</v>
      </c>
      <c r="AA58" s="332">
        <f>SUM('1'!AA58+'2'!AA58+'3'!AA58+'4'!AA58+'5'!AA58+'6'!AA58+'7'!AA58+'8'!AA58+'9'!AA58+'10'!AA58+'11'!AA58+'12'!AA58)</f>
        <v>0</v>
      </c>
      <c r="AB58" s="332">
        <f>SUM('1'!AB58+'2'!AB58+'3'!AB58+'4'!AB58+'5'!AB58+'6'!AB58+'7'!AB58+'8'!AB58+'9'!AB58+'10'!AB58+'11'!AB58+'12'!AB58)</f>
        <v>0</v>
      </c>
      <c r="AC58" s="332">
        <f>SUM('1'!AC58+'2'!AC58+'3'!AC58+'4'!AC58+'5'!AC58+'6'!AC58+'7'!AC58+'8'!AC58+'9'!AC58+'10'!AC58+'11'!AC58+'12'!AC58)</f>
        <v>0</v>
      </c>
      <c r="AD58" s="332">
        <f>SUM('1'!AD58+'2'!AD58+'3'!AD58+'4'!AD58+'5'!AD58+'6'!AD58+'7'!AD58+'8'!AD58+'9'!AD58+'10'!AD58+'11'!AD58+'12'!AD58)</f>
        <v>0</v>
      </c>
      <c r="AE58" s="332">
        <f>SUM('1'!AE58+'2'!AE58+'3'!AE58+'4'!AE58+'5'!AE58+'6'!AE58+'7'!AE58+'8'!AE58+'9'!AE58+'10'!AE58+'11'!AE58+'12'!AE58)</f>
        <v>0</v>
      </c>
      <c r="AF58" s="332">
        <f>SUM('1'!AF58+'2'!AF58+'3'!AF58+'4'!AF58+'5'!AF58+'6'!AF58+'7'!AF58+'8'!AF58+'9'!AF58+'10'!AF58+'11'!AF58+'12'!AF58)</f>
        <v>0</v>
      </c>
      <c r="AG58" s="332">
        <f>SUM('1'!AG58+'2'!AG58+'3'!AG58+'4'!AG58+'5'!AG58+'6'!AG58+'7'!AG58+'8'!AG58+'9'!AG58+'10'!AG58+'11'!AG58+'12'!AG58)</f>
        <v>0</v>
      </c>
      <c r="AH58" s="332">
        <f>SUM('1'!AH58+'2'!AH58+'3'!AH58+'4'!AH58+'5'!AH58+'6'!AH58+'7'!AH58+'8'!AH58+'9'!AH58+'10'!AH58+'11'!AH58+'12'!AH58)</f>
        <v>0</v>
      </c>
      <c r="AI58" s="333">
        <f>SUM('1'!AI58+'2'!AI58+'3'!AI58+'4'!AI58+'5'!AI58+'6'!AI58+'7'!AI58+'8'!AI58+'9'!AI58+'10'!AI58+'11'!AI58+'12'!AI58)</f>
        <v>0</v>
      </c>
      <c r="AJ58" s="343">
        <f t="shared" si="7"/>
        <v>0</v>
      </c>
      <c r="AK58" s="344">
        <f t="shared" si="8"/>
        <v>0</v>
      </c>
      <c r="AL58" s="90"/>
      <c r="BM58" s="4"/>
      <c r="BN58" s="4"/>
      <c r="BO58" s="30"/>
    </row>
    <row r="59" spans="1:67" ht="12" customHeight="1" x14ac:dyDescent="0.25">
      <c r="A59" s="2"/>
      <c r="B59" s="180" t="s">
        <v>41</v>
      </c>
      <c r="C59" s="89"/>
      <c r="D59" s="342">
        <f>'11'!D59</f>
        <v>0</v>
      </c>
      <c r="E59" s="332">
        <f>SUM('1'!E59+'2'!E59+'3'!E59+'4'!E59+'5'!E59+'6'!E59+'7'!E59+'8'!E59+'9'!E59+'10'!E59+'11'!E59+'12'!E59)</f>
        <v>0</v>
      </c>
      <c r="F59" s="332">
        <f>SUM('1'!F59+'2'!F59+'3'!F59+'4'!F59+'5'!F59+'6'!F59+'7'!F59+'8'!F59+'9'!F59+'10'!F59+'11'!F59+'12'!F59)</f>
        <v>0</v>
      </c>
      <c r="G59" s="332">
        <f>SUM('1'!G59+'2'!G59+'3'!G59+'4'!G59+'5'!G59+'6'!G59+'7'!G59+'8'!G59+'9'!G59+'10'!G59+'11'!G59+'12'!G59)</f>
        <v>0</v>
      </c>
      <c r="H59" s="332">
        <f>SUM('1'!H59+'2'!H59+'3'!H59+'4'!H59+'5'!H59+'6'!H59+'7'!H59+'8'!H59+'9'!H59+'10'!H59+'11'!H59+'12'!H59)</f>
        <v>0</v>
      </c>
      <c r="I59" s="332">
        <f>SUM('1'!I59+'2'!I59+'3'!I59+'4'!I59+'5'!I59+'6'!I59+'7'!I59+'8'!I59+'9'!I59+'10'!I59+'11'!I59+'12'!I59)</f>
        <v>0</v>
      </c>
      <c r="J59" s="332">
        <f>SUM('1'!J59+'2'!J59+'3'!J59+'4'!J59+'5'!J59+'6'!J59+'7'!J59+'8'!J59+'9'!J59+'10'!J59+'11'!J59+'12'!J59)</f>
        <v>0</v>
      </c>
      <c r="K59" s="332">
        <f>SUM('1'!K59+'2'!K59+'3'!K59+'4'!K59+'5'!K59+'6'!K59+'7'!K59+'8'!K59+'9'!K59+'10'!K59+'11'!K59+'12'!K59)</f>
        <v>0</v>
      </c>
      <c r="L59" s="332">
        <f>SUM('1'!L59+'2'!L59+'3'!L59+'4'!L59+'5'!L59+'6'!L59+'7'!L59+'8'!L59+'9'!L59+'10'!L59+'11'!L59+'12'!L59)</f>
        <v>0</v>
      </c>
      <c r="M59" s="332">
        <f>SUM('1'!M59+'2'!M59+'3'!M59+'4'!M59+'5'!M59+'6'!M59+'7'!M59+'8'!M59+'9'!M59+'10'!M59+'11'!M59+'12'!M59)</f>
        <v>0</v>
      </c>
      <c r="N59" s="332">
        <f>SUM('1'!N59+'2'!N59+'3'!N59+'4'!N59+'5'!N59+'6'!N59+'7'!N59+'8'!N59+'9'!N59+'10'!N59+'11'!N59+'12'!N59)</f>
        <v>0</v>
      </c>
      <c r="O59" s="332">
        <f>SUM('1'!O59+'2'!O59+'3'!O59+'4'!O59+'5'!O59+'6'!O59+'7'!O59+'8'!O59+'9'!O59+'10'!O59+'11'!O59+'12'!O59)</f>
        <v>0</v>
      </c>
      <c r="P59" s="332">
        <f>SUM('1'!P59+'2'!P59+'3'!P59+'4'!P59+'5'!P59+'6'!P59+'7'!P59+'8'!P59+'9'!P59+'10'!P59+'11'!P59+'12'!P59)</f>
        <v>0</v>
      </c>
      <c r="Q59" s="332">
        <f>SUM('1'!Q59+'2'!Q59+'3'!Q59+'4'!Q59+'5'!Q59+'6'!Q59+'7'!Q59+'8'!Q59+'9'!Q59+'10'!Q59+'11'!Q59+'12'!Q59)</f>
        <v>0</v>
      </c>
      <c r="R59" s="332">
        <f>SUM('1'!R59+'2'!R59+'3'!R59+'4'!R59+'5'!R59+'6'!R59+'7'!R59+'8'!R59+'9'!R59+'10'!R59+'11'!R59+'12'!R59)</f>
        <v>0</v>
      </c>
      <c r="S59" s="332">
        <f>SUM('1'!S59+'2'!S59+'3'!S59+'4'!S59+'5'!S59+'6'!S59+'7'!S59+'8'!S59+'9'!S59+'10'!S59+'11'!S59+'12'!S59)</f>
        <v>0</v>
      </c>
      <c r="T59" s="332">
        <f>SUM('1'!T59+'2'!T59+'3'!T59+'4'!T59+'5'!T59+'6'!T59+'7'!T59+'8'!T59+'9'!T59+'10'!T59+'11'!T59+'12'!T59)</f>
        <v>0</v>
      </c>
      <c r="U59" s="332">
        <f>SUM('1'!U59+'2'!U59+'3'!U59+'4'!U59+'5'!U59+'6'!U59+'7'!U59+'8'!U59+'9'!U59+'10'!U59+'11'!U59+'12'!U59)</f>
        <v>0</v>
      </c>
      <c r="V59" s="332">
        <f>SUM('1'!V59+'2'!V59+'3'!V59+'4'!V59+'5'!V59+'6'!V59+'7'!V59+'8'!V59+'9'!V59+'10'!V59+'11'!V59+'12'!V59)</f>
        <v>0</v>
      </c>
      <c r="W59" s="332">
        <f>SUM('1'!W59+'2'!W59+'3'!W59+'4'!W59+'5'!W59+'6'!W59+'7'!W59+'8'!W59+'9'!W59+'10'!W59+'11'!W59+'12'!W59)</f>
        <v>0</v>
      </c>
      <c r="X59" s="332">
        <f>SUM('1'!X59+'2'!X59+'3'!X59+'4'!X59+'5'!X59+'6'!X59+'7'!X59+'8'!X59+'9'!X59+'10'!X59+'11'!X59+'12'!X59)</f>
        <v>0</v>
      </c>
      <c r="Y59" s="332">
        <f>SUM('1'!Y59+'2'!Y59+'3'!Y59+'4'!Y59+'5'!Y59+'6'!Y59+'7'!Y59+'8'!Y59+'9'!Y59+'10'!Y59+'11'!Y59+'12'!Y59)</f>
        <v>0</v>
      </c>
      <c r="Z59" s="332">
        <f>SUM('1'!Z59+'2'!Z59+'3'!Z59+'4'!Z59+'5'!Z59+'6'!Z59+'7'!Z59+'8'!Z59+'9'!Z59+'10'!Z59+'11'!Z59+'12'!Z59)</f>
        <v>0</v>
      </c>
      <c r="AA59" s="332">
        <f>SUM('1'!AA59+'2'!AA59+'3'!AA59+'4'!AA59+'5'!AA59+'6'!AA59+'7'!AA59+'8'!AA59+'9'!AA59+'10'!AA59+'11'!AA59+'12'!AA59)</f>
        <v>0</v>
      </c>
      <c r="AB59" s="332">
        <f>SUM('1'!AB59+'2'!AB59+'3'!AB59+'4'!AB59+'5'!AB59+'6'!AB59+'7'!AB59+'8'!AB59+'9'!AB59+'10'!AB59+'11'!AB59+'12'!AB59)</f>
        <v>0</v>
      </c>
      <c r="AC59" s="332">
        <f>SUM('1'!AC59+'2'!AC59+'3'!AC59+'4'!AC59+'5'!AC59+'6'!AC59+'7'!AC59+'8'!AC59+'9'!AC59+'10'!AC59+'11'!AC59+'12'!AC59)</f>
        <v>0</v>
      </c>
      <c r="AD59" s="332">
        <f>SUM('1'!AD59+'2'!AD59+'3'!AD59+'4'!AD59+'5'!AD59+'6'!AD59+'7'!AD59+'8'!AD59+'9'!AD59+'10'!AD59+'11'!AD59+'12'!AD59)</f>
        <v>0</v>
      </c>
      <c r="AE59" s="332">
        <f>SUM('1'!AE59+'2'!AE59+'3'!AE59+'4'!AE59+'5'!AE59+'6'!AE59+'7'!AE59+'8'!AE59+'9'!AE59+'10'!AE59+'11'!AE59+'12'!AE59)</f>
        <v>0</v>
      </c>
      <c r="AF59" s="332">
        <f>SUM('1'!AF59+'2'!AF59+'3'!AF59+'4'!AF59+'5'!AF59+'6'!AF59+'7'!AF59+'8'!AF59+'9'!AF59+'10'!AF59+'11'!AF59+'12'!AF59)</f>
        <v>0</v>
      </c>
      <c r="AG59" s="332">
        <f>SUM('1'!AG59+'2'!AG59+'3'!AG59+'4'!AG59+'5'!AG59+'6'!AG59+'7'!AG59+'8'!AG59+'9'!AG59+'10'!AG59+'11'!AG59+'12'!AG59)</f>
        <v>0</v>
      </c>
      <c r="AH59" s="332">
        <f>SUM('1'!AH59+'2'!AH59+'3'!AH59+'4'!AH59+'5'!AH59+'6'!AH59+'7'!AH59+'8'!AH59+'9'!AH59+'10'!AH59+'11'!AH59+'12'!AH59)</f>
        <v>0</v>
      </c>
      <c r="AI59" s="333">
        <f>SUM('1'!AI59+'2'!AI59+'3'!AI59+'4'!AI59+'5'!AI59+'6'!AI59+'7'!AI59+'8'!AI59+'9'!AI59+'10'!AI59+'11'!AI59+'12'!AI59)</f>
        <v>0</v>
      </c>
      <c r="AJ59" s="343">
        <f t="shared" si="7"/>
        <v>0</v>
      </c>
      <c r="AK59" s="344">
        <f t="shared" si="8"/>
        <v>0</v>
      </c>
      <c r="AL59" s="90"/>
      <c r="BM59" s="4"/>
      <c r="BN59" s="4"/>
      <c r="BO59" s="30"/>
    </row>
    <row r="60" spans="1:67" ht="12" hidden="1" customHeight="1" x14ac:dyDescent="0.25">
      <c r="A60" s="2"/>
      <c r="C60" s="89"/>
      <c r="D60" s="342">
        <f>'11'!D60</f>
        <v>0</v>
      </c>
      <c r="E60" s="332">
        <f>SUM('1'!E60+'2'!E60+'3'!E60+'4'!E60+'5'!E60+'6'!E60+'7'!E60+'8'!E60+'9'!E60+'10'!E60+'11'!E60+'12'!E60)</f>
        <v>0</v>
      </c>
      <c r="F60" s="332">
        <f>SUM('1'!F60+'2'!F60+'3'!F60+'4'!F60+'5'!F60+'6'!F60+'7'!F60+'8'!F60+'9'!F60+'10'!F60+'11'!F60+'12'!F60)</f>
        <v>0</v>
      </c>
      <c r="G60" s="332">
        <f>SUM('1'!G60+'2'!G60+'3'!G60+'4'!G60+'5'!G60+'6'!G60+'7'!G60+'8'!G60+'9'!G60+'10'!G60+'11'!G60+'12'!G60)</f>
        <v>0</v>
      </c>
      <c r="H60" s="332">
        <f>SUM('1'!H60+'2'!H60+'3'!H60+'4'!H60+'5'!H60+'6'!H60+'7'!H60+'8'!H60+'9'!H60+'10'!H60+'11'!H60+'12'!H60)</f>
        <v>0</v>
      </c>
      <c r="I60" s="332">
        <f>SUM('1'!I60+'2'!I60+'3'!I60+'4'!I60+'5'!I60+'6'!I60+'7'!I60+'8'!I60+'9'!I60+'10'!I60+'11'!I60+'12'!I60)</f>
        <v>0</v>
      </c>
      <c r="J60" s="332">
        <f>SUM('1'!J60+'2'!J60+'3'!J60+'4'!J60+'5'!J60+'6'!J60+'7'!J60+'8'!J60+'9'!J60+'10'!J60+'11'!J60+'12'!J60)</f>
        <v>0</v>
      </c>
      <c r="K60" s="332">
        <f>SUM('1'!K60+'2'!K60+'3'!K60+'4'!K60+'5'!K60+'6'!K60+'7'!K60+'8'!K60+'9'!K60+'10'!K60+'11'!K60+'12'!K60)</f>
        <v>0</v>
      </c>
      <c r="L60" s="332">
        <f>SUM('1'!L60+'2'!L60+'3'!L60+'4'!L60+'5'!L60+'6'!L60+'7'!L60+'8'!L60+'9'!L60+'10'!L60+'11'!L60+'12'!L60)</f>
        <v>0</v>
      </c>
      <c r="M60" s="332">
        <f>SUM('1'!M60+'2'!M60+'3'!M60+'4'!M60+'5'!M60+'6'!M60+'7'!M60+'8'!M60+'9'!M60+'10'!M60+'11'!M60+'12'!M60)</f>
        <v>0</v>
      </c>
      <c r="N60" s="332">
        <f>SUM('1'!N60+'2'!N60+'3'!N60+'4'!N60+'5'!N60+'6'!N60+'7'!N60+'8'!N60+'9'!N60+'10'!N60+'11'!N60+'12'!N60)</f>
        <v>0</v>
      </c>
      <c r="O60" s="332">
        <f>SUM('1'!O60+'2'!O60+'3'!O60+'4'!O60+'5'!O60+'6'!O60+'7'!O60+'8'!O60+'9'!O60+'10'!O60+'11'!O60+'12'!O60)</f>
        <v>0</v>
      </c>
      <c r="P60" s="332">
        <f>SUM('1'!P60+'2'!P60+'3'!P60+'4'!P60+'5'!P60+'6'!P60+'7'!P60+'8'!P60+'9'!P60+'10'!P60+'11'!P60+'12'!P60)</f>
        <v>0</v>
      </c>
      <c r="Q60" s="332">
        <f>SUM('1'!Q60+'2'!Q60+'3'!Q60+'4'!Q60+'5'!Q60+'6'!Q60+'7'!Q60+'8'!Q60+'9'!Q60+'10'!Q60+'11'!Q60+'12'!Q60)</f>
        <v>0</v>
      </c>
      <c r="R60" s="332">
        <f>SUM('1'!R60+'2'!R60+'3'!R60+'4'!R60+'5'!R60+'6'!R60+'7'!R60+'8'!R60+'9'!R60+'10'!R60+'11'!R60+'12'!R60)</f>
        <v>0</v>
      </c>
      <c r="S60" s="332">
        <f>SUM('1'!S60+'2'!S60+'3'!S60+'4'!S60+'5'!S60+'6'!S60+'7'!S60+'8'!S60+'9'!S60+'10'!S60+'11'!S60+'12'!S60)</f>
        <v>0</v>
      </c>
      <c r="T60" s="332">
        <f>SUM('1'!T60+'2'!T60+'3'!T60+'4'!T60+'5'!T60+'6'!T60+'7'!T60+'8'!T60+'9'!T60+'10'!T60+'11'!T60+'12'!T60)</f>
        <v>0</v>
      </c>
      <c r="U60" s="332">
        <f>SUM('1'!U60+'2'!U60+'3'!U60+'4'!U60+'5'!U60+'6'!U60+'7'!U60+'8'!U60+'9'!U60+'10'!U60+'11'!U60+'12'!U60)</f>
        <v>0</v>
      </c>
      <c r="V60" s="332">
        <f>SUM('1'!V60+'2'!V60+'3'!V60+'4'!V60+'5'!V60+'6'!V60+'7'!V60+'8'!V60+'9'!V60+'10'!V60+'11'!V60+'12'!V60)</f>
        <v>0</v>
      </c>
      <c r="W60" s="332">
        <f>SUM('1'!W60+'2'!W60+'3'!W60+'4'!W60+'5'!W60+'6'!W60+'7'!W60+'8'!W60+'9'!W60+'10'!W60+'11'!W60+'12'!W60)</f>
        <v>0</v>
      </c>
      <c r="X60" s="332">
        <f>SUM('1'!X60+'2'!X60+'3'!X60+'4'!X60+'5'!X60+'6'!X60+'7'!X60+'8'!X60+'9'!X60+'10'!X60+'11'!X60+'12'!X60)</f>
        <v>0</v>
      </c>
      <c r="Y60" s="332">
        <f>SUM('1'!Y60+'2'!Y60+'3'!Y60+'4'!Y60+'5'!Y60+'6'!Y60+'7'!Y60+'8'!Y60+'9'!Y60+'10'!Y60+'11'!Y60+'12'!Y60)</f>
        <v>0</v>
      </c>
      <c r="Z60" s="332">
        <f>SUM('1'!Z60+'2'!Z60+'3'!Z60+'4'!Z60+'5'!Z60+'6'!Z60+'7'!Z60+'8'!Z60+'9'!Z60+'10'!Z60+'11'!Z60+'12'!Z60)</f>
        <v>0</v>
      </c>
      <c r="AA60" s="332">
        <f>SUM('1'!AA60+'2'!AA60+'3'!AA60+'4'!AA60+'5'!AA60+'6'!AA60+'7'!AA60+'8'!AA60+'9'!AA60+'10'!AA60+'11'!AA60+'12'!AA60)</f>
        <v>0</v>
      </c>
      <c r="AB60" s="332">
        <f>SUM('1'!AB60+'2'!AB60+'3'!AB60+'4'!AB60+'5'!AB60+'6'!AB60+'7'!AB60+'8'!AB60+'9'!AB60+'10'!AB60+'11'!AB60+'12'!AB60)</f>
        <v>0</v>
      </c>
      <c r="AC60" s="332">
        <f>SUM('1'!AC60+'2'!AC60+'3'!AC60+'4'!AC60+'5'!AC60+'6'!AC60+'7'!AC60+'8'!AC60+'9'!AC60+'10'!AC60+'11'!AC60+'12'!AC60)</f>
        <v>0</v>
      </c>
      <c r="AD60" s="332">
        <f>SUM('1'!AD60+'2'!AD60+'3'!AD60+'4'!AD60+'5'!AD60+'6'!AD60+'7'!AD60+'8'!AD60+'9'!AD60+'10'!AD60+'11'!AD60+'12'!AD60)</f>
        <v>0</v>
      </c>
      <c r="AE60" s="332">
        <f>SUM('1'!AE60+'2'!AE60+'3'!AE60+'4'!AE60+'5'!AE60+'6'!AE60+'7'!AE60+'8'!AE60+'9'!AE60+'10'!AE60+'11'!AE60+'12'!AE60)</f>
        <v>0</v>
      </c>
      <c r="AF60" s="332">
        <f>SUM('1'!AF60+'2'!AF60+'3'!AF60+'4'!AF60+'5'!AF60+'6'!AF60+'7'!AF60+'8'!AF60+'9'!AF60+'10'!AF60+'11'!AF60+'12'!AF60)</f>
        <v>0</v>
      </c>
      <c r="AG60" s="332">
        <f>SUM('1'!AG60+'2'!AG60+'3'!AG60+'4'!AG60+'5'!AG60+'6'!AG60+'7'!AG60+'8'!AG60+'9'!AG60+'10'!AG60+'11'!AG60+'12'!AG60)</f>
        <v>0</v>
      </c>
      <c r="AH60" s="332">
        <f>SUM('1'!AH60+'2'!AH60+'3'!AH60+'4'!AH60+'5'!AH60+'6'!AH60+'7'!AH60+'8'!AH60+'9'!AH60+'10'!AH60+'11'!AH60+'12'!AH60)</f>
        <v>0</v>
      </c>
      <c r="AI60" s="333">
        <f>SUM('1'!AI60+'2'!AI60+'3'!AI60+'4'!AI60+'5'!AI60+'6'!AI60+'7'!AI60+'8'!AI60+'9'!AI60+'10'!AI60+'11'!AI60+'12'!AI60)</f>
        <v>0</v>
      </c>
      <c r="AJ60" s="343">
        <f t="shared" si="7"/>
        <v>0</v>
      </c>
      <c r="AK60" s="344">
        <f t="shared" si="8"/>
        <v>0</v>
      </c>
      <c r="AL60" s="90"/>
      <c r="BM60" s="4"/>
      <c r="BN60" s="4"/>
      <c r="BO60" s="30"/>
    </row>
    <row r="61" spans="1:67" ht="12" hidden="1" customHeight="1" x14ac:dyDescent="0.25">
      <c r="A61" s="2"/>
      <c r="C61" s="89"/>
      <c r="D61" s="342">
        <f>'11'!D61</f>
        <v>0</v>
      </c>
      <c r="E61" s="332">
        <f>SUM('1'!E61+'2'!E61+'3'!E61+'4'!E61+'5'!E61+'6'!E61+'7'!E61+'8'!E61+'9'!E61+'10'!E61+'11'!E61+'12'!E61)</f>
        <v>0</v>
      </c>
      <c r="F61" s="332">
        <f>SUM('1'!F61+'2'!F61+'3'!F61+'4'!F61+'5'!F61+'6'!F61+'7'!F61+'8'!F61+'9'!F61+'10'!F61+'11'!F61+'12'!F61)</f>
        <v>0</v>
      </c>
      <c r="G61" s="332">
        <f>SUM('1'!G61+'2'!G61+'3'!G61+'4'!G61+'5'!G61+'6'!G61+'7'!G61+'8'!G61+'9'!G61+'10'!G61+'11'!G61+'12'!G61)</f>
        <v>0</v>
      </c>
      <c r="H61" s="332">
        <f>SUM('1'!H61+'2'!H61+'3'!H61+'4'!H61+'5'!H61+'6'!H61+'7'!H61+'8'!H61+'9'!H61+'10'!H61+'11'!H61+'12'!H61)</f>
        <v>0</v>
      </c>
      <c r="I61" s="332">
        <f>SUM('1'!I61+'2'!I61+'3'!I61+'4'!I61+'5'!I61+'6'!I61+'7'!I61+'8'!I61+'9'!I61+'10'!I61+'11'!I61+'12'!I61)</f>
        <v>0</v>
      </c>
      <c r="J61" s="332">
        <f>SUM('1'!J61+'2'!J61+'3'!J61+'4'!J61+'5'!J61+'6'!J61+'7'!J61+'8'!J61+'9'!J61+'10'!J61+'11'!J61+'12'!J61)</f>
        <v>0</v>
      </c>
      <c r="K61" s="332">
        <f>SUM('1'!K61+'2'!K61+'3'!K61+'4'!K61+'5'!K61+'6'!K61+'7'!K61+'8'!K61+'9'!K61+'10'!K61+'11'!K61+'12'!K61)</f>
        <v>0</v>
      </c>
      <c r="L61" s="332">
        <f>SUM('1'!L61+'2'!L61+'3'!L61+'4'!L61+'5'!L61+'6'!L61+'7'!L61+'8'!L61+'9'!L61+'10'!L61+'11'!L61+'12'!L61)</f>
        <v>0</v>
      </c>
      <c r="M61" s="332">
        <f>SUM('1'!M61+'2'!M61+'3'!M61+'4'!M61+'5'!M61+'6'!M61+'7'!M61+'8'!M61+'9'!M61+'10'!M61+'11'!M61+'12'!M61)</f>
        <v>0</v>
      </c>
      <c r="N61" s="332">
        <f>SUM('1'!N61+'2'!N61+'3'!N61+'4'!N61+'5'!N61+'6'!N61+'7'!N61+'8'!N61+'9'!N61+'10'!N61+'11'!N61+'12'!N61)</f>
        <v>0</v>
      </c>
      <c r="O61" s="332">
        <f>SUM('1'!O61+'2'!O61+'3'!O61+'4'!O61+'5'!O61+'6'!O61+'7'!O61+'8'!O61+'9'!O61+'10'!O61+'11'!O61+'12'!O61)</f>
        <v>0</v>
      </c>
      <c r="P61" s="332">
        <f>SUM('1'!P61+'2'!P61+'3'!P61+'4'!P61+'5'!P61+'6'!P61+'7'!P61+'8'!P61+'9'!P61+'10'!P61+'11'!P61+'12'!P61)</f>
        <v>0</v>
      </c>
      <c r="Q61" s="332">
        <f>SUM('1'!Q61+'2'!Q61+'3'!Q61+'4'!Q61+'5'!Q61+'6'!Q61+'7'!Q61+'8'!Q61+'9'!Q61+'10'!Q61+'11'!Q61+'12'!Q61)</f>
        <v>0</v>
      </c>
      <c r="R61" s="332">
        <f>SUM('1'!R61+'2'!R61+'3'!R61+'4'!R61+'5'!R61+'6'!R61+'7'!R61+'8'!R61+'9'!R61+'10'!R61+'11'!R61+'12'!R61)</f>
        <v>0</v>
      </c>
      <c r="S61" s="332">
        <f>SUM('1'!S61+'2'!S61+'3'!S61+'4'!S61+'5'!S61+'6'!S61+'7'!S61+'8'!S61+'9'!S61+'10'!S61+'11'!S61+'12'!S61)</f>
        <v>0</v>
      </c>
      <c r="T61" s="332">
        <f>SUM('1'!T61+'2'!T61+'3'!T61+'4'!T61+'5'!T61+'6'!T61+'7'!T61+'8'!T61+'9'!T61+'10'!T61+'11'!T61+'12'!T61)</f>
        <v>0</v>
      </c>
      <c r="U61" s="332">
        <f>SUM('1'!U61+'2'!U61+'3'!U61+'4'!U61+'5'!U61+'6'!U61+'7'!U61+'8'!U61+'9'!U61+'10'!U61+'11'!U61+'12'!U61)</f>
        <v>0</v>
      </c>
      <c r="V61" s="332">
        <f>SUM('1'!V61+'2'!V61+'3'!V61+'4'!V61+'5'!V61+'6'!V61+'7'!V61+'8'!V61+'9'!V61+'10'!V61+'11'!V61+'12'!V61)</f>
        <v>0</v>
      </c>
      <c r="W61" s="332">
        <f>SUM('1'!W61+'2'!W61+'3'!W61+'4'!W61+'5'!W61+'6'!W61+'7'!W61+'8'!W61+'9'!W61+'10'!W61+'11'!W61+'12'!W61)</f>
        <v>0</v>
      </c>
      <c r="X61" s="332">
        <f>SUM('1'!X61+'2'!X61+'3'!X61+'4'!X61+'5'!X61+'6'!X61+'7'!X61+'8'!X61+'9'!X61+'10'!X61+'11'!X61+'12'!X61)</f>
        <v>0</v>
      </c>
      <c r="Y61" s="332">
        <f>SUM('1'!Y61+'2'!Y61+'3'!Y61+'4'!Y61+'5'!Y61+'6'!Y61+'7'!Y61+'8'!Y61+'9'!Y61+'10'!Y61+'11'!Y61+'12'!Y61)</f>
        <v>0</v>
      </c>
      <c r="Z61" s="332">
        <f>SUM('1'!Z61+'2'!Z61+'3'!Z61+'4'!Z61+'5'!Z61+'6'!Z61+'7'!Z61+'8'!Z61+'9'!Z61+'10'!Z61+'11'!Z61+'12'!Z61)</f>
        <v>0</v>
      </c>
      <c r="AA61" s="332">
        <f>SUM('1'!AA61+'2'!AA61+'3'!AA61+'4'!AA61+'5'!AA61+'6'!AA61+'7'!AA61+'8'!AA61+'9'!AA61+'10'!AA61+'11'!AA61+'12'!AA61)</f>
        <v>0</v>
      </c>
      <c r="AB61" s="332">
        <f>SUM('1'!AB61+'2'!AB61+'3'!AB61+'4'!AB61+'5'!AB61+'6'!AB61+'7'!AB61+'8'!AB61+'9'!AB61+'10'!AB61+'11'!AB61+'12'!AB61)</f>
        <v>0</v>
      </c>
      <c r="AC61" s="332">
        <f>SUM('1'!AC61+'2'!AC61+'3'!AC61+'4'!AC61+'5'!AC61+'6'!AC61+'7'!AC61+'8'!AC61+'9'!AC61+'10'!AC61+'11'!AC61+'12'!AC61)</f>
        <v>0</v>
      </c>
      <c r="AD61" s="332">
        <f>SUM('1'!AD61+'2'!AD61+'3'!AD61+'4'!AD61+'5'!AD61+'6'!AD61+'7'!AD61+'8'!AD61+'9'!AD61+'10'!AD61+'11'!AD61+'12'!AD61)</f>
        <v>0</v>
      </c>
      <c r="AE61" s="332">
        <f>SUM('1'!AE61+'2'!AE61+'3'!AE61+'4'!AE61+'5'!AE61+'6'!AE61+'7'!AE61+'8'!AE61+'9'!AE61+'10'!AE61+'11'!AE61+'12'!AE61)</f>
        <v>0</v>
      </c>
      <c r="AF61" s="332">
        <f>SUM('1'!AF61+'2'!AF61+'3'!AF61+'4'!AF61+'5'!AF61+'6'!AF61+'7'!AF61+'8'!AF61+'9'!AF61+'10'!AF61+'11'!AF61+'12'!AF61)</f>
        <v>0</v>
      </c>
      <c r="AG61" s="332">
        <f>SUM('1'!AG61+'2'!AG61+'3'!AG61+'4'!AG61+'5'!AG61+'6'!AG61+'7'!AG61+'8'!AG61+'9'!AG61+'10'!AG61+'11'!AG61+'12'!AG61)</f>
        <v>0</v>
      </c>
      <c r="AH61" s="332">
        <f>SUM('1'!AH61+'2'!AH61+'3'!AH61+'4'!AH61+'5'!AH61+'6'!AH61+'7'!AH61+'8'!AH61+'9'!AH61+'10'!AH61+'11'!AH61+'12'!AH61)</f>
        <v>0</v>
      </c>
      <c r="AI61" s="333">
        <f>SUM('1'!AI61+'2'!AI61+'3'!AI61+'4'!AI61+'5'!AI61+'6'!AI61+'7'!AI61+'8'!AI61+'9'!AI61+'10'!AI61+'11'!AI61+'12'!AI61)</f>
        <v>0</v>
      </c>
      <c r="AJ61" s="343">
        <f t="shared" si="7"/>
        <v>0</v>
      </c>
      <c r="AK61" s="344">
        <f t="shared" si="8"/>
        <v>0</v>
      </c>
      <c r="AL61" s="90"/>
      <c r="BM61" s="4"/>
      <c r="BN61" s="4"/>
      <c r="BO61" s="30"/>
    </row>
    <row r="62" spans="1:67" ht="12" hidden="1" customHeight="1" x14ac:dyDescent="0.25">
      <c r="A62" s="2"/>
      <c r="C62" s="89"/>
      <c r="D62" s="342">
        <f>'11'!D62</f>
        <v>0</v>
      </c>
      <c r="E62" s="332">
        <f>SUM('1'!E62+'2'!E62+'3'!E62+'4'!E62+'5'!E62+'6'!E62+'7'!E62+'8'!E62+'9'!E62+'10'!E62+'11'!E62+'12'!E62)</f>
        <v>0</v>
      </c>
      <c r="F62" s="332">
        <f>SUM('1'!F62+'2'!F62+'3'!F62+'4'!F62+'5'!F62+'6'!F62+'7'!F62+'8'!F62+'9'!F62+'10'!F62+'11'!F62+'12'!F62)</f>
        <v>0</v>
      </c>
      <c r="G62" s="332">
        <f>SUM('1'!G62+'2'!G62+'3'!G62+'4'!G62+'5'!G62+'6'!G62+'7'!G62+'8'!G62+'9'!G62+'10'!G62+'11'!G62+'12'!G62)</f>
        <v>0</v>
      </c>
      <c r="H62" s="332">
        <f>SUM('1'!H62+'2'!H62+'3'!H62+'4'!H62+'5'!H62+'6'!H62+'7'!H62+'8'!H62+'9'!H62+'10'!H62+'11'!H62+'12'!H62)</f>
        <v>0</v>
      </c>
      <c r="I62" s="332">
        <f>SUM('1'!I62+'2'!I62+'3'!I62+'4'!I62+'5'!I62+'6'!I62+'7'!I62+'8'!I62+'9'!I62+'10'!I62+'11'!I62+'12'!I62)</f>
        <v>0</v>
      </c>
      <c r="J62" s="332">
        <f>SUM('1'!J62+'2'!J62+'3'!J62+'4'!J62+'5'!J62+'6'!J62+'7'!J62+'8'!J62+'9'!J62+'10'!J62+'11'!J62+'12'!J62)</f>
        <v>0</v>
      </c>
      <c r="K62" s="332">
        <f>SUM('1'!K62+'2'!K62+'3'!K62+'4'!K62+'5'!K62+'6'!K62+'7'!K62+'8'!K62+'9'!K62+'10'!K62+'11'!K62+'12'!K62)</f>
        <v>0</v>
      </c>
      <c r="L62" s="332">
        <f>SUM('1'!L62+'2'!L62+'3'!L62+'4'!L62+'5'!L62+'6'!L62+'7'!L62+'8'!L62+'9'!L62+'10'!L62+'11'!L62+'12'!L62)</f>
        <v>0</v>
      </c>
      <c r="M62" s="332">
        <f>SUM('1'!M62+'2'!M62+'3'!M62+'4'!M62+'5'!M62+'6'!M62+'7'!M62+'8'!M62+'9'!M62+'10'!M62+'11'!M62+'12'!M62)</f>
        <v>0</v>
      </c>
      <c r="N62" s="332">
        <f>SUM('1'!N62+'2'!N62+'3'!N62+'4'!N62+'5'!N62+'6'!N62+'7'!N62+'8'!N62+'9'!N62+'10'!N62+'11'!N62+'12'!N62)</f>
        <v>0</v>
      </c>
      <c r="O62" s="332">
        <f>SUM('1'!O62+'2'!O62+'3'!O62+'4'!O62+'5'!O62+'6'!O62+'7'!O62+'8'!O62+'9'!O62+'10'!O62+'11'!O62+'12'!O62)</f>
        <v>0</v>
      </c>
      <c r="P62" s="332">
        <f>SUM('1'!P62+'2'!P62+'3'!P62+'4'!P62+'5'!P62+'6'!P62+'7'!P62+'8'!P62+'9'!P62+'10'!P62+'11'!P62+'12'!P62)</f>
        <v>0</v>
      </c>
      <c r="Q62" s="332">
        <f>SUM('1'!Q62+'2'!Q62+'3'!Q62+'4'!Q62+'5'!Q62+'6'!Q62+'7'!Q62+'8'!Q62+'9'!Q62+'10'!Q62+'11'!Q62+'12'!Q62)</f>
        <v>0</v>
      </c>
      <c r="R62" s="332">
        <f>SUM('1'!R62+'2'!R62+'3'!R62+'4'!R62+'5'!R62+'6'!R62+'7'!R62+'8'!R62+'9'!R62+'10'!R62+'11'!R62+'12'!R62)</f>
        <v>0</v>
      </c>
      <c r="S62" s="332">
        <f>SUM('1'!S62+'2'!S62+'3'!S62+'4'!S62+'5'!S62+'6'!S62+'7'!S62+'8'!S62+'9'!S62+'10'!S62+'11'!S62+'12'!S62)</f>
        <v>0</v>
      </c>
      <c r="T62" s="332">
        <f>SUM('1'!T62+'2'!T62+'3'!T62+'4'!T62+'5'!T62+'6'!T62+'7'!T62+'8'!T62+'9'!T62+'10'!T62+'11'!T62+'12'!T62)</f>
        <v>0</v>
      </c>
      <c r="U62" s="332">
        <f>SUM('1'!U62+'2'!U62+'3'!U62+'4'!U62+'5'!U62+'6'!U62+'7'!U62+'8'!U62+'9'!U62+'10'!U62+'11'!U62+'12'!U62)</f>
        <v>0</v>
      </c>
      <c r="V62" s="332">
        <f>SUM('1'!V62+'2'!V62+'3'!V62+'4'!V62+'5'!V62+'6'!V62+'7'!V62+'8'!V62+'9'!V62+'10'!V62+'11'!V62+'12'!V62)</f>
        <v>0</v>
      </c>
      <c r="W62" s="332">
        <f>SUM('1'!W62+'2'!W62+'3'!W62+'4'!W62+'5'!W62+'6'!W62+'7'!W62+'8'!W62+'9'!W62+'10'!W62+'11'!W62+'12'!W62)</f>
        <v>0</v>
      </c>
      <c r="X62" s="332">
        <f>SUM('1'!X62+'2'!X62+'3'!X62+'4'!X62+'5'!X62+'6'!X62+'7'!X62+'8'!X62+'9'!X62+'10'!X62+'11'!X62+'12'!X62)</f>
        <v>0</v>
      </c>
      <c r="Y62" s="332">
        <f>SUM('1'!Y62+'2'!Y62+'3'!Y62+'4'!Y62+'5'!Y62+'6'!Y62+'7'!Y62+'8'!Y62+'9'!Y62+'10'!Y62+'11'!Y62+'12'!Y62)</f>
        <v>0</v>
      </c>
      <c r="Z62" s="332">
        <f>SUM('1'!Z62+'2'!Z62+'3'!Z62+'4'!Z62+'5'!Z62+'6'!Z62+'7'!Z62+'8'!Z62+'9'!Z62+'10'!Z62+'11'!Z62+'12'!Z62)</f>
        <v>0</v>
      </c>
      <c r="AA62" s="332">
        <f>SUM('1'!AA62+'2'!AA62+'3'!AA62+'4'!AA62+'5'!AA62+'6'!AA62+'7'!AA62+'8'!AA62+'9'!AA62+'10'!AA62+'11'!AA62+'12'!AA62)</f>
        <v>0</v>
      </c>
      <c r="AB62" s="332">
        <f>SUM('1'!AB62+'2'!AB62+'3'!AB62+'4'!AB62+'5'!AB62+'6'!AB62+'7'!AB62+'8'!AB62+'9'!AB62+'10'!AB62+'11'!AB62+'12'!AB62)</f>
        <v>0</v>
      </c>
      <c r="AC62" s="332">
        <f>SUM('1'!AC62+'2'!AC62+'3'!AC62+'4'!AC62+'5'!AC62+'6'!AC62+'7'!AC62+'8'!AC62+'9'!AC62+'10'!AC62+'11'!AC62+'12'!AC62)</f>
        <v>0</v>
      </c>
      <c r="AD62" s="332">
        <f>SUM('1'!AD62+'2'!AD62+'3'!AD62+'4'!AD62+'5'!AD62+'6'!AD62+'7'!AD62+'8'!AD62+'9'!AD62+'10'!AD62+'11'!AD62+'12'!AD62)</f>
        <v>0</v>
      </c>
      <c r="AE62" s="332">
        <f>SUM('1'!AE62+'2'!AE62+'3'!AE62+'4'!AE62+'5'!AE62+'6'!AE62+'7'!AE62+'8'!AE62+'9'!AE62+'10'!AE62+'11'!AE62+'12'!AE62)</f>
        <v>0</v>
      </c>
      <c r="AF62" s="332">
        <f>SUM('1'!AF62+'2'!AF62+'3'!AF62+'4'!AF62+'5'!AF62+'6'!AF62+'7'!AF62+'8'!AF62+'9'!AF62+'10'!AF62+'11'!AF62+'12'!AF62)</f>
        <v>0</v>
      </c>
      <c r="AG62" s="332">
        <f>SUM('1'!AG62+'2'!AG62+'3'!AG62+'4'!AG62+'5'!AG62+'6'!AG62+'7'!AG62+'8'!AG62+'9'!AG62+'10'!AG62+'11'!AG62+'12'!AG62)</f>
        <v>0</v>
      </c>
      <c r="AH62" s="332">
        <f>SUM('1'!AH62+'2'!AH62+'3'!AH62+'4'!AH62+'5'!AH62+'6'!AH62+'7'!AH62+'8'!AH62+'9'!AH62+'10'!AH62+'11'!AH62+'12'!AH62)</f>
        <v>0</v>
      </c>
      <c r="AI62" s="333">
        <f>SUM('1'!AI62+'2'!AI62+'3'!AI62+'4'!AI62+'5'!AI62+'6'!AI62+'7'!AI62+'8'!AI62+'9'!AI62+'10'!AI62+'11'!AI62+'12'!AI62)</f>
        <v>0</v>
      </c>
      <c r="AJ62" s="343">
        <f t="shared" si="7"/>
        <v>0</v>
      </c>
      <c r="AK62" s="344">
        <f t="shared" si="8"/>
        <v>0</v>
      </c>
      <c r="AL62" s="90"/>
      <c r="BM62" s="4"/>
      <c r="BN62" s="4"/>
      <c r="BO62" s="30"/>
    </row>
    <row r="63" spans="1:67" ht="12" hidden="1" customHeight="1" x14ac:dyDescent="0.25">
      <c r="A63" s="2"/>
      <c r="C63" s="89"/>
      <c r="D63" s="342">
        <f>'11'!D63</f>
        <v>0</v>
      </c>
      <c r="E63" s="332">
        <f>SUM('1'!E63+'2'!E63+'3'!E63+'4'!E63+'5'!E63+'6'!E63+'7'!E63+'8'!E63+'9'!E63+'10'!E63+'11'!E63+'12'!E63)</f>
        <v>0</v>
      </c>
      <c r="F63" s="332">
        <f>SUM('1'!F63+'2'!F63+'3'!F63+'4'!F63+'5'!F63+'6'!F63+'7'!F63+'8'!F63+'9'!F63+'10'!F63+'11'!F63+'12'!F63)</f>
        <v>0</v>
      </c>
      <c r="G63" s="332">
        <f>SUM('1'!G63+'2'!G63+'3'!G63+'4'!G63+'5'!G63+'6'!G63+'7'!G63+'8'!G63+'9'!G63+'10'!G63+'11'!G63+'12'!G63)</f>
        <v>0</v>
      </c>
      <c r="H63" s="332">
        <f>SUM('1'!H63+'2'!H63+'3'!H63+'4'!H63+'5'!H63+'6'!H63+'7'!H63+'8'!H63+'9'!H63+'10'!H63+'11'!H63+'12'!H63)</f>
        <v>0</v>
      </c>
      <c r="I63" s="332">
        <f>SUM('1'!I63+'2'!I63+'3'!I63+'4'!I63+'5'!I63+'6'!I63+'7'!I63+'8'!I63+'9'!I63+'10'!I63+'11'!I63+'12'!I63)</f>
        <v>0</v>
      </c>
      <c r="J63" s="332">
        <f>SUM('1'!J63+'2'!J63+'3'!J63+'4'!J63+'5'!J63+'6'!J63+'7'!J63+'8'!J63+'9'!J63+'10'!J63+'11'!J63+'12'!J63)</f>
        <v>0</v>
      </c>
      <c r="K63" s="332">
        <f>SUM('1'!K63+'2'!K63+'3'!K63+'4'!K63+'5'!K63+'6'!K63+'7'!K63+'8'!K63+'9'!K63+'10'!K63+'11'!K63+'12'!K63)</f>
        <v>0</v>
      </c>
      <c r="L63" s="332">
        <f>SUM('1'!L63+'2'!L63+'3'!L63+'4'!L63+'5'!L63+'6'!L63+'7'!L63+'8'!L63+'9'!L63+'10'!L63+'11'!L63+'12'!L63)</f>
        <v>0</v>
      </c>
      <c r="M63" s="332">
        <f>SUM('1'!M63+'2'!M63+'3'!M63+'4'!M63+'5'!M63+'6'!M63+'7'!M63+'8'!M63+'9'!M63+'10'!M63+'11'!M63+'12'!M63)</f>
        <v>0</v>
      </c>
      <c r="N63" s="332">
        <f>SUM('1'!N63+'2'!N63+'3'!N63+'4'!N63+'5'!N63+'6'!N63+'7'!N63+'8'!N63+'9'!N63+'10'!N63+'11'!N63+'12'!N63)</f>
        <v>0</v>
      </c>
      <c r="O63" s="332">
        <f>SUM('1'!O63+'2'!O63+'3'!O63+'4'!O63+'5'!O63+'6'!O63+'7'!O63+'8'!O63+'9'!O63+'10'!O63+'11'!O63+'12'!O63)</f>
        <v>0</v>
      </c>
      <c r="P63" s="332">
        <f>SUM('1'!P63+'2'!P63+'3'!P63+'4'!P63+'5'!P63+'6'!P63+'7'!P63+'8'!P63+'9'!P63+'10'!P63+'11'!P63+'12'!P63)</f>
        <v>0</v>
      </c>
      <c r="Q63" s="332">
        <f>SUM('1'!Q63+'2'!Q63+'3'!Q63+'4'!Q63+'5'!Q63+'6'!Q63+'7'!Q63+'8'!Q63+'9'!Q63+'10'!Q63+'11'!Q63+'12'!Q63)</f>
        <v>0</v>
      </c>
      <c r="R63" s="332">
        <f>SUM('1'!R63+'2'!R63+'3'!R63+'4'!R63+'5'!R63+'6'!R63+'7'!R63+'8'!R63+'9'!R63+'10'!R63+'11'!R63+'12'!R63)</f>
        <v>0</v>
      </c>
      <c r="S63" s="332">
        <f>SUM('1'!S63+'2'!S63+'3'!S63+'4'!S63+'5'!S63+'6'!S63+'7'!S63+'8'!S63+'9'!S63+'10'!S63+'11'!S63+'12'!S63)</f>
        <v>0</v>
      </c>
      <c r="T63" s="332">
        <f>SUM('1'!T63+'2'!T63+'3'!T63+'4'!T63+'5'!T63+'6'!T63+'7'!T63+'8'!T63+'9'!T63+'10'!T63+'11'!T63+'12'!T63)</f>
        <v>0</v>
      </c>
      <c r="U63" s="332">
        <f>SUM('1'!U63+'2'!U63+'3'!U63+'4'!U63+'5'!U63+'6'!U63+'7'!U63+'8'!U63+'9'!U63+'10'!U63+'11'!U63+'12'!U63)</f>
        <v>0</v>
      </c>
      <c r="V63" s="332">
        <f>SUM('1'!V63+'2'!V63+'3'!V63+'4'!V63+'5'!V63+'6'!V63+'7'!V63+'8'!V63+'9'!V63+'10'!V63+'11'!V63+'12'!V63)</f>
        <v>0</v>
      </c>
      <c r="W63" s="332">
        <f>SUM('1'!W63+'2'!W63+'3'!W63+'4'!W63+'5'!W63+'6'!W63+'7'!W63+'8'!W63+'9'!W63+'10'!W63+'11'!W63+'12'!W63)</f>
        <v>0</v>
      </c>
      <c r="X63" s="332">
        <f>SUM('1'!X63+'2'!X63+'3'!X63+'4'!X63+'5'!X63+'6'!X63+'7'!X63+'8'!X63+'9'!X63+'10'!X63+'11'!X63+'12'!X63)</f>
        <v>0</v>
      </c>
      <c r="Y63" s="332">
        <f>SUM('1'!Y63+'2'!Y63+'3'!Y63+'4'!Y63+'5'!Y63+'6'!Y63+'7'!Y63+'8'!Y63+'9'!Y63+'10'!Y63+'11'!Y63+'12'!Y63)</f>
        <v>0</v>
      </c>
      <c r="Z63" s="332">
        <f>SUM('1'!Z63+'2'!Z63+'3'!Z63+'4'!Z63+'5'!Z63+'6'!Z63+'7'!Z63+'8'!Z63+'9'!Z63+'10'!Z63+'11'!Z63+'12'!Z63)</f>
        <v>0</v>
      </c>
      <c r="AA63" s="332">
        <f>SUM('1'!AA63+'2'!AA63+'3'!AA63+'4'!AA63+'5'!AA63+'6'!AA63+'7'!AA63+'8'!AA63+'9'!AA63+'10'!AA63+'11'!AA63+'12'!AA63)</f>
        <v>0</v>
      </c>
      <c r="AB63" s="332">
        <f>SUM('1'!AB63+'2'!AB63+'3'!AB63+'4'!AB63+'5'!AB63+'6'!AB63+'7'!AB63+'8'!AB63+'9'!AB63+'10'!AB63+'11'!AB63+'12'!AB63)</f>
        <v>0</v>
      </c>
      <c r="AC63" s="332">
        <f>SUM('1'!AC63+'2'!AC63+'3'!AC63+'4'!AC63+'5'!AC63+'6'!AC63+'7'!AC63+'8'!AC63+'9'!AC63+'10'!AC63+'11'!AC63+'12'!AC63)</f>
        <v>0</v>
      </c>
      <c r="AD63" s="332">
        <f>SUM('1'!AD63+'2'!AD63+'3'!AD63+'4'!AD63+'5'!AD63+'6'!AD63+'7'!AD63+'8'!AD63+'9'!AD63+'10'!AD63+'11'!AD63+'12'!AD63)</f>
        <v>0</v>
      </c>
      <c r="AE63" s="332">
        <f>SUM('1'!AE63+'2'!AE63+'3'!AE63+'4'!AE63+'5'!AE63+'6'!AE63+'7'!AE63+'8'!AE63+'9'!AE63+'10'!AE63+'11'!AE63+'12'!AE63)</f>
        <v>0</v>
      </c>
      <c r="AF63" s="332">
        <f>SUM('1'!AF63+'2'!AF63+'3'!AF63+'4'!AF63+'5'!AF63+'6'!AF63+'7'!AF63+'8'!AF63+'9'!AF63+'10'!AF63+'11'!AF63+'12'!AF63)</f>
        <v>0</v>
      </c>
      <c r="AG63" s="332">
        <f>SUM('1'!AG63+'2'!AG63+'3'!AG63+'4'!AG63+'5'!AG63+'6'!AG63+'7'!AG63+'8'!AG63+'9'!AG63+'10'!AG63+'11'!AG63+'12'!AG63)</f>
        <v>0</v>
      </c>
      <c r="AH63" s="332">
        <f>SUM('1'!AH63+'2'!AH63+'3'!AH63+'4'!AH63+'5'!AH63+'6'!AH63+'7'!AH63+'8'!AH63+'9'!AH63+'10'!AH63+'11'!AH63+'12'!AH63)</f>
        <v>0</v>
      </c>
      <c r="AI63" s="333">
        <f>SUM('1'!AI63+'2'!AI63+'3'!AI63+'4'!AI63+'5'!AI63+'6'!AI63+'7'!AI63+'8'!AI63+'9'!AI63+'10'!AI63+'11'!AI63+'12'!AI63)</f>
        <v>0</v>
      </c>
      <c r="AJ63" s="343">
        <f t="shared" si="7"/>
        <v>0</v>
      </c>
      <c r="AK63" s="344">
        <f t="shared" si="8"/>
        <v>0</v>
      </c>
      <c r="AL63" s="90"/>
      <c r="BM63" s="4"/>
      <c r="BN63" s="4"/>
      <c r="BO63" s="30"/>
    </row>
    <row r="64" spans="1:67" ht="12" hidden="1" customHeight="1" x14ac:dyDescent="0.25">
      <c r="A64" s="2"/>
      <c r="C64" s="89"/>
      <c r="D64" s="342">
        <f>'11'!D64</f>
        <v>0</v>
      </c>
      <c r="E64" s="332">
        <f>SUM('1'!E64+'2'!E64+'3'!E64+'4'!E64+'5'!E64+'6'!E64+'7'!E64+'8'!E64+'9'!E64+'10'!E64+'11'!E64+'12'!E64)</f>
        <v>0</v>
      </c>
      <c r="F64" s="332">
        <f>SUM('1'!F64+'2'!F64+'3'!F64+'4'!F64+'5'!F64+'6'!F64+'7'!F64+'8'!F64+'9'!F64+'10'!F64+'11'!F64+'12'!F64)</f>
        <v>0</v>
      </c>
      <c r="G64" s="332">
        <f>SUM('1'!G64+'2'!G64+'3'!G64+'4'!G64+'5'!G64+'6'!G64+'7'!G64+'8'!G64+'9'!G64+'10'!G64+'11'!G64+'12'!G64)</f>
        <v>0</v>
      </c>
      <c r="H64" s="332">
        <f>SUM('1'!H64+'2'!H64+'3'!H64+'4'!H64+'5'!H64+'6'!H64+'7'!H64+'8'!H64+'9'!H64+'10'!H64+'11'!H64+'12'!H64)</f>
        <v>0</v>
      </c>
      <c r="I64" s="332">
        <f>SUM('1'!I64+'2'!I64+'3'!I64+'4'!I64+'5'!I64+'6'!I64+'7'!I64+'8'!I64+'9'!I64+'10'!I64+'11'!I64+'12'!I64)</f>
        <v>0</v>
      </c>
      <c r="J64" s="332">
        <f>SUM('1'!J64+'2'!J64+'3'!J64+'4'!J64+'5'!J64+'6'!J64+'7'!J64+'8'!J64+'9'!J64+'10'!J64+'11'!J64+'12'!J64)</f>
        <v>0</v>
      </c>
      <c r="K64" s="332">
        <f>SUM('1'!K64+'2'!K64+'3'!K64+'4'!K64+'5'!K64+'6'!K64+'7'!K64+'8'!K64+'9'!K64+'10'!K64+'11'!K64+'12'!K64)</f>
        <v>0</v>
      </c>
      <c r="L64" s="332">
        <f>SUM('1'!L64+'2'!L64+'3'!L64+'4'!L64+'5'!L64+'6'!L64+'7'!L64+'8'!L64+'9'!L64+'10'!L64+'11'!L64+'12'!L64)</f>
        <v>0</v>
      </c>
      <c r="M64" s="332">
        <f>SUM('1'!M64+'2'!M64+'3'!M64+'4'!M64+'5'!M64+'6'!M64+'7'!M64+'8'!M64+'9'!M64+'10'!M64+'11'!M64+'12'!M64)</f>
        <v>0</v>
      </c>
      <c r="N64" s="332">
        <f>SUM('1'!N64+'2'!N64+'3'!N64+'4'!N64+'5'!N64+'6'!N64+'7'!N64+'8'!N64+'9'!N64+'10'!N64+'11'!N64+'12'!N64)</f>
        <v>0</v>
      </c>
      <c r="O64" s="332">
        <f>SUM('1'!O64+'2'!O64+'3'!O64+'4'!O64+'5'!O64+'6'!O64+'7'!O64+'8'!O64+'9'!O64+'10'!O64+'11'!O64+'12'!O64)</f>
        <v>0</v>
      </c>
      <c r="P64" s="332">
        <f>SUM('1'!P64+'2'!P64+'3'!P64+'4'!P64+'5'!P64+'6'!P64+'7'!P64+'8'!P64+'9'!P64+'10'!P64+'11'!P64+'12'!P64)</f>
        <v>0</v>
      </c>
      <c r="Q64" s="332">
        <f>SUM('1'!Q64+'2'!Q64+'3'!Q64+'4'!Q64+'5'!Q64+'6'!Q64+'7'!Q64+'8'!Q64+'9'!Q64+'10'!Q64+'11'!Q64+'12'!Q64)</f>
        <v>0</v>
      </c>
      <c r="R64" s="332">
        <f>SUM('1'!R64+'2'!R64+'3'!R64+'4'!R64+'5'!R64+'6'!R64+'7'!R64+'8'!R64+'9'!R64+'10'!R64+'11'!R64+'12'!R64)</f>
        <v>0</v>
      </c>
      <c r="S64" s="332">
        <f>SUM('1'!S64+'2'!S64+'3'!S64+'4'!S64+'5'!S64+'6'!S64+'7'!S64+'8'!S64+'9'!S64+'10'!S64+'11'!S64+'12'!S64)</f>
        <v>0</v>
      </c>
      <c r="T64" s="332">
        <f>SUM('1'!T64+'2'!T64+'3'!T64+'4'!T64+'5'!T64+'6'!T64+'7'!T64+'8'!T64+'9'!T64+'10'!T64+'11'!T64+'12'!T64)</f>
        <v>0</v>
      </c>
      <c r="U64" s="332">
        <f>SUM('1'!U64+'2'!U64+'3'!U64+'4'!U64+'5'!U64+'6'!U64+'7'!U64+'8'!U64+'9'!U64+'10'!U64+'11'!U64+'12'!U64)</f>
        <v>0</v>
      </c>
      <c r="V64" s="332">
        <f>SUM('1'!V64+'2'!V64+'3'!V64+'4'!V64+'5'!V64+'6'!V64+'7'!V64+'8'!V64+'9'!V64+'10'!V64+'11'!V64+'12'!V64)</f>
        <v>0</v>
      </c>
      <c r="W64" s="332">
        <f>SUM('1'!W64+'2'!W64+'3'!W64+'4'!W64+'5'!W64+'6'!W64+'7'!W64+'8'!W64+'9'!W64+'10'!W64+'11'!W64+'12'!W64)</f>
        <v>0</v>
      </c>
      <c r="X64" s="332">
        <f>SUM('1'!X64+'2'!X64+'3'!X64+'4'!X64+'5'!X64+'6'!X64+'7'!X64+'8'!X64+'9'!X64+'10'!X64+'11'!X64+'12'!X64)</f>
        <v>0</v>
      </c>
      <c r="Y64" s="332">
        <f>SUM('1'!Y64+'2'!Y64+'3'!Y64+'4'!Y64+'5'!Y64+'6'!Y64+'7'!Y64+'8'!Y64+'9'!Y64+'10'!Y64+'11'!Y64+'12'!Y64)</f>
        <v>0</v>
      </c>
      <c r="Z64" s="332">
        <f>SUM('1'!Z64+'2'!Z64+'3'!Z64+'4'!Z64+'5'!Z64+'6'!Z64+'7'!Z64+'8'!Z64+'9'!Z64+'10'!Z64+'11'!Z64+'12'!Z64)</f>
        <v>0</v>
      </c>
      <c r="AA64" s="332">
        <f>SUM('1'!AA64+'2'!AA64+'3'!AA64+'4'!AA64+'5'!AA64+'6'!AA64+'7'!AA64+'8'!AA64+'9'!AA64+'10'!AA64+'11'!AA64+'12'!AA64)</f>
        <v>0</v>
      </c>
      <c r="AB64" s="332">
        <f>SUM('1'!AB64+'2'!AB64+'3'!AB64+'4'!AB64+'5'!AB64+'6'!AB64+'7'!AB64+'8'!AB64+'9'!AB64+'10'!AB64+'11'!AB64+'12'!AB64)</f>
        <v>0</v>
      </c>
      <c r="AC64" s="332">
        <f>SUM('1'!AC64+'2'!AC64+'3'!AC64+'4'!AC64+'5'!AC64+'6'!AC64+'7'!AC64+'8'!AC64+'9'!AC64+'10'!AC64+'11'!AC64+'12'!AC64)</f>
        <v>0</v>
      </c>
      <c r="AD64" s="332">
        <f>SUM('1'!AD64+'2'!AD64+'3'!AD64+'4'!AD64+'5'!AD64+'6'!AD64+'7'!AD64+'8'!AD64+'9'!AD64+'10'!AD64+'11'!AD64+'12'!AD64)</f>
        <v>0</v>
      </c>
      <c r="AE64" s="332">
        <f>SUM('1'!AE64+'2'!AE64+'3'!AE64+'4'!AE64+'5'!AE64+'6'!AE64+'7'!AE64+'8'!AE64+'9'!AE64+'10'!AE64+'11'!AE64+'12'!AE64)</f>
        <v>0</v>
      </c>
      <c r="AF64" s="332">
        <f>SUM('1'!AF64+'2'!AF64+'3'!AF64+'4'!AF64+'5'!AF64+'6'!AF64+'7'!AF64+'8'!AF64+'9'!AF64+'10'!AF64+'11'!AF64+'12'!AF64)</f>
        <v>0</v>
      </c>
      <c r="AG64" s="332">
        <f>SUM('1'!AG64+'2'!AG64+'3'!AG64+'4'!AG64+'5'!AG64+'6'!AG64+'7'!AG64+'8'!AG64+'9'!AG64+'10'!AG64+'11'!AG64+'12'!AG64)</f>
        <v>0</v>
      </c>
      <c r="AH64" s="332">
        <f>SUM('1'!AH64+'2'!AH64+'3'!AH64+'4'!AH64+'5'!AH64+'6'!AH64+'7'!AH64+'8'!AH64+'9'!AH64+'10'!AH64+'11'!AH64+'12'!AH64)</f>
        <v>0</v>
      </c>
      <c r="AI64" s="333">
        <f>SUM('1'!AI64+'2'!AI64+'3'!AI64+'4'!AI64+'5'!AI64+'6'!AI64+'7'!AI64+'8'!AI64+'9'!AI64+'10'!AI64+'11'!AI64+'12'!AI64)</f>
        <v>0</v>
      </c>
      <c r="AJ64" s="343">
        <f t="shared" si="7"/>
        <v>0</v>
      </c>
      <c r="AK64" s="344">
        <f t="shared" si="8"/>
        <v>0</v>
      </c>
      <c r="AL64" s="90"/>
      <c r="BM64" s="4"/>
      <c r="BN64" s="4"/>
      <c r="BO64" s="30"/>
    </row>
    <row r="65" spans="1:67" ht="12" hidden="1" customHeight="1" x14ac:dyDescent="0.25">
      <c r="A65" s="2"/>
      <c r="C65" s="89"/>
      <c r="D65" s="342">
        <f>'11'!D65</f>
        <v>0</v>
      </c>
      <c r="E65" s="332">
        <f>SUM('1'!E65+'2'!E65+'3'!E65+'4'!E65+'5'!E65+'6'!E65+'7'!E65+'8'!E65+'9'!E65+'10'!E65+'11'!E65+'12'!E65)</f>
        <v>0</v>
      </c>
      <c r="F65" s="332">
        <f>SUM('1'!F65+'2'!F65+'3'!F65+'4'!F65+'5'!F65+'6'!F65+'7'!F65+'8'!F65+'9'!F65+'10'!F65+'11'!F65+'12'!F65)</f>
        <v>0</v>
      </c>
      <c r="G65" s="332">
        <f>SUM('1'!G65+'2'!G65+'3'!G65+'4'!G65+'5'!G65+'6'!G65+'7'!G65+'8'!G65+'9'!G65+'10'!G65+'11'!G65+'12'!G65)</f>
        <v>0</v>
      </c>
      <c r="H65" s="332">
        <f>SUM('1'!H65+'2'!H65+'3'!H65+'4'!H65+'5'!H65+'6'!H65+'7'!H65+'8'!H65+'9'!H65+'10'!H65+'11'!H65+'12'!H65)</f>
        <v>0</v>
      </c>
      <c r="I65" s="332">
        <f>SUM('1'!I65+'2'!I65+'3'!I65+'4'!I65+'5'!I65+'6'!I65+'7'!I65+'8'!I65+'9'!I65+'10'!I65+'11'!I65+'12'!I65)</f>
        <v>0</v>
      </c>
      <c r="J65" s="332">
        <f>SUM('1'!J65+'2'!J65+'3'!J65+'4'!J65+'5'!J65+'6'!J65+'7'!J65+'8'!J65+'9'!J65+'10'!J65+'11'!J65+'12'!J65)</f>
        <v>0</v>
      </c>
      <c r="K65" s="332">
        <f>SUM('1'!K65+'2'!K65+'3'!K65+'4'!K65+'5'!K65+'6'!K65+'7'!K65+'8'!K65+'9'!K65+'10'!K65+'11'!K65+'12'!K65)</f>
        <v>0</v>
      </c>
      <c r="L65" s="332">
        <f>SUM('1'!L65+'2'!L65+'3'!L65+'4'!L65+'5'!L65+'6'!L65+'7'!L65+'8'!L65+'9'!L65+'10'!L65+'11'!L65+'12'!L65)</f>
        <v>0</v>
      </c>
      <c r="M65" s="332">
        <f>SUM('1'!M65+'2'!M65+'3'!M65+'4'!M65+'5'!M65+'6'!M65+'7'!M65+'8'!M65+'9'!M65+'10'!M65+'11'!M65+'12'!M65)</f>
        <v>0</v>
      </c>
      <c r="N65" s="332">
        <f>SUM('1'!N65+'2'!N65+'3'!N65+'4'!N65+'5'!N65+'6'!N65+'7'!N65+'8'!N65+'9'!N65+'10'!N65+'11'!N65+'12'!N65)</f>
        <v>0</v>
      </c>
      <c r="O65" s="332">
        <f>SUM('1'!O65+'2'!O65+'3'!O65+'4'!O65+'5'!O65+'6'!O65+'7'!O65+'8'!O65+'9'!O65+'10'!O65+'11'!O65+'12'!O65)</f>
        <v>0</v>
      </c>
      <c r="P65" s="332">
        <f>SUM('1'!P65+'2'!P65+'3'!P65+'4'!P65+'5'!P65+'6'!P65+'7'!P65+'8'!P65+'9'!P65+'10'!P65+'11'!P65+'12'!P65)</f>
        <v>0</v>
      </c>
      <c r="Q65" s="332">
        <f>SUM('1'!Q65+'2'!Q65+'3'!Q65+'4'!Q65+'5'!Q65+'6'!Q65+'7'!Q65+'8'!Q65+'9'!Q65+'10'!Q65+'11'!Q65+'12'!Q65)</f>
        <v>0</v>
      </c>
      <c r="R65" s="332">
        <f>SUM('1'!R65+'2'!R65+'3'!R65+'4'!R65+'5'!R65+'6'!R65+'7'!R65+'8'!R65+'9'!R65+'10'!R65+'11'!R65+'12'!R65)</f>
        <v>0</v>
      </c>
      <c r="S65" s="332">
        <f>SUM('1'!S65+'2'!S65+'3'!S65+'4'!S65+'5'!S65+'6'!S65+'7'!S65+'8'!S65+'9'!S65+'10'!S65+'11'!S65+'12'!S65)</f>
        <v>0</v>
      </c>
      <c r="T65" s="332">
        <f>SUM('1'!T65+'2'!T65+'3'!T65+'4'!T65+'5'!T65+'6'!T65+'7'!T65+'8'!T65+'9'!T65+'10'!T65+'11'!T65+'12'!T65)</f>
        <v>0</v>
      </c>
      <c r="U65" s="332">
        <f>SUM('1'!U65+'2'!U65+'3'!U65+'4'!U65+'5'!U65+'6'!U65+'7'!U65+'8'!U65+'9'!U65+'10'!U65+'11'!U65+'12'!U65)</f>
        <v>0</v>
      </c>
      <c r="V65" s="332">
        <f>SUM('1'!V65+'2'!V65+'3'!V65+'4'!V65+'5'!V65+'6'!V65+'7'!V65+'8'!V65+'9'!V65+'10'!V65+'11'!V65+'12'!V65)</f>
        <v>0</v>
      </c>
      <c r="W65" s="332">
        <f>SUM('1'!W65+'2'!W65+'3'!W65+'4'!W65+'5'!W65+'6'!W65+'7'!W65+'8'!W65+'9'!W65+'10'!W65+'11'!W65+'12'!W65)</f>
        <v>0</v>
      </c>
      <c r="X65" s="332">
        <f>SUM('1'!X65+'2'!X65+'3'!X65+'4'!X65+'5'!X65+'6'!X65+'7'!X65+'8'!X65+'9'!X65+'10'!X65+'11'!X65+'12'!X65)</f>
        <v>0</v>
      </c>
      <c r="Y65" s="332">
        <f>SUM('1'!Y65+'2'!Y65+'3'!Y65+'4'!Y65+'5'!Y65+'6'!Y65+'7'!Y65+'8'!Y65+'9'!Y65+'10'!Y65+'11'!Y65+'12'!Y65)</f>
        <v>0</v>
      </c>
      <c r="Z65" s="332">
        <f>SUM('1'!Z65+'2'!Z65+'3'!Z65+'4'!Z65+'5'!Z65+'6'!Z65+'7'!Z65+'8'!Z65+'9'!Z65+'10'!Z65+'11'!Z65+'12'!Z65)</f>
        <v>0</v>
      </c>
      <c r="AA65" s="332">
        <f>SUM('1'!AA65+'2'!AA65+'3'!AA65+'4'!AA65+'5'!AA65+'6'!AA65+'7'!AA65+'8'!AA65+'9'!AA65+'10'!AA65+'11'!AA65+'12'!AA65)</f>
        <v>0</v>
      </c>
      <c r="AB65" s="332">
        <f>SUM('1'!AB65+'2'!AB65+'3'!AB65+'4'!AB65+'5'!AB65+'6'!AB65+'7'!AB65+'8'!AB65+'9'!AB65+'10'!AB65+'11'!AB65+'12'!AB65)</f>
        <v>0</v>
      </c>
      <c r="AC65" s="332">
        <f>SUM('1'!AC65+'2'!AC65+'3'!AC65+'4'!AC65+'5'!AC65+'6'!AC65+'7'!AC65+'8'!AC65+'9'!AC65+'10'!AC65+'11'!AC65+'12'!AC65)</f>
        <v>0</v>
      </c>
      <c r="AD65" s="332">
        <f>SUM('1'!AD65+'2'!AD65+'3'!AD65+'4'!AD65+'5'!AD65+'6'!AD65+'7'!AD65+'8'!AD65+'9'!AD65+'10'!AD65+'11'!AD65+'12'!AD65)</f>
        <v>0</v>
      </c>
      <c r="AE65" s="332">
        <f>SUM('1'!AE65+'2'!AE65+'3'!AE65+'4'!AE65+'5'!AE65+'6'!AE65+'7'!AE65+'8'!AE65+'9'!AE65+'10'!AE65+'11'!AE65+'12'!AE65)</f>
        <v>0</v>
      </c>
      <c r="AF65" s="332">
        <f>SUM('1'!AF65+'2'!AF65+'3'!AF65+'4'!AF65+'5'!AF65+'6'!AF65+'7'!AF65+'8'!AF65+'9'!AF65+'10'!AF65+'11'!AF65+'12'!AF65)</f>
        <v>0</v>
      </c>
      <c r="AG65" s="332">
        <f>SUM('1'!AG65+'2'!AG65+'3'!AG65+'4'!AG65+'5'!AG65+'6'!AG65+'7'!AG65+'8'!AG65+'9'!AG65+'10'!AG65+'11'!AG65+'12'!AG65)</f>
        <v>0</v>
      </c>
      <c r="AH65" s="332">
        <f>SUM('1'!AH65+'2'!AH65+'3'!AH65+'4'!AH65+'5'!AH65+'6'!AH65+'7'!AH65+'8'!AH65+'9'!AH65+'10'!AH65+'11'!AH65+'12'!AH65)</f>
        <v>0</v>
      </c>
      <c r="AI65" s="333">
        <f>SUM('1'!AI65+'2'!AI65+'3'!AI65+'4'!AI65+'5'!AI65+'6'!AI65+'7'!AI65+'8'!AI65+'9'!AI65+'10'!AI65+'11'!AI65+'12'!AI65)</f>
        <v>0</v>
      </c>
      <c r="AJ65" s="343">
        <f t="shared" si="7"/>
        <v>0</v>
      </c>
      <c r="AK65" s="344">
        <f t="shared" si="8"/>
        <v>0</v>
      </c>
      <c r="AL65" s="90"/>
      <c r="BM65" s="4"/>
      <c r="BN65" s="4"/>
      <c r="BO65" s="30"/>
    </row>
    <row r="66" spans="1:67" ht="12" hidden="1" customHeight="1" x14ac:dyDescent="0.25">
      <c r="A66" s="2"/>
      <c r="C66" s="89"/>
      <c r="D66" s="342">
        <f>'11'!D66</f>
        <v>0</v>
      </c>
      <c r="E66" s="332">
        <f>SUM('1'!E66+'2'!E66+'3'!E66+'4'!E66+'5'!E66+'6'!E66+'7'!E66+'8'!E66+'9'!E66+'10'!E66+'11'!E66+'12'!E66)</f>
        <v>0</v>
      </c>
      <c r="F66" s="332">
        <f>SUM('1'!F66+'2'!F66+'3'!F66+'4'!F66+'5'!F66+'6'!F66+'7'!F66+'8'!F66+'9'!F66+'10'!F66+'11'!F66+'12'!F66)</f>
        <v>0</v>
      </c>
      <c r="G66" s="332">
        <f>SUM('1'!G66+'2'!G66+'3'!G66+'4'!G66+'5'!G66+'6'!G66+'7'!G66+'8'!G66+'9'!G66+'10'!G66+'11'!G66+'12'!G66)</f>
        <v>0</v>
      </c>
      <c r="H66" s="332">
        <f>SUM('1'!H66+'2'!H66+'3'!H66+'4'!H66+'5'!H66+'6'!H66+'7'!H66+'8'!H66+'9'!H66+'10'!H66+'11'!H66+'12'!H66)</f>
        <v>0</v>
      </c>
      <c r="I66" s="332">
        <f>SUM('1'!I66+'2'!I66+'3'!I66+'4'!I66+'5'!I66+'6'!I66+'7'!I66+'8'!I66+'9'!I66+'10'!I66+'11'!I66+'12'!I66)</f>
        <v>0</v>
      </c>
      <c r="J66" s="332">
        <f>SUM('1'!J66+'2'!J66+'3'!J66+'4'!J66+'5'!J66+'6'!J66+'7'!J66+'8'!J66+'9'!J66+'10'!J66+'11'!J66+'12'!J66)</f>
        <v>0</v>
      </c>
      <c r="K66" s="332">
        <f>SUM('1'!K66+'2'!K66+'3'!K66+'4'!K66+'5'!K66+'6'!K66+'7'!K66+'8'!K66+'9'!K66+'10'!K66+'11'!K66+'12'!K66)</f>
        <v>0</v>
      </c>
      <c r="L66" s="332">
        <f>SUM('1'!L66+'2'!L66+'3'!L66+'4'!L66+'5'!L66+'6'!L66+'7'!L66+'8'!L66+'9'!L66+'10'!L66+'11'!L66+'12'!L66)</f>
        <v>0</v>
      </c>
      <c r="M66" s="332">
        <f>SUM('1'!M66+'2'!M66+'3'!M66+'4'!M66+'5'!M66+'6'!M66+'7'!M66+'8'!M66+'9'!M66+'10'!M66+'11'!M66+'12'!M66)</f>
        <v>0</v>
      </c>
      <c r="N66" s="332">
        <f>SUM('1'!N66+'2'!N66+'3'!N66+'4'!N66+'5'!N66+'6'!N66+'7'!N66+'8'!N66+'9'!N66+'10'!N66+'11'!N66+'12'!N66)</f>
        <v>0</v>
      </c>
      <c r="O66" s="332">
        <f>SUM('1'!O66+'2'!O66+'3'!O66+'4'!O66+'5'!O66+'6'!O66+'7'!O66+'8'!O66+'9'!O66+'10'!O66+'11'!O66+'12'!O66)</f>
        <v>0</v>
      </c>
      <c r="P66" s="332">
        <f>SUM('1'!P66+'2'!P66+'3'!P66+'4'!P66+'5'!P66+'6'!P66+'7'!P66+'8'!P66+'9'!P66+'10'!P66+'11'!P66+'12'!P66)</f>
        <v>0</v>
      </c>
      <c r="Q66" s="332">
        <f>SUM('1'!Q66+'2'!Q66+'3'!Q66+'4'!Q66+'5'!Q66+'6'!Q66+'7'!Q66+'8'!Q66+'9'!Q66+'10'!Q66+'11'!Q66+'12'!Q66)</f>
        <v>0</v>
      </c>
      <c r="R66" s="332">
        <f>SUM('1'!R66+'2'!R66+'3'!R66+'4'!R66+'5'!R66+'6'!R66+'7'!R66+'8'!R66+'9'!R66+'10'!R66+'11'!R66+'12'!R66)</f>
        <v>0</v>
      </c>
      <c r="S66" s="332">
        <f>SUM('1'!S66+'2'!S66+'3'!S66+'4'!S66+'5'!S66+'6'!S66+'7'!S66+'8'!S66+'9'!S66+'10'!S66+'11'!S66+'12'!S66)</f>
        <v>0</v>
      </c>
      <c r="T66" s="332">
        <f>SUM('1'!T66+'2'!T66+'3'!T66+'4'!T66+'5'!T66+'6'!T66+'7'!T66+'8'!T66+'9'!T66+'10'!T66+'11'!T66+'12'!T66)</f>
        <v>0</v>
      </c>
      <c r="U66" s="332">
        <f>SUM('1'!U66+'2'!U66+'3'!U66+'4'!U66+'5'!U66+'6'!U66+'7'!U66+'8'!U66+'9'!U66+'10'!U66+'11'!U66+'12'!U66)</f>
        <v>0</v>
      </c>
      <c r="V66" s="332">
        <f>SUM('1'!V66+'2'!V66+'3'!V66+'4'!V66+'5'!V66+'6'!V66+'7'!V66+'8'!V66+'9'!V66+'10'!V66+'11'!V66+'12'!V66)</f>
        <v>0</v>
      </c>
      <c r="W66" s="332">
        <f>SUM('1'!W66+'2'!W66+'3'!W66+'4'!W66+'5'!W66+'6'!W66+'7'!W66+'8'!W66+'9'!W66+'10'!W66+'11'!W66+'12'!W66)</f>
        <v>0</v>
      </c>
      <c r="X66" s="332">
        <f>SUM('1'!X66+'2'!X66+'3'!X66+'4'!X66+'5'!X66+'6'!X66+'7'!X66+'8'!X66+'9'!X66+'10'!X66+'11'!X66+'12'!X66)</f>
        <v>0</v>
      </c>
      <c r="Y66" s="332">
        <f>SUM('1'!Y66+'2'!Y66+'3'!Y66+'4'!Y66+'5'!Y66+'6'!Y66+'7'!Y66+'8'!Y66+'9'!Y66+'10'!Y66+'11'!Y66+'12'!Y66)</f>
        <v>0</v>
      </c>
      <c r="Z66" s="332">
        <f>SUM('1'!Z66+'2'!Z66+'3'!Z66+'4'!Z66+'5'!Z66+'6'!Z66+'7'!Z66+'8'!Z66+'9'!Z66+'10'!Z66+'11'!Z66+'12'!Z66)</f>
        <v>0</v>
      </c>
      <c r="AA66" s="332">
        <f>SUM('1'!AA66+'2'!AA66+'3'!AA66+'4'!AA66+'5'!AA66+'6'!AA66+'7'!AA66+'8'!AA66+'9'!AA66+'10'!AA66+'11'!AA66+'12'!AA66)</f>
        <v>0</v>
      </c>
      <c r="AB66" s="332">
        <f>SUM('1'!AB66+'2'!AB66+'3'!AB66+'4'!AB66+'5'!AB66+'6'!AB66+'7'!AB66+'8'!AB66+'9'!AB66+'10'!AB66+'11'!AB66+'12'!AB66)</f>
        <v>0</v>
      </c>
      <c r="AC66" s="332">
        <f>SUM('1'!AC66+'2'!AC66+'3'!AC66+'4'!AC66+'5'!AC66+'6'!AC66+'7'!AC66+'8'!AC66+'9'!AC66+'10'!AC66+'11'!AC66+'12'!AC66)</f>
        <v>0</v>
      </c>
      <c r="AD66" s="332">
        <f>SUM('1'!AD66+'2'!AD66+'3'!AD66+'4'!AD66+'5'!AD66+'6'!AD66+'7'!AD66+'8'!AD66+'9'!AD66+'10'!AD66+'11'!AD66+'12'!AD66)</f>
        <v>0</v>
      </c>
      <c r="AE66" s="332">
        <f>SUM('1'!AE66+'2'!AE66+'3'!AE66+'4'!AE66+'5'!AE66+'6'!AE66+'7'!AE66+'8'!AE66+'9'!AE66+'10'!AE66+'11'!AE66+'12'!AE66)</f>
        <v>0</v>
      </c>
      <c r="AF66" s="332">
        <f>SUM('1'!AF66+'2'!AF66+'3'!AF66+'4'!AF66+'5'!AF66+'6'!AF66+'7'!AF66+'8'!AF66+'9'!AF66+'10'!AF66+'11'!AF66+'12'!AF66)</f>
        <v>0</v>
      </c>
      <c r="AG66" s="332">
        <f>SUM('1'!AG66+'2'!AG66+'3'!AG66+'4'!AG66+'5'!AG66+'6'!AG66+'7'!AG66+'8'!AG66+'9'!AG66+'10'!AG66+'11'!AG66+'12'!AG66)</f>
        <v>0</v>
      </c>
      <c r="AH66" s="332">
        <f>SUM('1'!AH66+'2'!AH66+'3'!AH66+'4'!AH66+'5'!AH66+'6'!AH66+'7'!AH66+'8'!AH66+'9'!AH66+'10'!AH66+'11'!AH66+'12'!AH66)</f>
        <v>0</v>
      </c>
      <c r="AI66" s="333">
        <f>SUM('1'!AI66+'2'!AI66+'3'!AI66+'4'!AI66+'5'!AI66+'6'!AI66+'7'!AI66+'8'!AI66+'9'!AI66+'10'!AI66+'11'!AI66+'12'!AI66)</f>
        <v>0</v>
      </c>
      <c r="AJ66" s="343">
        <f t="shared" si="7"/>
        <v>0</v>
      </c>
      <c r="AK66" s="344">
        <f t="shared" si="8"/>
        <v>0</v>
      </c>
      <c r="AL66" s="90"/>
      <c r="BM66" s="4"/>
      <c r="BN66" s="4"/>
      <c r="BO66" s="30"/>
    </row>
    <row r="67" spans="1:67" ht="12" hidden="1" customHeight="1" x14ac:dyDescent="0.25">
      <c r="A67" s="2"/>
      <c r="C67" s="89"/>
      <c r="D67" s="342">
        <f>'11'!D67</f>
        <v>0</v>
      </c>
      <c r="E67" s="332">
        <f>SUM('1'!E67+'2'!E67+'3'!E67+'4'!E67+'5'!E67+'6'!E67+'7'!E67+'8'!E67+'9'!E67+'10'!E67+'11'!E67+'12'!E67)</f>
        <v>0</v>
      </c>
      <c r="F67" s="332">
        <f>SUM('1'!F67+'2'!F67+'3'!F67+'4'!F67+'5'!F67+'6'!F67+'7'!F67+'8'!F67+'9'!F67+'10'!F67+'11'!F67+'12'!F67)</f>
        <v>0</v>
      </c>
      <c r="G67" s="332">
        <f>SUM('1'!G67+'2'!G67+'3'!G67+'4'!G67+'5'!G67+'6'!G67+'7'!G67+'8'!G67+'9'!G67+'10'!G67+'11'!G67+'12'!G67)</f>
        <v>0</v>
      </c>
      <c r="H67" s="332">
        <f>SUM('1'!H67+'2'!H67+'3'!H67+'4'!H67+'5'!H67+'6'!H67+'7'!H67+'8'!H67+'9'!H67+'10'!H67+'11'!H67+'12'!H67)</f>
        <v>0</v>
      </c>
      <c r="I67" s="332">
        <f>SUM('1'!I67+'2'!I67+'3'!I67+'4'!I67+'5'!I67+'6'!I67+'7'!I67+'8'!I67+'9'!I67+'10'!I67+'11'!I67+'12'!I67)</f>
        <v>0</v>
      </c>
      <c r="J67" s="332">
        <f>SUM('1'!J67+'2'!J67+'3'!J67+'4'!J67+'5'!J67+'6'!J67+'7'!J67+'8'!J67+'9'!J67+'10'!J67+'11'!J67+'12'!J67)</f>
        <v>0</v>
      </c>
      <c r="K67" s="332">
        <f>SUM('1'!K67+'2'!K67+'3'!K67+'4'!K67+'5'!K67+'6'!K67+'7'!K67+'8'!K67+'9'!K67+'10'!K67+'11'!K67+'12'!K67)</f>
        <v>0</v>
      </c>
      <c r="L67" s="332">
        <f>SUM('1'!L67+'2'!L67+'3'!L67+'4'!L67+'5'!L67+'6'!L67+'7'!L67+'8'!L67+'9'!L67+'10'!L67+'11'!L67+'12'!L67)</f>
        <v>0</v>
      </c>
      <c r="M67" s="332">
        <f>SUM('1'!M67+'2'!M67+'3'!M67+'4'!M67+'5'!M67+'6'!M67+'7'!M67+'8'!M67+'9'!M67+'10'!M67+'11'!M67+'12'!M67)</f>
        <v>0</v>
      </c>
      <c r="N67" s="332">
        <f>SUM('1'!N67+'2'!N67+'3'!N67+'4'!N67+'5'!N67+'6'!N67+'7'!N67+'8'!N67+'9'!N67+'10'!N67+'11'!N67+'12'!N67)</f>
        <v>0</v>
      </c>
      <c r="O67" s="332">
        <f>SUM('1'!O67+'2'!O67+'3'!O67+'4'!O67+'5'!O67+'6'!O67+'7'!O67+'8'!O67+'9'!O67+'10'!O67+'11'!O67+'12'!O67)</f>
        <v>0</v>
      </c>
      <c r="P67" s="332">
        <f>SUM('1'!P67+'2'!P67+'3'!P67+'4'!P67+'5'!P67+'6'!P67+'7'!P67+'8'!P67+'9'!P67+'10'!P67+'11'!P67+'12'!P67)</f>
        <v>0</v>
      </c>
      <c r="Q67" s="332">
        <f>SUM('1'!Q67+'2'!Q67+'3'!Q67+'4'!Q67+'5'!Q67+'6'!Q67+'7'!Q67+'8'!Q67+'9'!Q67+'10'!Q67+'11'!Q67+'12'!Q67)</f>
        <v>0</v>
      </c>
      <c r="R67" s="332">
        <f>SUM('1'!R67+'2'!R67+'3'!R67+'4'!R67+'5'!R67+'6'!R67+'7'!R67+'8'!R67+'9'!R67+'10'!R67+'11'!R67+'12'!R67)</f>
        <v>0</v>
      </c>
      <c r="S67" s="332">
        <f>SUM('1'!S67+'2'!S67+'3'!S67+'4'!S67+'5'!S67+'6'!S67+'7'!S67+'8'!S67+'9'!S67+'10'!S67+'11'!S67+'12'!S67)</f>
        <v>0</v>
      </c>
      <c r="T67" s="332">
        <f>SUM('1'!T67+'2'!T67+'3'!T67+'4'!T67+'5'!T67+'6'!T67+'7'!T67+'8'!T67+'9'!T67+'10'!T67+'11'!T67+'12'!T67)</f>
        <v>0</v>
      </c>
      <c r="U67" s="332">
        <f>SUM('1'!U67+'2'!U67+'3'!U67+'4'!U67+'5'!U67+'6'!U67+'7'!U67+'8'!U67+'9'!U67+'10'!U67+'11'!U67+'12'!U67)</f>
        <v>0</v>
      </c>
      <c r="V67" s="332">
        <f>SUM('1'!V67+'2'!V67+'3'!V67+'4'!V67+'5'!V67+'6'!V67+'7'!V67+'8'!V67+'9'!V67+'10'!V67+'11'!V67+'12'!V67)</f>
        <v>0</v>
      </c>
      <c r="W67" s="332">
        <f>SUM('1'!W67+'2'!W67+'3'!W67+'4'!W67+'5'!W67+'6'!W67+'7'!W67+'8'!W67+'9'!W67+'10'!W67+'11'!W67+'12'!W67)</f>
        <v>0</v>
      </c>
      <c r="X67" s="332">
        <f>SUM('1'!X67+'2'!X67+'3'!X67+'4'!X67+'5'!X67+'6'!X67+'7'!X67+'8'!X67+'9'!X67+'10'!X67+'11'!X67+'12'!X67)</f>
        <v>0</v>
      </c>
      <c r="Y67" s="332">
        <f>SUM('1'!Y67+'2'!Y67+'3'!Y67+'4'!Y67+'5'!Y67+'6'!Y67+'7'!Y67+'8'!Y67+'9'!Y67+'10'!Y67+'11'!Y67+'12'!Y67)</f>
        <v>0</v>
      </c>
      <c r="Z67" s="332">
        <f>SUM('1'!Z67+'2'!Z67+'3'!Z67+'4'!Z67+'5'!Z67+'6'!Z67+'7'!Z67+'8'!Z67+'9'!Z67+'10'!Z67+'11'!Z67+'12'!Z67)</f>
        <v>0</v>
      </c>
      <c r="AA67" s="332">
        <f>SUM('1'!AA67+'2'!AA67+'3'!AA67+'4'!AA67+'5'!AA67+'6'!AA67+'7'!AA67+'8'!AA67+'9'!AA67+'10'!AA67+'11'!AA67+'12'!AA67)</f>
        <v>0</v>
      </c>
      <c r="AB67" s="332">
        <f>SUM('1'!AB67+'2'!AB67+'3'!AB67+'4'!AB67+'5'!AB67+'6'!AB67+'7'!AB67+'8'!AB67+'9'!AB67+'10'!AB67+'11'!AB67+'12'!AB67)</f>
        <v>0</v>
      </c>
      <c r="AC67" s="332">
        <f>SUM('1'!AC67+'2'!AC67+'3'!AC67+'4'!AC67+'5'!AC67+'6'!AC67+'7'!AC67+'8'!AC67+'9'!AC67+'10'!AC67+'11'!AC67+'12'!AC67)</f>
        <v>0</v>
      </c>
      <c r="AD67" s="332">
        <f>SUM('1'!AD67+'2'!AD67+'3'!AD67+'4'!AD67+'5'!AD67+'6'!AD67+'7'!AD67+'8'!AD67+'9'!AD67+'10'!AD67+'11'!AD67+'12'!AD67)</f>
        <v>0</v>
      </c>
      <c r="AE67" s="332">
        <f>SUM('1'!AE67+'2'!AE67+'3'!AE67+'4'!AE67+'5'!AE67+'6'!AE67+'7'!AE67+'8'!AE67+'9'!AE67+'10'!AE67+'11'!AE67+'12'!AE67)</f>
        <v>0</v>
      </c>
      <c r="AF67" s="332">
        <f>SUM('1'!AF67+'2'!AF67+'3'!AF67+'4'!AF67+'5'!AF67+'6'!AF67+'7'!AF67+'8'!AF67+'9'!AF67+'10'!AF67+'11'!AF67+'12'!AF67)</f>
        <v>0</v>
      </c>
      <c r="AG67" s="332">
        <f>SUM('1'!AG67+'2'!AG67+'3'!AG67+'4'!AG67+'5'!AG67+'6'!AG67+'7'!AG67+'8'!AG67+'9'!AG67+'10'!AG67+'11'!AG67+'12'!AG67)</f>
        <v>0</v>
      </c>
      <c r="AH67" s="332">
        <f>SUM('1'!AH67+'2'!AH67+'3'!AH67+'4'!AH67+'5'!AH67+'6'!AH67+'7'!AH67+'8'!AH67+'9'!AH67+'10'!AH67+'11'!AH67+'12'!AH67)</f>
        <v>0</v>
      </c>
      <c r="AI67" s="333">
        <f>SUM('1'!AI67+'2'!AI67+'3'!AI67+'4'!AI67+'5'!AI67+'6'!AI67+'7'!AI67+'8'!AI67+'9'!AI67+'10'!AI67+'11'!AI67+'12'!AI67)</f>
        <v>0</v>
      </c>
      <c r="AJ67" s="343">
        <f t="shared" si="7"/>
        <v>0</v>
      </c>
      <c r="AK67" s="344">
        <f t="shared" si="8"/>
        <v>0</v>
      </c>
      <c r="AL67" s="90"/>
      <c r="BM67" s="4"/>
      <c r="BN67" s="4"/>
      <c r="BO67" s="30"/>
    </row>
    <row r="68" spans="1:67" ht="12" hidden="1" customHeight="1" x14ac:dyDescent="0.25">
      <c r="A68" s="2"/>
      <c r="C68" s="89"/>
      <c r="D68" s="342">
        <f>'11'!D68</f>
        <v>0</v>
      </c>
      <c r="E68" s="332">
        <f>SUM('1'!E68+'2'!E68+'3'!E68+'4'!E68+'5'!E68+'6'!E68+'7'!E68+'8'!E68+'9'!E68+'10'!E68+'11'!E68+'12'!E68)</f>
        <v>0</v>
      </c>
      <c r="F68" s="332">
        <f>SUM('1'!F68+'2'!F68+'3'!F68+'4'!F68+'5'!F68+'6'!F68+'7'!F68+'8'!F68+'9'!F68+'10'!F68+'11'!F68+'12'!F68)</f>
        <v>0</v>
      </c>
      <c r="G68" s="332">
        <f>SUM('1'!G68+'2'!G68+'3'!G68+'4'!G68+'5'!G68+'6'!G68+'7'!G68+'8'!G68+'9'!G68+'10'!G68+'11'!G68+'12'!G68)</f>
        <v>0</v>
      </c>
      <c r="H68" s="332">
        <f>SUM('1'!H68+'2'!H68+'3'!H68+'4'!H68+'5'!H68+'6'!H68+'7'!H68+'8'!H68+'9'!H68+'10'!H68+'11'!H68+'12'!H68)</f>
        <v>0</v>
      </c>
      <c r="I68" s="332">
        <f>SUM('1'!I68+'2'!I68+'3'!I68+'4'!I68+'5'!I68+'6'!I68+'7'!I68+'8'!I68+'9'!I68+'10'!I68+'11'!I68+'12'!I68)</f>
        <v>0</v>
      </c>
      <c r="J68" s="332">
        <f>SUM('1'!J68+'2'!J68+'3'!J68+'4'!J68+'5'!J68+'6'!J68+'7'!J68+'8'!J68+'9'!J68+'10'!J68+'11'!J68+'12'!J68)</f>
        <v>0</v>
      </c>
      <c r="K68" s="332">
        <f>SUM('1'!K68+'2'!K68+'3'!K68+'4'!K68+'5'!K68+'6'!K68+'7'!K68+'8'!K68+'9'!K68+'10'!K68+'11'!K68+'12'!K68)</f>
        <v>0</v>
      </c>
      <c r="L68" s="332">
        <f>SUM('1'!L68+'2'!L68+'3'!L68+'4'!L68+'5'!L68+'6'!L68+'7'!L68+'8'!L68+'9'!L68+'10'!L68+'11'!L68+'12'!L68)</f>
        <v>0</v>
      </c>
      <c r="M68" s="332">
        <f>SUM('1'!M68+'2'!M68+'3'!M68+'4'!M68+'5'!M68+'6'!M68+'7'!M68+'8'!M68+'9'!M68+'10'!M68+'11'!M68+'12'!M68)</f>
        <v>0</v>
      </c>
      <c r="N68" s="332">
        <f>SUM('1'!N68+'2'!N68+'3'!N68+'4'!N68+'5'!N68+'6'!N68+'7'!N68+'8'!N68+'9'!N68+'10'!N68+'11'!N68+'12'!N68)</f>
        <v>0</v>
      </c>
      <c r="O68" s="332">
        <f>SUM('1'!O68+'2'!O68+'3'!O68+'4'!O68+'5'!O68+'6'!O68+'7'!O68+'8'!O68+'9'!O68+'10'!O68+'11'!O68+'12'!O68)</f>
        <v>0</v>
      </c>
      <c r="P68" s="332">
        <f>SUM('1'!P68+'2'!P68+'3'!P68+'4'!P68+'5'!P68+'6'!P68+'7'!P68+'8'!P68+'9'!P68+'10'!P68+'11'!P68+'12'!P68)</f>
        <v>0</v>
      </c>
      <c r="Q68" s="332">
        <f>SUM('1'!Q68+'2'!Q68+'3'!Q68+'4'!Q68+'5'!Q68+'6'!Q68+'7'!Q68+'8'!Q68+'9'!Q68+'10'!Q68+'11'!Q68+'12'!Q68)</f>
        <v>0</v>
      </c>
      <c r="R68" s="332">
        <f>SUM('1'!R68+'2'!R68+'3'!R68+'4'!R68+'5'!R68+'6'!R68+'7'!R68+'8'!R68+'9'!R68+'10'!R68+'11'!R68+'12'!R68)</f>
        <v>0</v>
      </c>
      <c r="S68" s="332">
        <f>SUM('1'!S68+'2'!S68+'3'!S68+'4'!S68+'5'!S68+'6'!S68+'7'!S68+'8'!S68+'9'!S68+'10'!S68+'11'!S68+'12'!S68)</f>
        <v>0</v>
      </c>
      <c r="T68" s="332">
        <f>SUM('1'!T68+'2'!T68+'3'!T68+'4'!T68+'5'!T68+'6'!T68+'7'!T68+'8'!T68+'9'!T68+'10'!T68+'11'!T68+'12'!T68)</f>
        <v>0</v>
      </c>
      <c r="U68" s="332">
        <f>SUM('1'!U68+'2'!U68+'3'!U68+'4'!U68+'5'!U68+'6'!U68+'7'!U68+'8'!U68+'9'!U68+'10'!U68+'11'!U68+'12'!U68)</f>
        <v>0</v>
      </c>
      <c r="V68" s="332">
        <f>SUM('1'!V68+'2'!V68+'3'!V68+'4'!V68+'5'!V68+'6'!V68+'7'!V68+'8'!V68+'9'!V68+'10'!V68+'11'!V68+'12'!V68)</f>
        <v>0</v>
      </c>
      <c r="W68" s="332">
        <f>SUM('1'!W68+'2'!W68+'3'!W68+'4'!W68+'5'!W68+'6'!W68+'7'!W68+'8'!W68+'9'!W68+'10'!W68+'11'!W68+'12'!W68)</f>
        <v>0</v>
      </c>
      <c r="X68" s="332">
        <f>SUM('1'!X68+'2'!X68+'3'!X68+'4'!X68+'5'!X68+'6'!X68+'7'!X68+'8'!X68+'9'!X68+'10'!X68+'11'!X68+'12'!X68)</f>
        <v>0</v>
      </c>
      <c r="Y68" s="332">
        <f>SUM('1'!Y68+'2'!Y68+'3'!Y68+'4'!Y68+'5'!Y68+'6'!Y68+'7'!Y68+'8'!Y68+'9'!Y68+'10'!Y68+'11'!Y68+'12'!Y68)</f>
        <v>0</v>
      </c>
      <c r="Z68" s="332">
        <f>SUM('1'!Z68+'2'!Z68+'3'!Z68+'4'!Z68+'5'!Z68+'6'!Z68+'7'!Z68+'8'!Z68+'9'!Z68+'10'!Z68+'11'!Z68+'12'!Z68)</f>
        <v>0</v>
      </c>
      <c r="AA68" s="332">
        <f>SUM('1'!AA68+'2'!AA68+'3'!AA68+'4'!AA68+'5'!AA68+'6'!AA68+'7'!AA68+'8'!AA68+'9'!AA68+'10'!AA68+'11'!AA68+'12'!AA68)</f>
        <v>0</v>
      </c>
      <c r="AB68" s="332">
        <f>SUM('1'!AB68+'2'!AB68+'3'!AB68+'4'!AB68+'5'!AB68+'6'!AB68+'7'!AB68+'8'!AB68+'9'!AB68+'10'!AB68+'11'!AB68+'12'!AB68)</f>
        <v>0</v>
      </c>
      <c r="AC68" s="332">
        <f>SUM('1'!AC68+'2'!AC68+'3'!AC68+'4'!AC68+'5'!AC68+'6'!AC68+'7'!AC68+'8'!AC68+'9'!AC68+'10'!AC68+'11'!AC68+'12'!AC68)</f>
        <v>0</v>
      </c>
      <c r="AD68" s="332">
        <f>SUM('1'!AD68+'2'!AD68+'3'!AD68+'4'!AD68+'5'!AD68+'6'!AD68+'7'!AD68+'8'!AD68+'9'!AD68+'10'!AD68+'11'!AD68+'12'!AD68)</f>
        <v>0</v>
      </c>
      <c r="AE68" s="332">
        <f>SUM('1'!AE68+'2'!AE68+'3'!AE68+'4'!AE68+'5'!AE68+'6'!AE68+'7'!AE68+'8'!AE68+'9'!AE68+'10'!AE68+'11'!AE68+'12'!AE68)</f>
        <v>0</v>
      </c>
      <c r="AF68" s="332">
        <f>SUM('1'!AF68+'2'!AF68+'3'!AF68+'4'!AF68+'5'!AF68+'6'!AF68+'7'!AF68+'8'!AF68+'9'!AF68+'10'!AF68+'11'!AF68+'12'!AF68)</f>
        <v>0</v>
      </c>
      <c r="AG68" s="332">
        <f>SUM('1'!AG68+'2'!AG68+'3'!AG68+'4'!AG68+'5'!AG68+'6'!AG68+'7'!AG68+'8'!AG68+'9'!AG68+'10'!AG68+'11'!AG68+'12'!AG68)</f>
        <v>0</v>
      </c>
      <c r="AH68" s="332">
        <f>SUM('1'!AH68+'2'!AH68+'3'!AH68+'4'!AH68+'5'!AH68+'6'!AH68+'7'!AH68+'8'!AH68+'9'!AH68+'10'!AH68+'11'!AH68+'12'!AH68)</f>
        <v>0</v>
      </c>
      <c r="AI68" s="333">
        <f>SUM('1'!AI68+'2'!AI68+'3'!AI68+'4'!AI68+'5'!AI68+'6'!AI68+'7'!AI68+'8'!AI68+'9'!AI68+'10'!AI68+'11'!AI68+'12'!AI68)</f>
        <v>0</v>
      </c>
      <c r="AJ68" s="343">
        <f t="shared" si="7"/>
        <v>0</v>
      </c>
      <c r="AK68" s="344">
        <f t="shared" si="8"/>
        <v>0</v>
      </c>
      <c r="AL68" s="90"/>
      <c r="BM68" s="4"/>
      <c r="BN68" s="4"/>
      <c r="BO68" s="30"/>
    </row>
    <row r="69" spans="1:67" ht="12" hidden="1" customHeight="1" x14ac:dyDescent="0.25">
      <c r="A69" s="2"/>
      <c r="C69" s="89"/>
      <c r="D69" s="342">
        <f>'11'!D69</f>
        <v>0</v>
      </c>
      <c r="E69" s="332">
        <f>SUM('1'!E69+'2'!E69+'3'!E69+'4'!E69+'5'!E69+'6'!E69+'7'!E69+'8'!E69+'9'!E69+'10'!E69+'11'!E69+'12'!E69)</f>
        <v>0</v>
      </c>
      <c r="F69" s="332">
        <f>SUM('1'!F69+'2'!F69+'3'!F69+'4'!F69+'5'!F69+'6'!F69+'7'!F69+'8'!F69+'9'!F69+'10'!F69+'11'!F69+'12'!F69)</f>
        <v>0</v>
      </c>
      <c r="G69" s="332">
        <f>SUM('1'!G69+'2'!G69+'3'!G69+'4'!G69+'5'!G69+'6'!G69+'7'!G69+'8'!G69+'9'!G69+'10'!G69+'11'!G69+'12'!G69)</f>
        <v>0</v>
      </c>
      <c r="H69" s="332">
        <f>SUM('1'!H69+'2'!H69+'3'!H69+'4'!H69+'5'!H69+'6'!H69+'7'!H69+'8'!H69+'9'!H69+'10'!H69+'11'!H69+'12'!H69)</f>
        <v>0</v>
      </c>
      <c r="I69" s="332">
        <f>SUM('1'!I69+'2'!I69+'3'!I69+'4'!I69+'5'!I69+'6'!I69+'7'!I69+'8'!I69+'9'!I69+'10'!I69+'11'!I69+'12'!I69)</f>
        <v>0</v>
      </c>
      <c r="J69" s="332">
        <f>SUM('1'!J69+'2'!J69+'3'!J69+'4'!J69+'5'!J69+'6'!J69+'7'!J69+'8'!J69+'9'!J69+'10'!J69+'11'!J69+'12'!J69)</f>
        <v>0</v>
      </c>
      <c r="K69" s="332">
        <f>SUM('1'!K69+'2'!K69+'3'!K69+'4'!K69+'5'!K69+'6'!K69+'7'!K69+'8'!K69+'9'!K69+'10'!K69+'11'!K69+'12'!K69)</f>
        <v>0</v>
      </c>
      <c r="L69" s="332">
        <f>SUM('1'!L69+'2'!L69+'3'!L69+'4'!L69+'5'!L69+'6'!L69+'7'!L69+'8'!L69+'9'!L69+'10'!L69+'11'!L69+'12'!L69)</f>
        <v>0</v>
      </c>
      <c r="M69" s="332">
        <f>SUM('1'!M69+'2'!M69+'3'!M69+'4'!M69+'5'!M69+'6'!M69+'7'!M69+'8'!M69+'9'!M69+'10'!M69+'11'!M69+'12'!M69)</f>
        <v>0</v>
      </c>
      <c r="N69" s="332">
        <f>SUM('1'!N69+'2'!N69+'3'!N69+'4'!N69+'5'!N69+'6'!N69+'7'!N69+'8'!N69+'9'!N69+'10'!N69+'11'!N69+'12'!N69)</f>
        <v>0</v>
      </c>
      <c r="O69" s="332">
        <f>SUM('1'!O69+'2'!O69+'3'!O69+'4'!O69+'5'!O69+'6'!O69+'7'!O69+'8'!O69+'9'!O69+'10'!O69+'11'!O69+'12'!O69)</f>
        <v>0</v>
      </c>
      <c r="P69" s="332">
        <f>SUM('1'!P69+'2'!P69+'3'!P69+'4'!P69+'5'!P69+'6'!P69+'7'!P69+'8'!P69+'9'!P69+'10'!P69+'11'!P69+'12'!P69)</f>
        <v>0</v>
      </c>
      <c r="Q69" s="332">
        <f>SUM('1'!Q69+'2'!Q69+'3'!Q69+'4'!Q69+'5'!Q69+'6'!Q69+'7'!Q69+'8'!Q69+'9'!Q69+'10'!Q69+'11'!Q69+'12'!Q69)</f>
        <v>0</v>
      </c>
      <c r="R69" s="332">
        <f>SUM('1'!R69+'2'!R69+'3'!R69+'4'!R69+'5'!R69+'6'!R69+'7'!R69+'8'!R69+'9'!R69+'10'!R69+'11'!R69+'12'!R69)</f>
        <v>0</v>
      </c>
      <c r="S69" s="332">
        <f>SUM('1'!S69+'2'!S69+'3'!S69+'4'!S69+'5'!S69+'6'!S69+'7'!S69+'8'!S69+'9'!S69+'10'!S69+'11'!S69+'12'!S69)</f>
        <v>0</v>
      </c>
      <c r="T69" s="332">
        <f>SUM('1'!T69+'2'!T69+'3'!T69+'4'!T69+'5'!T69+'6'!T69+'7'!T69+'8'!T69+'9'!T69+'10'!T69+'11'!T69+'12'!T69)</f>
        <v>0</v>
      </c>
      <c r="U69" s="332">
        <f>SUM('1'!U69+'2'!U69+'3'!U69+'4'!U69+'5'!U69+'6'!U69+'7'!U69+'8'!U69+'9'!U69+'10'!U69+'11'!U69+'12'!U69)</f>
        <v>0</v>
      </c>
      <c r="V69" s="332">
        <f>SUM('1'!V69+'2'!V69+'3'!V69+'4'!V69+'5'!V69+'6'!V69+'7'!V69+'8'!V69+'9'!V69+'10'!V69+'11'!V69+'12'!V69)</f>
        <v>0</v>
      </c>
      <c r="W69" s="332">
        <f>SUM('1'!W69+'2'!W69+'3'!W69+'4'!W69+'5'!W69+'6'!W69+'7'!W69+'8'!W69+'9'!W69+'10'!W69+'11'!W69+'12'!W69)</f>
        <v>0</v>
      </c>
      <c r="X69" s="332">
        <f>SUM('1'!X69+'2'!X69+'3'!X69+'4'!X69+'5'!X69+'6'!X69+'7'!X69+'8'!X69+'9'!X69+'10'!X69+'11'!X69+'12'!X69)</f>
        <v>0</v>
      </c>
      <c r="Y69" s="332">
        <f>SUM('1'!Y69+'2'!Y69+'3'!Y69+'4'!Y69+'5'!Y69+'6'!Y69+'7'!Y69+'8'!Y69+'9'!Y69+'10'!Y69+'11'!Y69+'12'!Y69)</f>
        <v>0</v>
      </c>
      <c r="Z69" s="332">
        <f>SUM('1'!Z69+'2'!Z69+'3'!Z69+'4'!Z69+'5'!Z69+'6'!Z69+'7'!Z69+'8'!Z69+'9'!Z69+'10'!Z69+'11'!Z69+'12'!Z69)</f>
        <v>0</v>
      </c>
      <c r="AA69" s="332">
        <f>SUM('1'!AA69+'2'!AA69+'3'!AA69+'4'!AA69+'5'!AA69+'6'!AA69+'7'!AA69+'8'!AA69+'9'!AA69+'10'!AA69+'11'!AA69+'12'!AA69)</f>
        <v>0</v>
      </c>
      <c r="AB69" s="332">
        <f>SUM('1'!AB69+'2'!AB69+'3'!AB69+'4'!AB69+'5'!AB69+'6'!AB69+'7'!AB69+'8'!AB69+'9'!AB69+'10'!AB69+'11'!AB69+'12'!AB69)</f>
        <v>0</v>
      </c>
      <c r="AC69" s="332">
        <f>SUM('1'!AC69+'2'!AC69+'3'!AC69+'4'!AC69+'5'!AC69+'6'!AC69+'7'!AC69+'8'!AC69+'9'!AC69+'10'!AC69+'11'!AC69+'12'!AC69)</f>
        <v>0</v>
      </c>
      <c r="AD69" s="332">
        <f>SUM('1'!AD69+'2'!AD69+'3'!AD69+'4'!AD69+'5'!AD69+'6'!AD69+'7'!AD69+'8'!AD69+'9'!AD69+'10'!AD69+'11'!AD69+'12'!AD69)</f>
        <v>0</v>
      </c>
      <c r="AE69" s="332">
        <f>SUM('1'!AE69+'2'!AE69+'3'!AE69+'4'!AE69+'5'!AE69+'6'!AE69+'7'!AE69+'8'!AE69+'9'!AE69+'10'!AE69+'11'!AE69+'12'!AE69)</f>
        <v>0</v>
      </c>
      <c r="AF69" s="332">
        <f>SUM('1'!AF69+'2'!AF69+'3'!AF69+'4'!AF69+'5'!AF69+'6'!AF69+'7'!AF69+'8'!AF69+'9'!AF69+'10'!AF69+'11'!AF69+'12'!AF69)</f>
        <v>0</v>
      </c>
      <c r="AG69" s="332">
        <f>SUM('1'!AG69+'2'!AG69+'3'!AG69+'4'!AG69+'5'!AG69+'6'!AG69+'7'!AG69+'8'!AG69+'9'!AG69+'10'!AG69+'11'!AG69+'12'!AG69)</f>
        <v>0</v>
      </c>
      <c r="AH69" s="332">
        <f>SUM('1'!AH69+'2'!AH69+'3'!AH69+'4'!AH69+'5'!AH69+'6'!AH69+'7'!AH69+'8'!AH69+'9'!AH69+'10'!AH69+'11'!AH69+'12'!AH69)</f>
        <v>0</v>
      </c>
      <c r="AI69" s="333">
        <f>SUM('1'!AI69+'2'!AI69+'3'!AI69+'4'!AI69+'5'!AI69+'6'!AI69+'7'!AI69+'8'!AI69+'9'!AI69+'10'!AI69+'11'!AI69+'12'!AI69)</f>
        <v>0</v>
      </c>
      <c r="AJ69" s="343">
        <f t="shared" si="7"/>
        <v>0</v>
      </c>
      <c r="AK69" s="344">
        <f t="shared" si="8"/>
        <v>0</v>
      </c>
      <c r="AL69" s="90"/>
      <c r="BM69" s="4"/>
      <c r="BN69" s="4"/>
      <c r="BO69" s="30"/>
    </row>
    <row r="70" spans="1:67" ht="12" hidden="1" customHeight="1" x14ac:dyDescent="0.25">
      <c r="A70" s="2"/>
      <c r="C70" s="89"/>
      <c r="D70" s="342">
        <f>'11'!D70</f>
        <v>0</v>
      </c>
      <c r="E70" s="332">
        <f>SUM('1'!E70+'2'!E70+'3'!E70+'4'!E70+'5'!E70+'6'!E70+'7'!E70+'8'!E70+'9'!E70+'10'!E70+'11'!E70+'12'!E70)</f>
        <v>0</v>
      </c>
      <c r="F70" s="332">
        <f>SUM('1'!F70+'2'!F70+'3'!F70+'4'!F70+'5'!F70+'6'!F70+'7'!F70+'8'!F70+'9'!F70+'10'!F70+'11'!F70+'12'!F70)</f>
        <v>0</v>
      </c>
      <c r="G70" s="332">
        <f>SUM('1'!G70+'2'!G70+'3'!G70+'4'!G70+'5'!G70+'6'!G70+'7'!G70+'8'!G70+'9'!G70+'10'!G70+'11'!G70+'12'!G70)</f>
        <v>0</v>
      </c>
      <c r="H70" s="332">
        <f>SUM('1'!H70+'2'!H70+'3'!H70+'4'!H70+'5'!H70+'6'!H70+'7'!H70+'8'!H70+'9'!H70+'10'!H70+'11'!H70+'12'!H70)</f>
        <v>0</v>
      </c>
      <c r="I70" s="332">
        <f>SUM('1'!I70+'2'!I70+'3'!I70+'4'!I70+'5'!I70+'6'!I70+'7'!I70+'8'!I70+'9'!I70+'10'!I70+'11'!I70+'12'!I70)</f>
        <v>0</v>
      </c>
      <c r="J70" s="332">
        <f>SUM('1'!J70+'2'!J70+'3'!J70+'4'!J70+'5'!J70+'6'!J70+'7'!J70+'8'!J70+'9'!J70+'10'!J70+'11'!J70+'12'!J70)</f>
        <v>0</v>
      </c>
      <c r="K70" s="332">
        <f>SUM('1'!K70+'2'!K70+'3'!K70+'4'!K70+'5'!K70+'6'!K70+'7'!K70+'8'!K70+'9'!K70+'10'!K70+'11'!K70+'12'!K70)</f>
        <v>0</v>
      </c>
      <c r="L70" s="332">
        <f>SUM('1'!L70+'2'!L70+'3'!L70+'4'!L70+'5'!L70+'6'!L70+'7'!L70+'8'!L70+'9'!L70+'10'!L70+'11'!L70+'12'!L70)</f>
        <v>0</v>
      </c>
      <c r="M70" s="332">
        <f>SUM('1'!M70+'2'!M70+'3'!M70+'4'!M70+'5'!M70+'6'!M70+'7'!M70+'8'!M70+'9'!M70+'10'!M70+'11'!M70+'12'!M70)</f>
        <v>0</v>
      </c>
      <c r="N70" s="332">
        <f>SUM('1'!N70+'2'!N70+'3'!N70+'4'!N70+'5'!N70+'6'!N70+'7'!N70+'8'!N70+'9'!N70+'10'!N70+'11'!N70+'12'!N70)</f>
        <v>0</v>
      </c>
      <c r="O70" s="332">
        <f>SUM('1'!O70+'2'!O70+'3'!O70+'4'!O70+'5'!O70+'6'!O70+'7'!O70+'8'!O70+'9'!O70+'10'!O70+'11'!O70+'12'!O70)</f>
        <v>0</v>
      </c>
      <c r="P70" s="332">
        <f>SUM('1'!P70+'2'!P70+'3'!P70+'4'!P70+'5'!P70+'6'!P70+'7'!P70+'8'!P70+'9'!P70+'10'!P70+'11'!P70+'12'!P70)</f>
        <v>0</v>
      </c>
      <c r="Q70" s="332">
        <f>SUM('1'!Q70+'2'!Q70+'3'!Q70+'4'!Q70+'5'!Q70+'6'!Q70+'7'!Q70+'8'!Q70+'9'!Q70+'10'!Q70+'11'!Q70+'12'!Q70)</f>
        <v>0</v>
      </c>
      <c r="R70" s="332">
        <f>SUM('1'!R70+'2'!R70+'3'!R70+'4'!R70+'5'!R70+'6'!R70+'7'!R70+'8'!R70+'9'!R70+'10'!R70+'11'!R70+'12'!R70)</f>
        <v>0</v>
      </c>
      <c r="S70" s="332">
        <f>SUM('1'!S70+'2'!S70+'3'!S70+'4'!S70+'5'!S70+'6'!S70+'7'!S70+'8'!S70+'9'!S70+'10'!S70+'11'!S70+'12'!S70)</f>
        <v>0</v>
      </c>
      <c r="T70" s="332">
        <f>SUM('1'!T70+'2'!T70+'3'!T70+'4'!T70+'5'!T70+'6'!T70+'7'!T70+'8'!T70+'9'!T70+'10'!T70+'11'!T70+'12'!T70)</f>
        <v>0</v>
      </c>
      <c r="U70" s="332">
        <f>SUM('1'!U70+'2'!U70+'3'!U70+'4'!U70+'5'!U70+'6'!U70+'7'!U70+'8'!U70+'9'!U70+'10'!U70+'11'!U70+'12'!U70)</f>
        <v>0</v>
      </c>
      <c r="V70" s="332">
        <f>SUM('1'!V70+'2'!V70+'3'!V70+'4'!V70+'5'!V70+'6'!V70+'7'!V70+'8'!V70+'9'!V70+'10'!V70+'11'!V70+'12'!V70)</f>
        <v>0</v>
      </c>
      <c r="W70" s="332">
        <f>SUM('1'!W70+'2'!W70+'3'!W70+'4'!W70+'5'!W70+'6'!W70+'7'!W70+'8'!W70+'9'!W70+'10'!W70+'11'!W70+'12'!W70)</f>
        <v>0</v>
      </c>
      <c r="X70" s="332">
        <f>SUM('1'!X70+'2'!X70+'3'!X70+'4'!X70+'5'!X70+'6'!X70+'7'!X70+'8'!X70+'9'!X70+'10'!X70+'11'!X70+'12'!X70)</f>
        <v>0</v>
      </c>
      <c r="Y70" s="332">
        <f>SUM('1'!Y70+'2'!Y70+'3'!Y70+'4'!Y70+'5'!Y70+'6'!Y70+'7'!Y70+'8'!Y70+'9'!Y70+'10'!Y70+'11'!Y70+'12'!Y70)</f>
        <v>0</v>
      </c>
      <c r="Z70" s="332">
        <f>SUM('1'!Z70+'2'!Z70+'3'!Z70+'4'!Z70+'5'!Z70+'6'!Z70+'7'!Z70+'8'!Z70+'9'!Z70+'10'!Z70+'11'!Z70+'12'!Z70)</f>
        <v>0</v>
      </c>
      <c r="AA70" s="332">
        <f>SUM('1'!AA70+'2'!AA70+'3'!AA70+'4'!AA70+'5'!AA70+'6'!AA70+'7'!AA70+'8'!AA70+'9'!AA70+'10'!AA70+'11'!AA70+'12'!AA70)</f>
        <v>0</v>
      </c>
      <c r="AB70" s="332">
        <f>SUM('1'!AB70+'2'!AB70+'3'!AB70+'4'!AB70+'5'!AB70+'6'!AB70+'7'!AB70+'8'!AB70+'9'!AB70+'10'!AB70+'11'!AB70+'12'!AB70)</f>
        <v>0</v>
      </c>
      <c r="AC70" s="332">
        <f>SUM('1'!AC70+'2'!AC70+'3'!AC70+'4'!AC70+'5'!AC70+'6'!AC70+'7'!AC70+'8'!AC70+'9'!AC70+'10'!AC70+'11'!AC70+'12'!AC70)</f>
        <v>0</v>
      </c>
      <c r="AD70" s="332">
        <f>SUM('1'!AD70+'2'!AD70+'3'!AD70+'4'!AD70+'5'!AD70+'6'!AD70+'7'!AD70+'8'!AD70+'9'!AD70+'10'!AD70+'11'!AD70+'12'!AD70)</f>
        <v>0</v>
      </c>
      <c r="AE70" s="332">
        <f>SUM('1'!AE70+'2'!AE70+'3'!AE70+'4'!AE70+'5'!AE70+'6'!AE70+'7'!AE70+'8'!AE70+'9'!AE70+'10'!AE70+'11'!AE70+'12'!AE70)</f>
        <v>0</v>
      </c>
      <c r="AF70" s="332">
        <f>SUM('1'!AF70+'2'!AF70+'3'!AF70+'4'!AF70+'5'!AF70+'6'!AF70+'7'!AF70+'8'!AF70+'9'!AF70+'10'!AF70+'11'!AF70+'12'!AF70)</f>
        <v>0</v>
      </c>
      <c r="AG70" s="332">
        <f>SUM('1'!AG70+'2'!AG70+'3'!AG70+'4'!AG70+'5'!AG70+'6'!AG70+'7'!AG70+'8'!AG70+'9'!AG70+'10'!AG70+'11'!AG70+'12'!AG70)</f>
        <v>0</v>
      </c>
      <c r="AH70" s="332">
        <f>SUM('1'!AH70+'2'!AH70+'3'!AH70+'4'!AH70+'5'!AH70+'6'!AH70+'7'!AH70+'8'!AH70+'9'!AH70+'10'!AH70+'11'!AH70+'12'!AH70)</f>
        <v>0</v>
      </c>
      <c r="AI70" s="333">
        <f>SUM('1'!AI70+'2'!AI70+'3'!AI70+'4'!AI70+'5'!AI70+'6'!AI70+'7'!AI70+'8'!AI70+'9'!AI70+'10'!AI70+'11'!AI70+'12'!AI70)</f>
        <v>0</v>
      </c>
      <c r="AJ70" s="343">
        <f t="shared" si="7"/>
        <v>0</v>
      </c>
      <c r="AK70" s="344">
        <f t="shared" si="8"/>
        <v>0</v>
      </c>
      <c r="AL70" s="90"/>
      <c r="BM70" s="4"/>
      <c r="BN70" s="4"/>
      <c r="BO70" s="30"/>
    </row>
    <row r="71" spans="1:67" ht="12" hidden="1" customHeight="1" x14ac:dyDescent="0.25">
      <c r="A71" s="2"/>
      <c r="C71" s="89"/>
      <c r="D71" s="342">
        <f>'11'!D71</f>
        <v>0</v>
      </c>
      <c r="E71" s="332">
        <f>SUM('1'!E71+'2'!E71+'3'!E71+'4'!E71+'5'!E71+'6'!E71+'7'!E71+'8'!E71+'9'!E71+'10'!E71+'11'!E71+'12'!E71)</f>
        <v>0</v>
      </c>
      <c r="F71" s="332">
        <f>SUM('1'!F71+'2'!F71+'3'!F71+'4'!F71+'5'!F71+'6'!F71+'7'!F71+'8'!F71+'9'!F71+'10'!F71+'11'!F71+'12'!F71)</f>
        <v>0</v>
      </c>
      <c r="G71" s="332">
        <f>SUM('1'!G71+'2'!G71+'3'!G71+'4'!G71+'5'!G71+'6'!G71+'7'!G71+'8'!G71+'9'!G71+'10'!G71+'11'!G71+'12'!G71)</f>
        <v>0</v>
      </c>
      <c r="H71" s="332">
        <f>SUM('1'!H71+'2'!H71+'3'!H71+'4'!H71+'5'!H71+'6'!H71+'7'!H71+'8'!H71+'9'!H71+'10'!H71+'11'!H71+'12'!H71)</f>
        <v>0</v>
      </c>
      <c r="I71" s="332">
        <f>SUM('1'!I71+'2'!I71+'3'!I71+'4'!I71+'5'!I71+'6'!I71+'7'!I71+'8'!I71+'9'!I71+'10'!I71+'11'!I71+'12'!I71)</f>
        <v>0</v>
      </c>
      <c r="J71" s="332">
        <f>SUM('1'!J71+'2'!J71+'3'!J71+'4'!J71+'5'!J71+'6'!J71+'7'!J71+'8'!J71+'9'!J71+'10'!J71+'11'!J71+'12'!J71)</f>
        <v>0</v>
      </c>
      <c r="K71" s="332">
        <f>SUM('1'!K71+'2'!K71+'3'!K71+'4'!K71+'5'!K71+'6'!K71+'7'!K71+'8'!K71+'9'!K71+'10'!K71+'11'!K71+'12'!K71)</f>
        <v>0</v>
      </c>
      <c r="L71" s="332">
        <f>SUM('1'!L71+'2'!L71+'3'!L71+'4'!L71+'5'!L71+'6'!L71+'7'!L71+'8'!L71+'9'!L71+'10'!L71+'11'!L71+'12'!L71)</f>
        <v>0</v>
      </c>
      <c r="M71" s="332">
        <f>SUM('1'!M71+'2'!M71+'3'!M71+'4'!M71+'5'!M71+'6'!M71+'7'!M71+'8'!M71+'9'!M71+'10'!M71+'11'!M71+'12'!M71)</f>
        <v>0</v>
      </c>
      <c r="N71" s="332">
        <f>SUM('1'!N71+'2'!N71+'3'!N71+'4'!N71+'5'!N71+'6'!N71+'7'!N71+'8'!N71+'9'!N71+'10'!N71+'11'!N71+'12'!N71)</f>
        <v>0</v>
      </c>
      <c r="O71" s="332">
        <f>SUM('1'!O71+'2'!O71+'3'!O71+'4'!O71+'5'!O71+'6'!O71+'7'!O71+'8'!O71+'9'!O71+'10'!O71+'11'!O71+'12'!O71)</f>
        <v>0</v>
      </c>
      <c r="P71" s="332">
        <f>SUM('1'!P71+'2'!P71+'3'!P71+'4'!P71+'5'!P71+'6'!P71+'7'!P71+'8'!P71+'9'!P71+'10'!P71+'11'!P71+'12'!P71)</f>
        <v>0</v>
      </c>
      <c r="Q71" s="332">
        <f>SUM('1'!Q71+'2'!Q71+'3'!Q71+'4'!Q71+'5'!Q71+'6'!Q71+'7'!Q71+'8'!Q71+'9'!Q71+'10'!Q71+'11'!Q71+'12'!Q71)</f>
        <v>0</v>
      </c>
      <c r="R71" s="332">
        <f>SUM('1'!R71+'2'!R71+'3'!R71+'4'!R71+'5'!R71+'6'!R71+'7'!R71+'8'!R71+'9'!R71+'10'!R71+'11'!R71+'12'!R71)</f>
        <v>0</v>
      </c>
      <c r="S71" s="332">
        <f>SUM('1'!S71+'2'!S71+'3'!S71+'4'!S71+'5'!S71+'6'!S71+'7'!S71+'8'!S71+'9'!S71+'10'!S71+'11'!S71+'12'!S71)</f>
        <v>0</v>
      </c>
      <c r="T71" s="332">
        <f>SUM('1'!T71+'2'!T71+'3'!T71+'4'!T71+'5'!T71+'6'!T71+'7'!T71+'8'!T71+'9'!T71+'10'!T71+'11'!T71+'12'!T71)</f>
        <v>0</v>
      </c>
      <c r="U71" s="332">
        <f>SUM('1'!U71+'2'!U71+'3'!U71+'4'!U71+'5'!U71+'6'!U71+'7'!U71+'8'!U71+'9'!U71+'10'!U71+'11'!U71+'12'!U71)</f>
        <v>0</v>
      </c>
      <c r="V71" s="332">
        <f>SUM('1'!V71+'2'!V71+'3'!V71+'4'!V71+'5'!V71+'6'!V71+'7'!V71+'8'!V71+'9'!V71+'10'!V71+'11'!V71+'12'!V71)</f>
        <v>0</v>
      </c>
      <c r="W71" s="332">
        <f>SUM('1'!W71+'2'!W71+'3'!W71+'4'!W71+'5'!W71+'6'!W71+'7'!W71+'8'!W71+'9'!W71+'10'!W71+'11'!W71+'12'!W71)</f>
        <v>0</v>
      </c>
      <c r="X71" s="332">
        <f>SUM('1'!X71+'2'!X71+'3'!X71+'4'!X71+'5'!X71+'6'!X71+'7'!X71+'8'!X71+'9'!X71+'10'!X71+'11'!X71+'12'!X71)</f>
        <v>0</v>
      </c>
      <c r="Y71" s="332">
        <f>SUM('1'!Y71+'2'!Y71+'3'!Y71+'4'!Y71+'5'!Y71+'6'!Y71+'7'!Y71+'8'!Y71+'9'!Y71+'10'!Y71+'11'!Y71+'12'!Y71)</f>
        <v>0</v>
      </c>
      <c r="Z71" s="332">
        <f>SUM('1'!Z71+'2'!Z71+'3'!Z71+'4'!Z71+'5'!Z71+'6'!Z71+'7'!Z71+'8'!Z71+'9'!Z71+'10'!Z71+'11'!Z71+'12'!Z71)</f>
        <v>0</v>
      </c>
      <c r="AA71" s="332">
        <f>SUM('1'!AA71+'2'!AA71+'3'!AA71+'4'!AA71+'5'!AA71+'6'!AA71+'7'!AA71+'8'!AA71+'9'!AA71+'10'!AA71+'11'!AA71+'12'!AA71)</f>
        <v>0</v>
      </c>
      <c r="AB71" s="332">
        <f>SUM('1'!AB71+'2'!AB71+'3'!AB71+'4'!AB71+'5'!AB71+'6'!AB71+'7'!AB71+'8'!AB71+'9'!AB71+'10'!AB71+'11'!AB71+'12'!AB71)</f>
        <v>0</v>
      </c>
      <c r="AC71" s="332">
        <f>SUM('1'!AC71+'2'!AC71+'3'!AC71+'4'!AC71+'5'!AC71+'6'!AC71+'7'!AC71+'8'!AC71+'9'!AC71+'10'!AC71+'11'!AC71+'12'!AC71)</f>
        <v>0</v>
      </c>
      <c r="AD71" s="332">
        <f>SUM('1'!AD71+'2'!AD71+'3'!AD71+'4'!AD71+'5'!AD71+'6'!AD71+'7'!AD71+'8'!AD71+'9'!AD71+'10'!AD71+'11'!AD71+'12'!AD71)</f>
        <v>0</v>
      </c>
      <c r="AE71" s="332">
        <f>SUM('1'!AE71+'2'!AE71+'3'!AE71+'4'!AE71+'5'!AE71+'6'!AE71+'7'!AE71+'8'!AE71+'9'!AE71+'10'!AE71+'11'!AE71+'12'!AE71)</f>
        <v>0</v>
      </c>
      <c r="AF71" s="332">
        <f>SUM('1'!AF71+'2'!AF71+'3'!AF71+'4'!AF71+'5'!AF71+'6'!AF71+'7'!AF71+'8'!AF71+'9'!AF71+'10'!AF71+'11'!AF71+'12'!AF71)</f>
        <v>0</v>
      </c>
      <c r="AG71" s="332">
        <f>SUM('1'!AG71+'2'!AG71+'3'!AG71+'4'!AG71+'5'!AG71+'6'!AG71+'7'!AG71+'8'!AG71+'9'!AG71+'10'!AG71+'11'!AG71+'12'!AG71)</f>
        <v>0</v>
      </c>
      <c r="AH71" s="332">
        <f>SUM('1'!AH71+'2'!AH71+'3'!AH71+'4'!AH71+'5'!AH71+'6'!AH71+'7'!AH71+'8'!AH71+'9'!AH71+'10'!AH71+'11'!AH71+'12'!AH71)</f>
        <v>0</v>
      </c>
      <c r="AI71" s="333">
        <f>SUM('1'!AI71+'2'!AI71+'3'!AI71+'4'!AI71+'5'!AI71+'6'!AI71+'7'!AI71+'8'!AI71+'9'!AI71+'10'!AI71+'11'!AI71+'12'!AI71)</f>
        <v>0</v>
      </c>
      <c r="AJ71" s="343">
        <f t="shared" si="7"/>
        <v>0</v>
      </c>
      <c r="AK71" s="344">
        <f t="shared" si="8"/>
        <v>0</v>
      </c>
      <c r="AL71" s="90"/>
      <c r="BM71" s="4"/>
      <c r="BN71" s="4"/>
      <c r="BO71" s="30"/>
    </row>
    <row r="72" spans="1:67" ht="12" hidden="1" customHeight="1" x14ac:dyDescent="0.25">
      <c r="A72" s="2"/>
      <c r="C72" s="89"/>
      <c r="D72" s="342">
        <f>'11'!D72</f>
        <v>0</v>
      </c>
      <c r="E72" s="332">
        <f>SUM('1'!E72+'2'!E72+'3'!E72+'4'!E72+'5'!E72+'6'!E72+'7'!E72+'8'!E72+'9'!E72+'10'!E72+'11'!E72+'12'!E72)</f>
        <v>0</v>
      </c>
      <c r="F72" s="332">
        <f>SUM('1'!F72+'2'!F72+'3'!F72+'4'!F72+'5'!F72+'6'!F72+'7'!F72+'8'!F72+'9'!F72+'10'!F72+'11'!F72+'12'!F72)</f>
        <v>0</v>
      </c>
      <c r="G72" s="332">
        <f>SUM('1'!G72+'2'!G72+'3'!G72+'4'!G72+'5'!G72+'6'!G72+'7'!G72+'8'!G72+'9'!G72+'10'!G72+'11'!G72+'12'!G72)</f>
        <v>0</v>
      </c>
      <c r="H72" s="332">
        <f>SUM('1'!H72+'2'!H72+'3'!H72+'4'!H72+'5'!H72+'6'!H72+'7'!H72+'8'!H72+'9'!H72+'10'!H72+'11'!H72+'12'!H72)</f>
        <v>0</v>
      </c>
      <c r="I72" s="332">
        <f>SUM('1'!I72+'2'!I72+'3'!I72+'4'!I72+'5'!I72+'6'!I72+'7'!I72+'8'!I72+'9'!I72+'10'!I72+'11'!I72+'12'!I72)</f>
        <v>0</v>
      </c>
      <c r="J72" s="332">
        <f>SUM('1'!J72+'2'!J72+'3'!J72+'4'!J72+'5'!J72+'6'!J72+'7'!J72+'8'!J72+'9'!J72+'10'!J72+'11'!J72+'12'!J72)</f>
        <v>0</v>
      </c>
      <c r="K72" s="332">
        <f>SUM('1'!K72+'2'!K72+'3'!K72+'4'!K72+'5'!K72+'6'!K72+'7'!K72+'8'!K72+'9'!K72+'10'!K72+'11'!K72+'12'!K72)</f>
        <v>0</v>
      </c>
      <c r="L72" s="332">
        <f>SUM('1'!L72+'2'!L72+'3'!L72+'4'!L72+'5'!L72+'6'!L72+'7'!L72+'8'!L72+'9'!L72+'10'!L72+'11'!L72+'12'!L72)</f>
        <v>0</v>
      </c>
      <c r="M72" s="332">
        <f>SUM('1'!M72+'2'!M72+'3'!M72+'4'!M72+'5'!M72+'6'!M72+'7'!M72+'8'!M72+'9'!M72+'10'!M72+'11'!M72+'12'!M72)</f>
        <v>0</v>
      </c>
      <c r="N72" s="332">
        <f>SUM('1'!N72+'2'!N72+'3'!N72+'4'!N72+'5'!N72+'6'!N72+'7'!N72+'8'!N72+'9'!N72+'10'!N72+'11'!N72+'12'!N72)</f>
        <v>0</v>
      </c>
      <c r="O72" s="332">
        <f>SUM('1'!O72+'2'!O72+'3'!O72+'4'!O72+'5'!O72+'6'!O72+'7'!O72+'8'!O72+'9'!O72+'10'!O72+'11'!O72+'12'!O72)</f>
        <v>0</v>
      </c>
      <c r="P72" s="332">
        <f>SUM('1'!P72+'2'!P72+'3'!P72+'4'!P72+'5'!P72+'6'!P72+'7'!P72+'8'!P72+'9'!P72+'10'!P72+'11'!P72+'12'!P72)</f>
        <v>0</v>
      </c>
      <c r="Q72" s="332">
        <f>SUM('1'!Q72+'2'!Q72+'3'!Q72+'4'!Q72+'5'!Q72+'6'!Q72+'7'!Q72+'8'!Q72+'9'!Q72+'10'!Q72+'11'!Q72+'12'!Q72)</f>
        <v>0</v>
      </c>
      <c r="R72" s="332">
        <f>SUM('1'!R72+'2'!R72+'3'!R72+'4'!R72+'5'!R72+'6'!R72+'7'!R72+'8'!R72+'9'!R72+'10'!R72+'11'!R72+'12'!R72)</f>
        <v>0</v>
      </c>
      <c r="S72" s="332">
        <f>SUM('1'!S72+'2'!S72+'3'!S72+'4'!S72+'5'!S72+'6'!S72+'7'!S72+'8'!S72+'9'!S72+'10'!S72+'11'!S72+'12'!S72)</f>
        <v>0</v>
      </c>
      <c r="T72" s="332">
        <f>SUM('1'!T72+'2'!T72+'3'!T72+'4'!T72+'5'!T72+'6'!T72+'7'!T72+'8'!T72+'9'!T72+'10'!T72+'11'!T72+'12'!T72)</f>
        <v>0</v>
      </c>
      <c r="U72" s="332">
        <f>SUM('1'!U72+'2'!U72+'3'!U72+'4'!U72+'5'!U72+'6'!U72+'7'!U72+'8'!U72+'9'!U72+'10'!U72+'11'!U72+'12'!U72)</f>
        <v>0</v>
      </c>
      <c r="V72" s="332">
        <f>SUM('1'!V72+'2'!V72+'3'!V72+'4'!V72+'5'!V72+'6'!V72+'7'!V72+'8'!V72+'9'!V72+'10'!V72+'11'!V72+'12'!V72)</f>
        <v>0</v>
      </c>
      <c r="W72" s="332">
        <f>SUM('1'!W72+'2'!W72+'3'!W72+'4'!W72+'5'!W72+'6'!W72+'7'!W72+'8'!W72+'9'!W72+'10'!W72+'11'!W72+'12'!W72)</f>
        <v>0</v>
      </c>
      <c r="X72" s="332">
        <f>SUM('1'!X72+'2'!X72+'3'!X72+'4'!X72+'5'!X72+'6'!X72+'7'!X72+'8'!X72+'9'!X72+'10'!X72+'11'!X72+'12'!X72)</f>
        <v>0</v>
      </c>
      <c r="Y72" s="332">
        <f>SUM('1'!Y72+'2'!Y72+'3'!Y72+'4'!Y72+'5'!Y72+'6'!Y72+'7'!Y72+'8'!Y72+'9'!Y72+'10'!Y72+'11'!Y72+'12'!Y72)</f>
        <v>0</v>
      </c>
      <c r="Z72" s="332">
        <f>SUM('1'!Z72+'2'!Z72+'3'!Z72+'4'!Z72+'5'!Z72+'6'!Z72+'7'!Z72+'8'!Z72+'9'!Z72+'10'!Z72+'11'!Z72+'12'!Z72)</f>
        <v>0</v>
      </c>
      <c r="AA72" s="332">
        <f>SUM('1'!AA72+'2'!AA72+'3'!AA72+'4'!AA72+'5'!AA72+'6'!AA72+'7'!AA72+'8'!AA72+'9'!AA72+'10'!AA72+'11'!AA72+'12'!AA72)</f>
        <v>0</v>
      </c>
      <c r="AB72" s="332">
        <f>SUM('1'!AB72+'2'!AB72+'3'!AB72+'4'!AB72+'5'!AB72+'6'!AB72+'7'!AB72+'8'!AB72+'9'!AB72+'10'!AB72+'11'!AB72+'12'!AB72)</f>
        <v>0</v>
      </c>
      <c r="AC72" s="332">
        <f>SUM('1'!AC72+'2'!AC72+'3'!AC72+'4'!AC72+'5'!AC72+'6'!AC72+'7'!AC72+'8'!AC72+'9'!AC72+'10'!AC72+'11'!AC72+'12'!AC72)</f>
        <v>0</v>
      </c>
      <c r="AD72" s="332">
        <f>SUM('1'!AD72+'2'!AD72+'3'!AD72+'4'!AD72+'5'!AD72+'6'!AD72+'7'!AD72+'8'!AD72+'9'!AD72+'10'!AD72+'11'!AD72+'12'!AD72)</f>
        <v>0</v>
      </c>
      <c r="AE72" s="332">
        <f>SUM('1'!AE72+'2'!AE72+'3'!AE72+'4'!AE72+'5'!AE72+'6'!AE72+'7'!AE72+'8'!AE72+'9'!AE72+'10'!AE72+'11'!AE72+'12'!AE72)</f>
        <v>0</v>
      </c>
      <c r="AF72" s="332">
        <f>SUM('1'!AF72+'2'!AF72+'3'!AF72+'4'!AF72+'5'!AF72+'6'!AF72+'7'!AF72+'8'!AF72+'9'!AF72+'10'!AF72+'11'!AF72+'12'!AF72)</f>
        <v>0</v>
      </c>
      <c r="AG72" s="332">
        <f>SUM('1'!AG72+'2'!AG72+'3'!AG72+'4'!AG72+'5'!AG72+'6'!AG72+'7'!AG72+'8'!AG72+'9'!AG72+'10'!AG72+'11'!AG72+'12'!AG72)</f>
        <v>0</v>
      </c>
      <c r="AH72" s="332">
        <f>SUM('1'!AH72+'2'!AH72+'3'!AH72+'4'!AH72+'5'!AH72+'6'!AH72+'7'!AH72+'8'!AH72+'9'!AH72+'10'!AH72+'11'!AH72+'12'!AH72)</f>
        <v>0</v>
      </c>
      <c r="AI72" s="333">
        <f>SUM('1'!AI72+'2'!AI72+'3'!AI72+'4'!AI72+'5'!AI72+'6'!AI72+'7'!AI72+'8'!AI72+'9'!AI72+'10'!AI72+'11'!AI72+'12'!AI72)</f>
        <v>0</v>
      </c>
      <c r="AJ72" s="343">
        <f t="shared" si="7"/>
        <v>0</v>
      </c>
      <c r="AK72" s="344">
        <f t="shared" si="8"/>
        <v>0</v>
      </c>
      <c r="AL72" s="90"/>
      <c r="BM72" s="4"/>
      <c r="BN72" s="4"/>
      <c r="BO72" s="30"/>
    </row>
    <row r="73" spans="1:67" ht="12" hidden="1" customHeight="1" x14ac:dyDescent="0.25">
      <c r="A73" s="2"/>
      <c r="C73" s="89"/>
      <c r="D73" s="342">
        <f>'11'!D73</f>
        <v>0</v>
      </c>
      <c r="E73" s="332">
        <f>SUM('1'!E73+'2'!E73+'3'!E73+'4'!E73+'5'!E73+'6'!E73+'7'!E73+'8'!E73+'9'!E73+'10'!E73+'11'!E73+'12'!E73)</f>
        <v>0</v>
      </c>
      <c r="F73" s="332">
        <f>SUM('1'!F73+'2'!F73+'3'!F73+'4'!F73+'5'!F73+'6'!F73+'7'!F73+'8'!F73+'9'!F73+'10'!F73+'11'!F73+'12'!F73)</f>
        <v>0</v>
      </c>
      <c r="G73" s="332">
        <f>SUM('1'!G73+'2'!G73+'3'!G73+'4'!G73+'5'!G73+'6'!G73+'7'!G73+'8'!G73+'9'!G73+'10'!G73+'11'!G73+'12'!G73)</f>
        <v>0</v>
      </c>
      <c r="H73" s="332">
        <f>SUM('1'!H73+'2'!H73+'3'!H73+'4'!H73+'5'!H73+'6'!H73+'7'!H73+'8'!H73+'9'!H73+'10'!H73+'11'!H73+'12'!H73)</f>
        <v>0</v>
      </c>
      <c r="I73" s="332">
        <f>SUM('1'!I73+'2'!I73+'3'!I73+'4'!I73+'5'!I73+'6'!I73+'7'!I73+'8'!I73+'9'!I73+'10'!I73+'11'!I73+'12'!I73)</f>
        <v>0</v>
      </c>
      <c r="J73" s="332">
        <f>SUM('1'!J73+'2'!J73+'3'!J73+'4'!J73+'5'!J73+'6'!J73+'7'!J73+'8'!J73+'9'!J73+'10'!J73+'11'!J73+'12'!J73)</f>
        <v>0</v>
      </c>
      <c r="K73" s="332">
        <f>SUM('1'!K73+'2'!K73+'3'!K73+'4'!K73+'5'!K73+'6'!K73+'7'!K73+'8'!K73+'9'!K73+'10'!K73+'11'!K73+'12'!K73)</f>
        <v>0</v>
      </c>
      <c r="L73" s="332">
        <f>SUM('1'!L73+'2'!L73+'3'!L73+'4'!L73+'5'!L73+'6'!L73+'7'!L73+'8'!L73+'9'!L73+'10'!L73+'11'!L73+'12'!L73)</f>
        <v>0</v>
      </c>
      <c r="M73" s="332">
        <f>SUM('1'!M73+'2'!M73+'3'!M73+'4'!M73+'5'!M73+'6'!M73+'7'!M73+'8'!M73+'9'!M73+'10'!M73+'11'!M73+'12'!M73)</f>
        <v>0</v>
      </c>
      <c r="N73" s="332">
        <f>SUM('1'!N73+'2'!N73+'3'!N73+'4'!N73+'5'!N73+'6'!N73+'7'!N73+'8'!N73+'9'!N73+'10'!N73+'11'!N73+'12'!N73)</f>
        <v>0</v>
      </c>
      <c r="O73" s="332">
        <f>SUM('1'!O73+'2'!O73+'3'!O73+'4'!O73+'5'!O73+'6'!O73+'7'!O73+'8'!O73+'9'!O73+'10'!O73+'11'!O73+'12'!O73)</f>
        <v>0</v>
      </c>
      <c r="P73" s="332">
        <f>SUM('1'!P73+'2'!P73+'3'!P73+'4'!P73+'5'!P73+'6'!P73+'7'!P73+'8'!P73+'9'!P73+'10'!P73+'11'!P73+'12'!P73)</f>
        <v>0</v>
      </c>
      <c r="Q73" s="332">
        <f>SUM('1'!Q73+'2'!Q73+'3'!Q73+'4'!Q73+'5'!Q73+'6'!Q73+'7'!Q73+'8'!Q73+'9'!Q73+'10'!Q73+'11'!Q73+'12'!Q73)</f>
        <v>0</v>
      </c>
      <c r="R73" s="332">
        <f>SUM('1'!R73+'2'!R73+'3'!R73+'4'!R73+'5'!R73+'6'!R73+'7'!R73+'8'!R73+'9'!R73+'10'!R73+'11'!R73+'12'!R73)</f>
        <v>0</v>
      </c>
      <c r="S73" s="332">
        <f>SUM('1'!S73+'2'!S73+'3'!S73+'4'!S73+'5'!S73+'6'!S73+'7'!S73+'8'!S73+'9'!S73+'10'!S73+'11'!S73+'12'!S73)</f>
        <v>0</v>
      </c>
      <c r="T73" s="332">
        <f>SUM('1'!T73+'2'!T73+'3'!T73+'4'!T73+'5'!T73+'6'!T73+'7'!T73+'8'!T73+'9'!T73+'10'!T73+'11'!T73+'12'!T73)</f>
        <v>0</v>
      </c>
      <c r="U73" s="332">
        <f>SUM('1'!U73+'2'!U73+'3'!U73+'4'!U73+'5'!U73+'6'!U73+'7'!U73+'8'!U73+'9'!U73+'10'!U73+'11'!U73+'12'!U73)</f>
        <v>0</v>
      </c>
      <c r="V73" s="332">
        <f>SUM('1'!V73+'2'!V73+'3'!V73+'4'!V73+'5'!V73+'6'!V73+'7'!V73+'8'!V73+'9'!V73+'10'!V73+'11'!V73+'12'!V73)</f>
        <v>0</v>
      </c>
      <c r="W73" s="332">
        <f>SUM('1'!W73+'2'!W73+'3'!W73+'4'!W73+'5'!W73+'6'!W73+'7'!W73+'8'!W73+'9'!W73+'10'!W73+'11'!W73+'12'!W73)</f>
        <v>0</v>
      </c>
      <c r="X73" s="332">
        <f>SUM('1'!X73+'2'!X73+'3'!X73+'4'!X73+'5'!X73+'6'!X73+'7'!X73+'8'!X73+'9'!X73+'10'!X73+'11'!X73+'12'!X73)</f>
        <v>0</v>
      </c>
      <c r="Y73" s="332">
        <f>SUM('1'!Y73+'2'!Y73+'3'!Y73+'4'!Y73+'5'!Y73+'6'!Y73+'7'!Y73+'8'!Y73+'9'!Y73+'10'!Y73+'11'!Y73+'12'!Y73)</f>
        <v>0</v>
      </c>
      <c r="Z73" s="332">
        <f>SUM('1'!Z73+'2'!Z73+'3'!Z73+'4'!Z73+'5'!Z73+'6'!Z73+'7'!Z73+'8'!Z73+'9'!Z73+'10'!Z73+'11'!Z73+'12'!Z73)</f>
        <v>0</v>
      </c>
      <c r="AA73" s="332">
        <f>SUM('1'!AA73+'2'!AA73+'3'!AA73+'4'!AA73+'5'!AA73+'6'!AA73+'7'!AA73+'8'!AA73+'9'!AA73+'10'!AA73+'11'!AA73+'12'!AA73)</f>
        <v>0</v>
      </c>
      <c r="AB73" s="332">
        <f>SUM('1'!AB73+'2'!AB73+'3'!AB73+'4'!AB73+'5'!AB73+'6'!AB73+'7'!AB73+'8'!AB73+'9'!AB73+'10'!AB73+'11'!AB73+'12'!AB73)</f>
        <v>0</v>
      </c>
      <c r="AC73" s="332">
        <f>SUM('1'!AC73+'2'!AC73+'3'!AC73+'4'!AC73+'5'!AC73+'6'!AC73+'7'!AC73+'8'!AC73+'9'!AC73+'10'!AC73+'11'!AC73+'12'!AC73)</f>
        <v>0</v>
      </c>
      <c r="AD73" s="332">
        <f>SUM('1'!AD73+'2'!AD73+'3'!AD73+'4'!AD73+'5'!AD73+'6'!AD73+'7'!AD73+'8'!AD73+'9'!AD73+'10'!AD73+'11'!AD73+'12'!AD73)</f>
        <v>0</v>
      </c>
      <c r="AE73" s="332">
        <f>SUM('1'!AE73+'2'!AE73+'3'!AE73+'4'!AE73+'5'!AE73+'6'!AE73+'7'!AE73+'8'!AE73+'9'!AE73+'10'!AE73+'11'!AE73+'12'!AE73)</f>
        <v>0</v>
      </c>
      <c r="AF73" s="332">
        <f>SUM('1'!AF73+'2'!AF73+'3'!AF73+'4'!AF73+'5'!AF73+'6'!AF73+'7'!AF73+'8'!AF73+'9'!AF73+'10'!AF73+'11'!AF73+'12'!AF73)</f>
        <v>0</v>
      </c>
      <c r="AG73" s="332">
        <f>SUM('1'!AG73+'2'!AG73+'3'!AG73+'4'!AG73+'5'!AG73+'6'!AG73+'7'!AG73+'8'!AG73+'9'!AG73+'10'!AG73+'11'!AG73+'12'!AG73)</f>
        <v>0</v>
      </c>
      <c r="AH73" s="332">
        <f>SUM('1'!AH73+'2'!AH73+'3'!AH73+'4'!AH73+'5'!AH73+'6'!AH73+'7'!AH73+'8'!AH73+'9'!AH73+'10'!AH73+'11'!AH73+'12'!AH73)</f>
        <v>0</v>
      </c>
      <c r="AI73" s="333">
        <f>SUM('1'!AI73+'2'!AI73+'3'!AI73+'4'!AI73+'5'!AI73+'6'!AI73+'7'!AI73+'8'!AI73+'9'!AI73+'10'!AI73+'11'!AI73+'12'!AI73)</f>
        <v>0</v>
      </c>
      <c r="AJ73" s="343">
        <f t="shared" si="7"/>
        <v>0</v>
      </c>
      <c r="AK73" s="344">
        <f t="shared" si="8"/>
        <v>0</v>
      </c>
      <c r="AL73" s="90"/>
      <c r="BM73" s="4"/>
      <c r="BN73" s="4"/>
      <c r="BO73" s="30"/>
    </row>
    <row r="74" spans="1:67" ht="12" customHeight="1" x14ac:dyDescent="0.25">
      <c r="A74" s="2"/>
      <c r="C74" s="89"/>
      <c r="D74" s="345">
        <f>'11'!D74</f>
        <v>0</v>
      </c>
      <c r="E74" s="334">
        <f>SUM('1'!E74+'2'!E74+'3'!E74+'4'!E74+'5'!E74+'6'!E74+'7'!E74+'8'!E74+'9'!E74+'10'!E74+'11'!E74+'12'!E74)</f>
        <v>0</v>
      </c>
      <c r="F74" s="334">
        <f>SUM('1'!F74+'2'!F74+'3'!F74+'4'!F74+'5'!F74+'6'!F74+'7'!F74+'8'!F74+'9'!F74+'10'!F74+'11'!F74+'12'!F74)</f>
        <v>0</v>
      </c>
      <c r="G74" s="334">
        <f>SUM('1'!G74+'2'!G74+'3'!G74+'4'!G74+'5'!G74+'6'!G74+'7'!G74+'8'!G74+'9'!G74+'10'!G74+'11'!G74+'12'!G74)</f>
        <v>0</v>
      </c>
      <c r="H74" s="334">
        <f>SUM('1'!H74+'2'!H74+'3'!H74+'4'!H74+'5'!H74+'6'!H74+'7'!H74+'8'!H74+'9'!H74+'10'!H74+'11'!H74+'12'!H74)</f>
        <v>0</v>
      </c>
      <c r="I74" s="334">
        <f>SUM('1'!I74+'2'!I74+'3'!I74+'4'!I74+'5'!I74+'6'!I74+'7'!I74+'8'!I74+'9'!I74+'10'!I74+'11'!I74+'12'!I74)</f>
        <v>0</v>
      </c>
      <c r="J74" s="334">
        <f>SUM('1'!J74+'2'!J74+'3'!J74+'4'!J74+'5'!J74+'6'!J74+'7'!J74+'8'!J74+'9'!J74+'10'!J74+'11'!J74+'12'!J74)</f>
        <v>0</v>
      </c>
      <c r="K74" s="334">
        <f>SUM('1'!K74+'2'!K74+'3'!K74+'4'!K74+'5'!K74+'6'!K74+'7'!K74+'8'!K74+'9'!K74+'10'!K74+'11'!K74+'12'!K74)</f>
        <v>0</v>
      </c>
      <c r="L74" s="334">
        <f>SUM('1'!L74+'2'!L74+'3'!L74+'4'!L74+'5'!L74+'6'!L74+'7'!L74+'8'!L74+'9'!L74+'10'!L74+'11'!L74+'12'!L74)</f>
        <v>0</v>
      </c>
      <c r="M74" s="334">
        <f>SUM('1'!M74+'2'!M74+'3'!M74+'4'!M74+'5'!M74+'6'!M74+'7'!M74+'8'!M74+'9'!M74+'10'!M74+'11'!M74+'12'!M74)</f>
        <v>0</v>
      </c>
      <c r="N74" s="334">
        <f>SUM('1'!N74+'2'!N74+'3'!N74+'4'!N74+'5'!N74+'6'!N74+'7'!N74+'8'!N74+'9'!N74+'10'!N74+'11'!N74+'12'!N74)</f>
        <v>0</v>
      </c>
      <c r="O74" s="334">
        <f>SUM('1'!O74+'2'!O74+'3'!O74+'4'!O74+'5'!O74+'6'!O74+'7'!O74+'8'!O74+'9'!O74+'10'!O74+'11'!O74+'12'!O74)</f>
        <v>0</v>
      </c>
      <c r="P74" s="334">
        <f>SUM('1'!P74+'2'!P74+'3'!P74+'4'!P74+'5'!P74+'6'!P74+'7'!P74+'8'!P74+'9'!P74+'10'!P74+'11'!P74+'12'!P74)</f>
        <v>0</v>
      </c>
      <c r="Q74" s="334">
        <f>SUM('1'!Q74+'2'!Q74+'3'!Q74+'4'!Q74+'5'!Q74+'6'!Q74+'7'!Q74+'8'!Q74+'9'!Q74+'10'!Q74+'11'!Q74+'12'!Q74)</f>
        <v>0</v>
      </c>
      <c r="R74" s="334">
        <f>SUM('1'!R74+'2'!R74+'3'!R74+'4'!R74+'5'!R74+'6'!R74+'7'!R74+'8'!R74+'9'!R74+'10'!R74+'11'!R74+'12'!R74)</f>
        <v>0</v>
      </c>
      <c r="S74" s="334">
        <f>SUM('1'!S74+'2'!S74+'3'!S74+'4'!S74+'5'!S74+'6'!S74+'7'!S74+'8'!S74+'9'!S74+'10'!S74+'11'!S74+'12'!S74)</f>
        <v>0</v>
      </c>
      <c r="T74" s="334">
        <f>SUM('1'!T74+'2'!T74+'3'!T74+'4'!T74+'5'!T74+'6'!T74+'7'!T74+'8'!T74+'9'!T74+'10'!T74+'11'!T74+'12'!T74)</f>
        <v>0</v>
      </c>
      <c r="U74" s="334">
        <f>SUM('1'!U74+'2'!U74+'3'!U74+'4'!U74+'5'!U74+'6'!U74+'7'!U74+'8'!U74+'9'!U74+'10'!U74+'11'!U74+'12'!U74)</f>
        <v>0</v>
      </c>
      <c r="V74" s="334">
        <f>SUM('1'!V74+'2'!V74+'3'!V74+'4'!V74+'5'!V74+'6'!V74+'7'!V74+'8'!V74+'9'!V74+'10'!V74+'11'!V74+'12'!V74)</f>
        <v>0</v>
      </c>
      <c r="W74" s="334">
        <f>SUM('1'!W74+'2'!W74+'3'!W74+'4'!W74+'5'!W74+'6'!W74+'7'!W74+'8'!W74+'9'!W74+'10'!W74+'11'!W74+'12'!W74)</f>
        <v>0</v>
      </c>
      <c r="X74" s="334">
        <f>SUM('1'!X74+'2'!X74+'3'!X74+'4'!X74+'5'!X74+'6'!X74+'7'!X74+'8'!X74+'9'!X74+'10'!X74+'11'!X74+'12'!X74)</f>
        <v>0</v>
      </c>
      <c r="Y74" s="334">
        <f>SUM('1'!Y74+'2'!Y74+'3'!Y74+'4'!Y74+'5'!Y74+'6'!Y74+'7'!Y74+'8'!Y74+'9'!Y74+'10'!Y74+'11'!Y74+'12'!Y74)</f>
        <v>0</v>
      </c>
      <c r="Z74" s="334">
        <f>SUM('1'!Z74+'2'!Z74+'3'!Z74+'4'!Z74+'5'!Z74+'6'!Z74+'7'!Z74+'8'!Z74+'9'!Z74+'10'!Z74+'11'!Z74+'12'!Z74)</f>
        <v>0</v>
      </c>
      <c r="AA74" s="334">
        <f>SUM('1'!AA74+'2'!AA74+'3'!AA74+'4'!AA74+'5'!AA74+'6'!AA74+'7'!AA74+'8'!AA74+'9'!AA74+'10'!AA74+'11'!AA74+'12'!AA74)</f>
        <v>0</v>
      </c>
      <c r="AB74" s="334">
        <f>SUM('1'!AB74+'2'!AB74+'3'!AB74+'4'!AB74+'5'!AB74+'6'!AB74+'7'!AB74+'8'!AB74+'9'!AB74+'10'!AB74+'11'!AB74+'12'!AB74)</f>
        <v>0</v>
      </c>
      <c r="AC74" s="334">
        <f>SUM('1'!AC74+'2'!AC74+'3'!AC74+'4'!AC74+'5'!AC74+'6'!AC74+'7'!AC74+'8'!AC74+'9'!AC74+'10'!AC74+'11'!AC74+'12'!AC74)</f>
        <v>0</v>
      </c>
      <c r="AD74" s="334">
        <f>SUM('1'!AD74+'2'!AD74+'3'!AD74+'4'!AD74+'5'!AD74+'6'!AD74+'7'!AD74+'8'!AD74+'9'!AD74+'10'!AD74+'11'!AD74+'12'!AD74)</f>
        <v>0</v>
      </c>
      <c r="AE74" s="334">
        <f>SUM('1'!AE74+'2'!AE74+'3'!AE74+'4'!AE74+'5'!AE74+'6'!AE74+'7'!AE74+'8'!AE74+'9'!AE74+'10'!AE74+'11'!AE74+'12'!AE74)</f>
        <v>0</v>
      </c>
      <c r="AF74" s="334">
        <f>SUM('1'!AF74+'2'!AF74+'3'!AF74+'4'!AF74+'5'!AF74+'6'!AF74+'7'!AF74+'8'!AF74+'9'!AF74+'10'!AF74+'11'!AF74+'12'!AF74)</f>
        <v>0</v>
      </c>
      <c r="AG74" s="334">
        <f>SUM('1'!AG74+'2'!AG74+'3'!AG74+'4'!AG74+'5'!AG74+'6'!AG74+'7'!AG74+'8'!AG74+'9'!AG74+'10'!AG74+'11'!AG74+'12'!AG74)</f>
        <v>0</v>
      </c>
      <c r="AH74" s="334">
        <f>SUM('1'!AH74+'2'!AH74+'3'!AH74+'4'!AH74+'5'!AH74+'6'!AH74+'7'!AH74+'8'!AH74+'9'!AH74+'10'!AH74+'11'!AH74+'12'!AH74)</f>
        <v>0</v>
      </c>
      <c r="AI74" s="335">
        <f>SUM('1'!AI74+'2'!AI74+'3'!AI74+'4'!AI74+'5'!AI74+'6'!AI74+'7'!AI74+'8'!AI74+'9'!AI74+'10'!AI74+'11'!AI74+'12'!AI74)</f>
        <v>0</v>
      </c>
      <c r="AJ74" s="346">
        <f t="shared" si="7"/>
        <v>0</v>
      </c>
      <c r="AK74" s="347">
        <f>IF($AJ$148=0,"",AJ74/AJ$148)</f>
        <v>0</v>
      </c>
      <c r="AL74" s="90"/>
      <c r="BM74" s="4"/>
      <c r="BN74" s="4"/>
      <c r="BO74" s="30"/>
    </row>
    <row r="75" spans="1:67" ht="5.0999999999999996" customHeight="1" x14ac:dyDescent="0.25">
      <c r="A75" s="2"/>
      <c r="C75" s="89"/>
      <c r="D75" s="348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  <c r="AE75" s="349"/>
      <c r="AF75" s="349"/>
      <c r="AG75" s="349"/>
      <c r="AH75" s="349"/>
      <c r="AI75" s="349"/>
      <c r="AJ75" s="350"/>
      <c r="AK75" s="351"/>
      <c r="AL75" s="90"/>
      <c r="BM75" s="4"/>
      <c r="BN75" s="4"/>
      <c r="BO75" s="30"/>
    </row>
    <row r="76" spans="1:67" ht="5.0999999999999996" customHeight="1" x14ac:dyDescent="0.25">
      <c r="A76" s="2"/>
      <c r="C76" s="89"/>
      <c r="D76" s="356"/>
      <c r="E76" s="357"/>
      <c r="F76" s="357"/>
      <c r="G76" s="357"/>
      <c r="H76" s="357"/>
      <c r="I76" s="357"/>
      <c r="J76" s="357"/>
      <c r="K76" s="357"/>
      <c r="L76" s="357"/>
      <c r="M76" s="357"/>
      <c r="N76" s="357"/>
      <c r="O76" s="357"/>
      <c r="P76" s="357"/>
      <c r="Q76" s="357"/>
      <c r="R76" s="357"/>
      <c r="S76" s="357"/>
      <c r="T76" s="357"/>
      <c r="U76" s="357"/>
      <c r="V76" s="357"/>
      <c r="W76" s="357"/>
      <c r="X76" s="357"/>
      <c r="Y76" s="357"/>
      <c r="Z76" s="357"/>
      <c r="AA76" s="357"/>
      <c r="AB76" s="357"/>
      <c r="AC76" s="357"/>
      <c r="AD76" s="357"/>
      <c r="AE76" s="357"/>
      <c r="AF76" s="357"/>
      <c r="AG76" s="357"/>
      <c r="AH76" s="358"/>
      <c r="AI76" s="357"/>
      <c r="AJ76" s="359"/>
      <c r="AK76" s="360"/>
      <c r="AL76" s="90"/>
      <c r="BM76" s="4"/>
      <c r="BN76" s="4"/>
      <c r="BO76" s="30"/>
    </row>
    <row r="77" spans="1:67" ht="16.5" x14ac:dyDescent="0.25">
      <c r="A77" s="7"/>
      <c r="C77" s="89"/>
      <c r="D77" s="336" t="str">
        <f>CO!$J$17</f>
        <v>PROYECTO 4</v>
      </c>
      <c r="E77" s="327">
        <f>SUM(E78:E97)</f>
        <v>0</v>
      </c>
      <c r="F77" s="328">
        <f t="shared" ref="F77:AI77" si="9">SUM(F78:F97)</f>
        <v>0</v>
      </c>
      <c r="G77" s="328">
        <f t="shared" si="9"/>
        <v>0</v>
      </c>
      <c r="H77" s="328">
        <f t="shared" si="9"/>
        <v>0</v>
      </c>
      <c r="I77" s="328">
        <f t="shared" si="9"/>
        <v>0</v>
      </c>
      <c r="J77" s="328">
        <f t="shared" si="9"/>
        <v>0</v>
      </c>
      <c r="K77" s="328">
        <f t="shared" si="9"/>
        <v>0</v>
      </c>
      <c r="L77" s="328">
        <f t="shared" si="9"/>
        <v>0</v>
      </c>
      <c r="M77" s="328">
        <f t="shared" si="9"/>
        <v>0</v>
      </c>
      <c r="N77" s="328">
        <f t="shared" si="9"/>
        <v>0</v>
      </c>
      <c r="O77" s="328">
        <f t="shared" si="9"/>
        <v>0</v>
      </c>
      <c r="P77" s="328">
        <f t="shared" si="9"/>
        <v>0</v>
      </c>
      <c r="Q77" s="328">
        <f t="shared" si="9"/>
        <v>0</v>
      </c>
      <c r="R77" s="328">
        <f t="shared" si="9"/>
        <v>0</v>
      </c>
      <c r="S77" s="328">
        <f t="shared" si="9"/>
        <v>0</v>
      </c>
      <c r="T77" s="328">
        <f t="shared" si="9"/>
        <v>0</v>
      </c>
      <c r="U77" s="328">
        <f t="shared" si="9"/>
        <v>0</v>
      </c>
      <c r="V77" s="328">
        <f t="shared" si="9"/>
        <v>0</v>
      </c>
      <c r="W77" s="328">
        <f t="shared" si="9"/>
        <v>0</v>
      </c>
      <c r="X77" s="328">
        <f t="shared" si="9"/>
        <v>0</v>
      </c>
      <c r="Y77" s="328">
        <f t="shared" si="9"/>
        <v>0</v>
      </c>
      <c r="Z77" s="328">
        <f t="shared" si="9"/>
        <v>0</v>
      </c>
      <c r="AA77" s="328">
        <f t="shared" si="9"/>
        <v>0</v>
      </c>
      <c r="AB77" s="328">
        <f t="shared" si="9"/>
        <v>0</v>
      </c>
      <c r="AC77" s="328">
        <f t="shared" si="9"/>
        <v>0</v>
      </c>
      <c r="AD77" s="328">
        <f t="shared" si="9"/>
        <v>0</v>
      </c>
      <c r="AE77" s="328">
        <f t="shared" si="9"/>
        <v>0</v>
      </c>
      <c r="AF77" s="328">
        <f t="shared" si="9"/>
        <v>0</v>
      </c>
      <c r="AG77" s="328">
        <f t="shared" si="9"/>
        <v>0</v>
      </c>
      <c r="AH77" s="328">
        <f t="shared" si="9"/>
        <v>0</v>
      </c>
      <c r="AI77" s="329">
        <f t="shared" si="9"/>
        <v>0</v>
      </c>
      <c r="AJ77" s="337">
        <f>SUM(AJ78:AJ97)</f>
        <v>0</v>
      </c>
      <c r="AK77" s="338">
        <f>IF($AJ$148=0,"",AJ77/AJ$148)</f>
        <v>0</v>
      </c>
      <c r="AL77" s="90"/>
      <c r="BM77" s="4"/>
      <c r="BN77" s="4"/>
      <c r="BO77" s="30"/>
    </row>
    <row r="78" spans="1:67" ht="12" customHeight="1" x14ac:dyDescent="0.25">
      <c r="A78" s="7"/>
      <c r="C78" s="89"/>
      <c r="D78" s="339">
        <f>'11'!D78</f>
        <v>0</v>
      </c>
      <c r="E78" s="330">
        <f>SUM('1'!E78+'2'!E78+'3'!E78+'4'!E78+'5'!E78+'6'!E78+'7'!E78+'8'!E78+'9'!E78+'10'!E78+'11'!E78+'12'!E78)</f>
        <v>0</v>
      </c>
      <c r="F78" s="330">
        <f>SUM('1'!F78+'2'!F78+'3'!F78+'4'!F78+'5'!F78+'6'!F78+'7'!F78+'8'!F78+'9'!F78+'10'!F78+'11'!F78+'12'!F78)</f>
        <v>0</v>
      </c>
      <c r="G78" s="330">
        <f>SUM('1'!G78+'2'!G78+'3'!G78+'4'!G78+'5'!G78+'6'!G78+'7'!G78+'8'!G78+'9'!G78+'10'!G78+'11'!G78+'12'!G78)</f>
        <v>0</v>
      </c>
      <c r="H78" s="330">
        <f>SUM('1'!H78+'2'!H78+'3'!H78+'4'!H78+'5'!H78+'6'!H78+'7'!H78+'8'!H78+'9'!H78+'10'!H78+'11'!H78+'12'!H78)</f>
        <v>0</v>
      </c>
      <c r="I78" s="330">
        <f>SUM('1'!I78+'2'!I78+'3'!I78+'4'!I78+'5'!I78+'6'!I78+'7'!I78+'8'!I78+'9'!I78+'10'!I78+'11'!I78+'12'!I78)</f>
        <v>0</v>
      </c>
      <c r="J78" s="330">
        <f>SUM('1'!J78+'2'!J78+'3'!J78+'4'!J78+'5'!J78+'6'!J78+'7'!J78+'8'!J78+'9'!J78+'10'!J78+'11'!J78+'12'!J78)</f>
        <v>0</v>
      </c>
      <c r="K78" s="330">
        <f>SUM('1'!K78+'2'!K78+'3'!K78+'4'!K78+'5'!K78+'6'!K78+'7'!K78+'8'!K78+'9'!K78+'10'!K78+'11'!K78+'12'!K78)</f>
        <v>0</v>
      </c>
      <c r="L78" s="330">
        <f>SUM('1'!L78+'2'!L78+'3'!L78+'4'!L78+'5'!L78+'6'!L78+'7'!L78+'8'!L78+'9'!L78+'10'!L78+'11'!L78+'12'!L78)</f>
        <v>0</v>
      </c>
      <c r="M78" s="330">
        <f>SUM('1'!M78+'2'!M78+'3'!M78+'4'!M78+'5'!M78+'6'!M78+'7'!M78+'8'!M78+'9'!M78+'10'!M78+'11'!M78+'12'!M78)</f>
        <v>0</v>
      </c>
      <c r="N78" s="330">
        <f>SUM('1'!N78+'2'!N78+'3'!N78+'4'!N78+'5'!N78+'6'!N78+'7'!N78+'8'!N78+'9'!N78+'10'!N78+'11'!N78+'12'!N78)</f>
        <v>0</v>
      </c>
      <c r="O78" s="330">
        <f>SUM('1'!O78+'2'!O78+'3'!O78+'4'!O78+'5'!O78+'6'!O78+'7'!O78+'8'!O78+'9'!O78+'10'!O78+'11'!O78+'12'!O78)</f>
        <v>0</v>
      </c>
      <c r="P78" s="330">
        <f>SUM('1'!P78+'2'!P78+'3'!P78+'4'!P78+'5'!P78+'6'!P78+'7'!P78+'8'!P78+'9'!P78+'10'!P78+'11'!P78+'12'!P78)</f>
        <v>0</v>
      </c>
      <c r="Q78" s="330">
        <f>SUM('1'!Q78+'2'!Q78+'3'!Q78+'4'!Q78+'5'!Q78+'6'!Q78+'7'!Q78+'8'!Q78+'9'!Q78+'10'!Q78+'11'!Q78+'12'!Q78)</f>
        <v>0</v>
      </c>
      <c r="R78" s="330">
        <f>SUM('1'!R78+'2'!R78+'3'!R78+'4'!R78+'5'!R78+'6'!R78+'7'!R78+'8'!R78+'9'!R78+'10'!R78+'11'!R78+'12'!R78)</f>
        <v>0</v>
      </c>
      <c r="S78" s="330">
        <f>SUM('1'!S78+'2'!S78+'3'!S78+'4'!S78+'5'!S78+'6'!S78+'7'!S78+'8'!S78+'9'!S78+'10'!S78+'11'!S78+'12'!S78)</f>
        <v>0</v>
      </c>
      <c r="T78" s="330">
        <f>SUM('1'!T78+'2'!T78+'3'!T78+'4'!T78+'5'!T78+'6'!T78+'7'!T78+'8'!T78+'9'!T78+'10'!T78+'11'!T78+'12'!T78)</f>
        <v>0</v>
      </c>
      <c r="U78" s="330">
        <f>SUM('1'!U78+'2'!U78+'3'!U78+'4'!U78+'5'!U78+'6'!U78+'7'!U78+'8'!U78+'9'!U78+'10'!U78+'11'!U78+'12'!U78)</f>
        <v>0</v>
      </c>
      <c r="V78" s="330">
        <f>SUM('1'!V78+'2'!V78+'3'!V78+'4'!V78+'5'!V78+'6'!V78+'7'!V78+'8'!V78+'9'!V78+'10'!V78+'11'!V78+'12'!V78)</f>
        <v>0</v>
      </c>
      <c r="W78" s="330">
        <f>SUM('1'!W78+'2'!W78+'3'!W78+'4'!W78+'5'!W78+'6'!W78+'7'!W78+'8'!W78+'9'!W78+'10'!W78+'11'!W78+'12'!W78)</f>
        <v>0</v>
      </c>
      <c r="X78" s="330">
        <f>SUM('1'!X78+'2'!X78+'3'!X78+'4'!X78+'5'!X78+'6'!X78+'7'!X78+'8'!X78+'9'!X78+'10'!X78+'11'!X78+'12'!X78)</f>
        <v>0</v>
      </c>
      <c r="Y78" s="330">
        <f>SUM('1'!Y78+'2'!Y78+'3'!Y78+'4'!Y78+'5'!Y78+'6'!Y78+'7'!Y78+'8'!Y78+'9'!Y78+'10'!Y78+'11'!Y78+'12'!Y78)</f>
        <v>0</v>
      </c>
      <c r="Z78" s="330">
        <f>SUM('1'!Z78+'2'!Z78+'3'!Z78+'4'!Z78+'5'!Z78+'6'!Z78+'7'!Z78+'8'!Z78+'9'!Z78+'10'!Z78+'11'!Z78+'12'!Z78)</f>
        <v>0</v>
      </c>
      <c r="AA78" s="330">
        <f>SUM('1'!AA78+'2'!AA78+'3'!AA78+'4'!AA78+'5'!AA78+'6'!AA78+'7'!AA78+'8'!AA78+'9'!AA78+'10'!AA78+'11'!AA78+'12'!AA78)</f>
        <v>0</v>
      </c>
      <c r="AB78" s="330">
        <f>SUM('1'!AB78+'2'!AB78+'3'!AB78+'4'!AB78+'5'!AB78+'6'!AB78+'7'!AB78+'8'!AB78+'9'!AB78+'10'!AB78+'11'!AB78+'12'!AB78)</f>
        <v>0</v>
      </c>
      <c r="AC78" s="330">
        <f>SUM('1'!AC78+'2'!AC78+'3'!AC78+'4'!AC78+'5'!AC78+'6'!AC78+'7'!AC78+'8'!AC78+'9'!AC78+'10'!AC78+'11'!AC78+'12'!AC78)</f>
        <v>0</v>
      </c>
      <c r="AD78" s="330">
        <f>SUM('1'!AD78+'2'!AD78+'3'!AD78+'4'!AD78+'5'!AD78+'6'!AD78+'7'!AD78+'8'!AD78+'9'!AD78+'10'!AD78+'11'!AD78+'12'!AD78)</f>
        <v>0</v>
      </c>
      <c r="AE78" s="330">
        <f>SUM('1'!AE78+'2'!AE78+'3'!AE78+'4'!AE78+'5'!AE78+'6'!AE78+'7'!AE78+'8'!AE78+'9'!AE78+'10'!AE78+'11'!AE78+'12'!AE78)</f>
        <v>0</v>
      </c>
      <c r="AF78" s="330">
        <f>SUM('1'!AF78+'2'!AF78+'3'!AF78+'4'!AF78+'5'!AF78+'6'!AF78+'7'!AF78+'8'!AF78+'9'!AF78+'10'!AF78+'11'!AF78+'12'!AF78)</f>
        <v>0</v>
      </c>
      <c r="AG78" s="330">
        <f>SUM('1'!AG78+'2'!AG78+'3'!AG78+'4'!AG78+'5'!AG78+'6'!AG78+'7'!AG78+'8'!AG78+'9'!AG78+'10'!AG78+'11'!AG78+'12'!AG78)</f>
        <v>0</v>
      </c>
      <c r="AH78" s="330">
        <f>SUM('1'!AH78+'2'!AH78+'3'!AH78+'4'!AH78+'5'!AH78+'6'!AH78+'7'!AH78+'8'!AH78+'9'!AH78+'10'!AH78+'11'!AH78+'12'!AH78)</f>
        <v>0</v>
      </c>
      <c r="AI78" s="331">
        <f>SUM('1'!AI78+'2'!AI78+'3'!AI78+'4'!AI78+'5'!AI78+'6'!AI78+'7'!AI78+'8'!AI78+'9'!AI78+'10'!AI78+'11'!AI78+'12'!AI78)</f>
        <v>0</v>
      </c>
      <c r="AJ78" s="340">
        <f>SUM(E78:AI78)</f>
        <v>0</v>
      </c>
      <c r="AK78" s="341">
        <f>IF($AJ$148=0,"",AJ78/AJ$148)</f>
        <v>0</v>
      </c>
      <c r="AL78" s="90"/>
      <c r="BM78" s="4"/>
      <c r="BN78" s="4"/>
      <c r="BO78" s="30"/>
    </row>
    <row r="79" spans="1:67" ht="12" customHeight="1" x14ac:dyDescent="0.25">
      <c r="A79" s="7"/>
      <c r="C79" s="89"/>
      <c r="D79" s="342">
        <f>'11'!D79</f>
        <v>0</v>
      </c>
      <c r="E79" s="332">
        <f>SUM('1'!E79+'2'!E79+'3'!E79+'4'!E79+'5'!E79+'6'!E79+'7'!E79+'8'!E79+'9'!E79+'10'!E79+'11'!E79+'12'!E79)</f>
        <v>0</v>
      </c>
      <c r="F79" s="332">
        <f>SUM('1'!F79+'2'!F79+'3'!F79+'4'!F79+'5'!F79+'6'!F79+'7'!F79+'8'!F79+'9'!F79+'10'!F79+'11'!F79+'12'!F79)</f>
        <v>0</v>
      </c>
      <c r="G79" s="332">
        <f>SUM('1'!G79+'2'!G79+'3'!G79+'4'!G79+'5'!G79+'6'!G79+'7'!G79+'8'!G79+'9'!G79+'10'!G79+'11'!G79+'12'!G79)</f>
        <v>0</v>
      </c>
      <c r="H79" s="332">
        <f>SUM('1'!H79+'2'!H79+'3'!H79+'4'!H79+'5'!H79+'6'!H79+'7'!H79+'8'!H79+'9'!H79+'10'!H79+'11'!H79+'12'!H79)</f>
        <v>0</v>
      </c>
      <c r="I79" s="332">
        <f>SUM('1'!I79+'2'!I79+'3'!I79+'4'!I79+'5'!I79+'6'!I79+'7'!I79+'8'!I79+'9'!I79+'10'!I79+'11'!I79+'12'!I79)</f>
        <v>0</v>
      </c>
      <c r="J79" s="332">
        <f>SUM('1'!J79+'2'!J79+'3'!J79+'4'!J79+'5'!J79+'6'!J79+'7'!J79+'8'!J79+'9'!J79+'10'!J79+'11'!J79+'12'!J79)</f>
        <v>0</v>
      </c>
      <c r="K79" s="332">
        <f>SUM('1'!K79+'2'!K79+'3'!K79+'4'!K79+'5'!K79+'6'!K79+'7'!K79+'8'!K79+'9'!K79+'10'!K79+'11'!K79+'12'!K79)</f>
        <v>0</v>
      </c>
      <c r="L79" s="332">
        <f>SUM('1'!L79+'2'!L79+'3'!L79+'4'!L79+'5'!L79+'6'!L79+'7'!L79+'8'!L79+'9'!L79+'10'!L79+'11'!L79+'12'!L79)</f>
        <v>0</v>
      </c>
      <c r="M79" s="332">
        <f>SUM('1'!M79+'2'!M79+'3'!M79+'4'!M79+'5'!M79+'6'!M79+'7'!M79+'8'!M79+'9'!M79+'10'!M79+'11'!M79+'12'!M79)</f>
        <v>0</v>
      </c>
      <c r="N79" s="332">
        <f>SUM('1'!N79+'2'!N79+'3'!N79+'4'!N79+'5'!N79+'6'!N79+'7'!N79+'8'!N79+'9'!N79+'10'!N79+'11'!N79+'12'!N79)</f>
        <v>0</v>
      </c>
      <c r="O79" s="332">
        <f>SUM('1'!O79+'2'!O79+'3'!O79+'4'!O79+'5'!O79+'6'!O79+'7'!O79+'8'!O79+'9'!O79+'10'!O79+'11'!O79+'12'!O79)</f>
        <v>0</v>
      </c>
      <c r="P79" s="332">
        <f>SUM('1'!P79+'2'!P79+'3'!P79+'4'!P79+'5'!P79+'6'!P79+'7'!P79+'8'!P79+'9'!P79+'10'!P79+'11'!P79+'12'!P79)</f>
        <v>0</v>
      </c>
      <c r="Q79" s="332">
        <f>SUM('1'!Q79+'2'!Q79+'3'!Q79+'4'!Q79+'5'!Q79+'6'!Q79+'7'!Q79+'8'!Q79+'9'!Q79+'10'!Q79+'11'!Q79+'12'!Q79)</f>
        <v>0</v>
      </c>
      <c r="R79" s="332">
        <f>SUM('1'!R79+'2'!R79+'3'!R79+'4'!R79+'5'!R79+'6'!R79+'7'!R79+'8'!R79+'9'!R79+'10'!R79+'11'!R79+'12'!R79)</f>
        <v>0</v>
      </c>
      <c r="S79" s="332">
        <f>SUM('1'!S79+'2'!S79+'3'!S79+'4'!S79+'5'!S79+'6'!S79+'7'!S79+'8'!S79+'9'!S79+'10'!S79+'11'!S79+'12'!S79)</f>
        <v>0</v>
      </c>
      <c r="T79" s="332">
        <f>SUM('1'!T79+'2'!T79+'3'!T79+'4'!T79+'5'!T79+'6'!T79+'7'!T79+'8'!T79+'9'!T79+'10'!T79+'11'!T79+'12'!T79)</f>
        <v>0</v>
      </c>
      <c r="U79" s="332">
        <f>SUM('1'!U79+'2'!U79+'3'!U79+'4'!U79+'5'!U79+'6'!U79+'7'!U79+'8'!U79+'9'!U79+'10'!U79+'11'!U79+'12'!U79)</f>
        <v>0</v>
      </c>
      <c r="V79" s="332">
        <f>SUM('1'!V79+'2'!V79+'3'!V79+'4'!V79+'5'!V79+'6'!V79+'7'!V79+'8'!V79+'9'!V79+'10'!V79+'11'!V79+'12'!V79)</f>
        <v>0</v>
      </c>
      <c r="W79" s="332">
        <f>SUM('1'!W79+'2'!W79+'3'!W79+'4'!W79+'5'!W79+'6'!W79+'7'!W79+'8'!W79+'9'!W79+'10'!W79+'11'!W79+'12'!W79)</f>
        <v>0</v>
      </c>
      <c r="X79" s="332">
        <f>SUM('1'!X79+'2'!X79+'3'!X79+'4'!X79+'5'!X79+'6'!X79+'7'!X79+'8'!X79+'9'!X79+'10'!X79+'11'!X79+'12'!X79)</f>
        <v>0</v>
      </c>
      <c r="Y79" s="332">
        <f>SUM('1'!Y79+'2'!Y79+'3'!Y79+'4'!Y79+'5'!Y79+'6'!Y79+'7'!Y79+'8'!Y79+'9'!Y79+'10'!Y79+'11'!Y79+'12'!Y79)</f>
        <v>0</v>
      </c>
      <c r="Z79" s="332">
        <f>SUM('1'!Z79+'2'!Z79+'3'!Z79+'4'!Z79+'5'!Z79+'6'!Z79+'7'!Z79+'8'!Z79+'9'!Z79+'10'!Z79+'11'!Z79+'12'!Z79)</f>
        <v>0</v>
      </c>
      <c r="AA79" s="332">
        <f>SUM('1'!AA79+'2'!AA79+'3'!AA79+'4'!AA79+'5'!AA79+'6'!AA79+'7'!AA79+'8'!AA79+'9'!AA79+'10'!AA79+'11'!AA79+'12'!AA79)</f>
        <v>0</v>
      </c>
      <c r="AB79" s="332">
        <f>SUM('1'!AB79+'2'!AB79+'3'!AB79+'4'!AB79+'5'!AB79+'6'!AB79+'7'!AB79+'8'!AB79+'9'!AB79+'10'!AB79+'11'!AB79+'12'!AB79)</f>
        <v>0</v>
      </c>
      <c r="AC79" s="332">
        <f>SUM('1'!AC79+'2'!AC79+'3'!AC79+'4'!AC79+'5'!AC79+'6'!AC79+'7'!AC79+'8'!AC79+'9'!AC79+'10'!AC79+'11'!AC79+'12'!AC79)</f>
        <v>0</v>
      </c>
      <c r="AD79" s="332">
        <f>SUM('1'!AD79+'2'!AD79+'3'!AD79+'4'!AD79+'5'!AD79+'6'!AD79+'7'!AD79+'8'!AD79+'9'!AD79+'10'!AD79+'11'!AD79+'12'!AD79)</f>
        <v>0</v>
      </c>
      <c r="AE79" s="332">
        <f>SUM('1'!AE79+'2'!AE79+'3'!AE79+'4'!AE79+'5'!AE79+'6'!AE79+'7'!AE79+'8'!AE79+'9'!AE79+'10'!AE79+'11'!AE79+'12'!AE79)</f>
        <v>0</v>
      </c>
      <c r="AF79" s="332">
        <f>SUM('1'!AF79+'2'!AF79+'3'!AF79+'4'!AF79+'5'!AF79+'6'!AF79+'7'!AF79+'8'!AF79+'9'!AF79+'10'!AF79+'11'!AF79+'12'!AF79)</f>
        <v>0</v>
      </c>
      <c r="AG79" s="332">
        <f>SUM('1'!AG79+'2'!AG79+'3'!AG79+'4'!AG79+'5'!AG79+'6'!AG79+'7'!AG79+'8'!AG79+'9'!AG79+'10'!AG79+'11'!AG79+'12'!AG79)</f>
        <v>0</v>
      </c>
      <c r="AH79" s="332">
        <f>SUM('1'!AH79+'2'!AH79+'3'!AH79+'4'!AH79+'5'!AH79+'6'!AH79+'7'!AH79+'8'!AH79+'9'!AH79+'10'!AH79+'11'!AH79+'12'!AH79)</f>
        <v>0</v>
      </c>
      <c r="AI79" s="333">
        <f>SUM('1'!AI79+'2'!AI79+'3'!AI79+'4'!AI79+'5'!AI79+'6'!AI79+'7'!AI79+'8'!AI79+'9'!AI79+'10'!AI79+'11'!AI79+'12'!AI79)</f>
        <v>0</v>
      </c>
      <c r="AJ79" s="343">
        <f>SUM(E79:AI79)</f>
        <v>0</v>
      </c>
      <c r="AK79" s="344">
        <f t="shared" ref="AK79:AK96" si="10">IF($AJ$148=0,"",AJ79/AJ$148)</f>
        <v>0</v>
      </c>
      <c r="AL79" s="90"/>
      <c r="BM79" s="4"/>
      <c r="BN79" s="4"/>
      <c r="BO79" s="30"/>
    </row>
    <row r="80" spans="1:67" ht="12" customHeight="1" x14ac:dyDescent="0.25">
      <c r="A80" s="7"/>
      <c r="C80" s="89"/>
      <c r="D80" s="342">
        <f>'11'!D80</f>
        <v>0</v>
      </c>
      <c r="E80" s="332">
        <f>SUM('1'!E80+'2'!E80+'3'!E80+'4'!E80+'5'!E80+'6'!E80+'7'!E80+'8'!E80+'9'!E80+'10'!E80+'11'!E80+'12'!E80)</f>
        <v>0</v>
      </c>
      <c r="F80" s="332">
        <f>SUM('1'!F80+'2'!F80+'3'!F80+'4'!F80+'5'!F80+'6'!F80+'7'!F80+'8'!F80+'9'!F80+'10'!F80+'11'!F80+'12'!F80)</f>
        <v>0</v>
      </c>
      <c r="G80" s="332">
        <f>SUM('1'!G80+'2'!G80+'3'!G80+'4'!G80+'5'!G80+'6'!G80+'7'!G80+'8'!G80+'9'!G80+'10'!G80+'11'!G80+'12'!G80)</f>
        <v>0</v>
      </c>
      <c r="H80" s="332">
        <f>SUM('1'!H80+'2'!H80+'3'!H80+'4'!H80+'5'!H80+'6'!H80+'7'!H80+'8'!H80+'9'!H80+'10'!H80+'11'!H80+'12'!H80)</f>
        <v>0</v>
      </c>
      <c r="I80" s="332">
        <f>SUM('1'!I80+'2'!I80+'3'!I80+'4'!I80+'5'!I80+'6'!I80+'7'!I80+'8'!I80+'9'!I80+'10'!I80+'11'!I80+'12'!I80)</f>
        <v>0</v>
      </c>
      <c r="J80" s="332">
        <f>SUM('1'!J80+'2'!J80+'3'!J80+'4'!J80+'5'!J80+'6'!J80+'7'!J80+'8'!J80+'9'!J80+'10'!J80+'11'!J80+'12'!J80)</f>
        <v>0</v>
      </c>
      <c r="K80" s="332">
        <f>SUM('1'!K80+'2'!K80+'3'!K80+'4'!K80+'5'!K80+'6'!K80+'7'!K80+'8'!K80+'9'!K80+'10'!K80+'11'!K80+'12'!K80)</f>
        <v>0</v>
      </c>
      <c r="L80" s="332">
        <f>SUM('1'!L80+'2'!L80+'3'!L80+'4'!L80+'5'!L80+'6'!L80+'7'!L80+'8'!L80+'9'!L80+'10'!L80+'11'!L80+'12'!L80)</f>
        <v>0</v>
      </c>
      <c r="M80" s="332">
        <f>SUM('1'!M80+'2'!M80+'3'!M80+'4'!M80+'5'!M80+'6'!M80+'7'!M80+'8'!M80+'9'!M80+'10'!M80+'11'!M80+'12'!M80)</f>
        <v>0</v>
      </c>
      <c r="N80" s="332">
        <f>SUM('1'!N80+'2'!N80+'3'!N80+'4'!N80+'5'!N80+'6'!N80+'7'!N80+'8'!N80+'9'!N80+'10'!N80+'11'!N80+'12'!N80)</f>
        <v>0</v>
      </c>
      <c r="O80" s="332">
        <f>SUM('1'!O80+'2'!O80+'3'!O80+'4'!O80+'5'!O80+'6'!O80+'7'!O80+'8'!O80+'9'!O80+'10'!O80+'11'!O80+'12'!O80)</f>
        <v>0</v>
      </c>
      <c r="P80" s="332">
        <f>SUM('1'!P80+'2'!P80+'3'!P80+'4'!P80+'5'!P80+'6'!P80+'7'!P80+'8'!P80+'9'!P80+'10'!P80+'11'!P80+'12'!P80)</f>
        <v>0</v>
      </c>
      <c r="Q80" s="332">
        <f>SUM('1'!Q80+'2'!Q80+'3'!Q80+'4'!Q80+'5'!Q80+'6'!Q80+'7'!Q80+'8'!Q80+'9'!Q80+'10'!Q80+'11'!Q80+'12'!Q80)</f>
        <v>0</v>
      </c>
      <c r="R80" s="332">
        <f>SUM('1'!R80+'2'!R80+'3'!R80+'4'!R80+'5'!R80+'6'!R80+'7'!R80+'8'!R80+'9'!R80+'10'!R80+'11'!R80+'12'!R80)</f>
        <v>0</v>
      </c>
      <c r="S80" s="332">
        <f>SUM('1'!S80+'2'!S80+'3'!S80+'4'!S80+'5'!S80+'6'!S80+'7'!S80+'8'!S80+'9'!S80+'10'!S80+'11'!S80+'12'!S80)</f>
        <v>0</v>
      </c>
      <c r="T80" s="332">
        <f>SUM('1'!T80+'2'!T80+'3'!T80+'4'!T80+'5'!T80+'6'!T80+'7'!T80+'8'!T80+'9'!T80+'10'!T80+'11'!T80+'12'!T80)</f>
        <v>0</v>
      </c>
      <c r="U80" s="332">
        <f>SUM('1'!U80+'2'!U80+'3'!U80+'4'!U80+'5'!U80+'6'!U80+'7'!U80+'8'!U80+'9'!U80+'10'!U80+'11'!U80+'12'!U80)</f>
        <v>0</v>
      </c>
      <c r="V80" s="332">
        <f>SUM('1'!V80+'2'!V80+'3'!V80+'4'!V80+'5'!V80+'6'!V80+'7'!V80+'8'!V80+'9'!V80+'10'!V80+'11'!V80+'12'!V80)</f>
        <v>0</v>
      </c>
      <c r="W80" s="332">
        <f>SUM('1'!W80+'2'!W80+'3'!W80+'4'!W80+'5'!W80+'6'!W80+'7'!W80+'8'!W80+'9'!W80+'10'!W80+'11'!W80+'12'!W80)</f>
        <v>0</v>
      </c>
      <c r="X80" s="332">
        <f>SUM('1'!X80+'2'!X80+'3'!X80+'4'!X80+'5'!X80+'6'!X80+'7'!X80+'8'!X80+'9'!X80+'10'!X80+'11'!X80+'12'!X80)</f>
        <v>0</v>
      </c>
      <c r="Y80" s="332">
        <f>SUM('1'!Y80+'2'!Y80+'3'!Y80+'4'!Y80+'5'!Y80+'6'!Y80+'7'!Y80+'8'!Y80+'9'!Y80+'10'!Y80+'11'!Y80+'12'!Y80)</f>
        <v>0</v>
      </c>
      <c r="Z80" s="332">
        <f>SUM('1'!Z80+'2'!Z80+'3'!Z80+'4'!Z80+'5'!Z80+'6'!Z80+'7'!Z80+'8'!Z80+'9'!Z80+'10'!Z80+'11'!Z80+'12'!Z80)</f>
        <v>0</v>
      </c>
      <c r="AA80" s="332">
        <f>SUM('1'!AA80+'2'!AA80+'3'!AA80+'4'!AA80+'5'!AA80+'6'!AA80+'7'!AA80+'8'!AA80+'9'!AA80+'10'!AA80+'11'!AA80+'12'!AA80)</f>
        <v>0</v>
      </c>
      <c r="AB80" s="332">
        <f>SUM('1'!AB80+'2'!AB80+'3'!AB80+'4'!AB80+'5'!AB80+'6'!AB80+'7'!AB80+'8'!AB80+'9'!AB80+'10'!AB80+'11'!AB80+'12'!AB80)</f>
        <v>0</v>
      </c>
      <c r="AC80" s="332">
        <f>SUM('1'!AC80+'2'!AC80+'3'!AC80+'4'!AC80+'5'!AC80+'6'!AC80+'7'!AC80+'8'!AC80+'9'!AC80+'10'!AC80+'11'!AC80+'12'!AC80)</f>
        <v>0</v>
      </c>
      <c r="AD80" s="332">
        <f>SUM('1'!AD80+'2'!AD80+'3'!AD80+'4'!AD80+'5'!AD80+'6'!AD80+'7'!AD80+'8'!AD80+'9'!AD80+'10'!AD80+'11'!AD80+'12'!AD80)</f>
        <v>0</v>
      </c>
      <c r="AE80" s="332">
        <f>SUM('1'!AE80+'2'!AE80+'3'!AE80+'4'!AE80+'5'!AE80+'6'!AE80+'7'!AE80+'8'!AE80+'9'!AE80+'10'!AE80+'11'!AE80+'12'!AE80)</f>
        <v>0</v>
      </c>
      <c r="AF80" s="332">
        <f>SUM('1'!AF80+'2'!AF80+'3'!AF80+'4'!AF80+'5'!AF80+'6'!AF80+'7'!AF80+'8'!AF80+'9'!AF80+'10'!AF80+'11'!AF80+'12'!AF80)</f>
        <v>0</v>
      </c>
      <c r="AG80" s="332">
        <f>SUM('1'!AG80+'2'!AG80+'3'!AG80+'4'!AG80+'5'!AG80+'6'!AG80+'7'!AG80+'8'!AG80+'9'!AG80+'10'!AG80+'11'!AG80+'12'!AG80)</f>
        <v>0</v>
      </c>
      <c r="AH80" s="332">
        <f>SUM('1'!AH80+'2'!AH80+'3'!AH80+'4'!AH80+'5'!AH80+'6'!AH80+'7'!AH80+'8'!AH80+'9'!AH80+'10'!AH80+'11'!AH80+'12'!AH80)</f>
        <v>0</v>
      </c>
      <c r="AI80" s="333">
        <f>SUM('1'!AI80+'2'!AI80+'3'!AI80+'4'!AI80+'5'!AI80+'6'!AI80+'7'!AI80+'8'!AI80+'9'!AI80+'10'!AI80+'11'!AI80+'12'!AI80)</f>
        <v>0</v>
      </c>
      <c r="AJ80" s="343">
        <f t="shared" ref="AJ80:AJ97" si="11">SUM(E80:AI80)</f>
        <v>0</v>
      </c>
      <c r="AK80" s="344">
        <f t="shared" si="10"/>
        <v>0</v>
      </c>
      <c r="AL80" s="90"/>
      <c r="BM80" s="4"/>
      <c r="BN80" s="4"/>
      <c r="BO80" s="30"/>
    </row>
    <row r="81" spans="1:67" ht="12" customHeight="1" x14ac:dyDescent="0.25">
      <c r="A81" s="7"/>
      <c r="C81" s="89"/>
      <c r="D81" s="342">
        <f>'11'!D81</f>
        <v>0</v>
      </c>
      <c r="E81" s="332">
        <f>SUM('1'!E81+'2'!E81+'3'!E81+'4'!E81+'5'!E81+'6'!E81+'7'!E81+'8'!E81+'9'!E81+'10'!E81+'11'!E81+'12'!E81)</f>
        <v>0</v>
      </c>
      <c r="F81" s="332">
        <f>SUM('1'!F81+'2'!F81+'3'!F81+'4'!F81+'5'!F81+'6'!F81+'7'!F81+'8'!F81+'9'!F81+'10'!F81+'11'!F81+'12'!F81)</f>
        <v>0</v>
      </c>
      <c r="G81" s="332">
        <f>SUM('1'!G81+'2'!G81+'3'!G81+'4'!G81+'5'!G81+'6'!G81+'7'!G81+'8'!G81+'9'!G81+'10'!G81+'11'!G81+'12'!G81)</f>
        <v>0</v>
      </c>
      <c r="H81" s="332">
        <f>SUM('1'!H81+'2'!H81+'3'!H81+'4'!H81+'5'!H81+'6'!H81+'7'!H81+'8'!H81+'9'!H81+'10'!H81+'11'!H81+'12'!H81)</f>
        <v>0</v>
      </c>
      <c r="I81" s="332">
        <f>SUM('1'!I81+'2'!I81+'3'!I81+'4'!I81+'5'!I81+'6'!I81+'7'!I81+'8'!I81+'9'!I81+'10'!I81+'11'!I81+'12'!I81)</f>
        <v>0</v>
      </c>
      <c r="J81" s="332">
        <f>SUM('1'!J81+'2'!J81+'3'!J81+'4'!J81+'5'!J81+'6'!J81+'7'!J81+'8'!J81+'9'!J81+'10'!J81+'11'!J81+'12'!J81)</f>
        <v>0</v>
      </c>
      <c r="K81" s="332">
        <f>SUM('1'!K81+'2'!K81+'3'!K81+'4'!K81+'5'!K81+'6'!K81+'7'!K81+'8'!K81+'9'!K81+'10'!K81+'11'!K81+'12'!K81)</f>
        <v>0</v>
      </c>
      <c r="L81" s="332">
        <f>SUM('1'!L81+'2'!L81+'3'!L81+'4'!L81+'5'!L81+'6'!L81+'7'!L81+'8'!L81+'9'!L81+'10'!L81+'11'!L81+'12'!L81)</f>
        <v>0</v>
      </c>
      <c r="M81" s="332">
        <f>SUM('1'!M81+'2'!M81+'3'!M81+'4'!M81+'5'!M81+'6'!M81+'7'!M81+'8'!M81+'9'!M81+'10'!M81+'11'!M81+'12'!M81)</f>
        <v>0</v>
      </c>
      <c r="N81" s="332">
        <f>SUM('1'!N81+'2'!N81+'3'!N81+'4'!N81+'5'!N81+'6'!N81+'7'!N81+'8'!N81+'9'!N81+'10'!N81+'11'!N81+'12'!N81)</f>
        <v>0</v>
      </c>
      <c r="O81" s="332">
        <f>SUM('1'!O81+'2'!O81+'3'!O81+'4'!O81+'5'!O81+'6'!O81+'7'!O81+'8'!O81+'9'!O81+'10'!O81+'11'!O81+'12'!O81)</f>
        <v>0</v>
      </c>
      <c r="P81" s="332">
        <f>SUM('1'!P81+'2'!P81+'3'!P81+'4'!P81+'5'!P81+'6'!P81+'7'!P81+'8'!P81+'9'!P81+'10'!P81+'11'!P81+'12'!P81)</f>
        <v>0</v>
      </c>
      <c r="Q81" s="332">
        <f>SUM('1'!Q81+'2'!Q81+'3'!Q81+'4'!Q81+'5'!Q81+'6'!Q81+'7'!Q81+'8'!Q81+'9'!Q81+'10'!Q81+'11'!Q81+'12'!Q81)</f>
        <v>0</v>
      </c>
      <c r="R81" s="332">
        <f>SUM('1'!R81+'2'!R81+'3'!R81+'4'!R81+'5'!R81+'6'!R81+'7'!R81+'8'!R81+'9'!R81+'10'!R81+'11'!R81+'12'!R81)</f>
        <v>0</v>
      </c>
      <c r="S81" s="332">
        <f>SUM('1'!S81+'2'!S81+'3'!S81+'4'!S81+'5'!S81+'6'!S81+'7'!S81+'8'!S81+'9'!S81+'10'!S81+'11'!S81+'12'!S81)</f>
        <v>0</v>
      </c>
      <c r="T81" s="332">
        <f>SUM('1'!T81+'2'!T81+'3'!T81+'4'!T81+'5'!T81+'6'!T81+'7'!T81+'8'!T81+'9'!T81+'10'!T81+'11'!T81+'12'!T81)</f>
        <v>0</v>
      </c>
      <c r="U81" s="332">
        <f>SUM('1'!U81+'2'!U81+'3'!U81+'4'!U81+'5'!U81+'6'!U81+'7'!U81+'8'!U81+'9'!U81+'10'!U81+'11'!U81+'12'!U81)</f>
        <v>0</v>
      </c>
      <c r="V81" s="332">
        <f>SUM('1'!V81+'2'!V81+'3'!V81+'4'!V81+'5'!V81+'6'!V81+'7'!V81+'8'!V81+'9'!V81+'10'!V81+'11'!V81+'12'!V81)</f>
        <v>0</v>
      </c>
      <c r="W81" s="332">
        <f>SUM('1'!W81+'2'!W81+'3'!W81+'4'!W81+'5'!W81+'6'!W81+'7'!W81+'8'!W81+'9'!W81+'10'!W81+'11'!W81+'12'!W81)</f>
        <v>0</v>
      </c>
      <c r="X81" s="332">
        <f>SUM('1'!X81+'2'!X81+'3'!X81+'4'!X81+'5'!X81+'6'!X81+'7'!X81+'8'!X81+'9'!X81+'10'!X81+'11'!X81+'12'!X81)</f>
        <v>0</v>
      </c>
      <c r="Y81" s="332">
        <f>SUM('1'!Y81+'2'!Y81+'3'!Y81+'4'!Y81+'5'!Y81+'6'!Y81+'7'!Y81+'8'!Y81+'9'!Y81+'10'!Y81+'11'!Y81+'12'!Y81)</f>
        <v>0</v>
      </c>
      <c r="Z81" s="332">
        <f>SUM('1'!Z81+'2'!Z81+'3'!Z81+'4'!Z81+'5'!Z81+'6'!Z81+'7'!Z81+'8'!Z81+'9'!Z81+'10'!Z81+'11'!Z81+'12'!Z81)</f>
        <v>0</v>
      </c>
      <c r="AA81" s="332">
        <f>SUM('1'!AA81+'2'!AA81+'3'!AA81+'4'!AA81+'5'!AA81+'6'!AA81+'7'!AA81+'8'!AA81+'9'!AA81+'10'!AA81+'11'!AA81+'12'!AA81)</f>
        <v>0</v>
      </c>
      <c r="AB81" s="332">
        <f>SUM('1'!AB81+'2'!AB81+'3'!AB81+'4'!AB81+'5'!AB81+'6'!AB81+'7'!AB81+'8'!AB81+'9'!AB81+'10'!AB81+'11'!AB81+'12'!AB81)</f>
        <v>0</v>
      </c>
      <c r="AC81" s="332">
        <f>SUM('1'!AC81+'2'!AC81+'3'!AC81+'4'!AC81+'5'!AC81+'6'!AC81+'7'!AC81+'8'!AC81+'9'!AC81+'10'!AC81+'11'!AC81+'12'!AC81)</f>
        <v>0</v>
      </c>
      <c r="AD81" s="332">
        <f>SUM('1'!AD81+'2'!AD81+'3'!AD81+'4'!AD81+'5'!AD81+'6'!AD81+'7'!AD81+'8'!AD81+'9'!AD81+'10'!AD81+'11'!AD81+'12'!AD81)</f>
        <v>0</v>
      </c>
      <c r="AE81" s="332">
        <f>SUM('1'!AE81+'2'!AE81+'3'!AE81+'4'!AE81+'5'!AE81+'6'!AE81+'7'!AE81+'8'!AE81+'9'!AE81+'10'!AE81+'11'!AE81+'12'!AE81)</f>
        <v>0</v>
      </c>
      <c r="AF81" s="332">
        <f>SUM('1'!AF81+'2'!AF81+'3'!AF81+'4'!AF81+'5'!AF81+'6'!AF81+'7'!AF81+'8'!AF81+'9'!AF81+'10'!AF81+'11'!AF81+'12'!AF81)</f>
        <v>0</v>
      </c>
      <c r="AG81" s="332">
        <f>SUM('1'!AG81+'2'!AG81+'3'!AG81+'4'!AG81+'5'!AG81+'6'!AG81+'7'!AG81+'8'!AG81+'9'!AG81+'10'!AG81+'11'!AG81+'12'!AG81)</f>
        <v>0</v>
      </c>
      <c r="AH81" s="332">
        <f>SUM('1'!AH81+'2'!AH81+'3'!AH81+'4'!AH81+'5'!AH81+'6'!AH81+'7'!AH81+'8'!AH81+'9'!AH81+'10'!AH81+'11'!AH81+'12'!AH81)</f>
        <v>0</v>
      </c>
      <c r="AI81" s="333">
        <f>SUM('1'!AI81+'2'!AI81+'3'!AI81+'4'!AI81+'5'!AI81+'6'!AI81+'7'!AI81+'8'!AI81+'9'!AI81+'10'!AI81+'11'!AI81+'12'!AI81)</f>
        <v>0</v>
      </c>
      <c r="AJ81" s="343">
        <f t="shared" si="11"/>
        <v>0</v>
      </c>
      <c r="AK81" s="344">
        <f t="shared" si="10"/>
        <v>0</v>
      </c>
      <c r="AL81" s="90"/>
      <c r="BM81" s="4"/>
      <c r="BN81" s="4"/>
      <c r="BO81" s="30"/>
    </row>
    <row r="82" spans="1:67" ht="12" customHeight="1" x14ac:dyDescent="0.25">
      <c r="A82" s="7"/>
      <c r="C82" s="89"/>
      <c r="D82" s="342">
        <f>'11'!D82</f>
        <v>0</v>
      </c>
      <c r="E82" s="332">
        <f>SUM('1'!E82+'2'!E82+'3'!E82+'4'!E82+'5'!E82+'6'!E82+'7'!E82+'8'!E82+'9'!E82+'10'!E82+'11'!E82+'12'!E82)</f>
        <v>0</v>
      </c>
      <c r="F82" s="332">
        <f>SUM('1'!F82+'2'!F82+'3'!F82+'4'!F82+'5'!F82+'6'!F82+'7'!F82+'8'!F82+'9'!F82+'10'!F82+'11'!F82+'12'!F82)</f>
        <v>0</v>
      </c>
      <c r="G82" s="332">
        <f>SUM('1'!G82+'2'!G82+'3'!G82+'4'!G82+'5'!G82+'6'!G82+'7'!G82+'8'!G82+'9'!G82+'10'!G82+'11'!G82+'12'!G82)</f>
        <v>0</v>
      </c>
      <c r="H82" s="332">
        <f>SUM('1'!H82+'2'!H82+'3'!H82+'4'!H82+'5'!H82+'6'!H82+'7'!H82+'8'!H82+'9'!H82+'10'!H82+'11'!H82+'12'!H82)</f>
        <v>0</v>
      </c>
      <c r="I82" s="332">
        <f>SUM('1'!I82+'2'!I82+'3'!I82+'4'!I82+'5'!I82+'6'!I82+'7'!I82+'8'!I82+'9'!I82+'10'!I82+'11'!I82+'12'!I82)</f>
        <v>0</v>
      </c>
      <c r="J82" s="332">
        <f>SUM('1'!J82+'2'!J82+'3'!J82+'4'!J82+'5'!J82+'6'!J82+'7'!J82+'8'!J82+'9'!J82+'10'!J82+'11'!J82+'12'!J82)</f>
        <v>0</v>
      </c>
      <c r="K82" s="332">
        <f>SUM('1'!K82+'2'!K82+'3'!K82+'4'!K82+'5'!K82+'6'!K82+'7'!K82+'8'!K82+'9'!K82+'10'!K82+'11'!K82+'12'!K82)</f>
        <v>0</v>
      </c>
      <c r="L82" s="332">
        <f>SUM('1'!L82+'2'!L82+'3'!L82+'4'!L82+'5'!L82+'6'!L82+'7'!L82+'8'!L82+'9'!L82+'10'!L82+'11'!L82+'12'!L82)</f>
        <v>0</v>
      </c>
      <c r="M82" s="332">
        <f>SUM('1'!M82+'2'!M82+'3'!M82+'4'!M82+'5'!M82+'6'!M82+'7'!M82+'8'!M82+'9'!M82+'10'!M82+'11'!M82+'12'!M82)</f>
        <v>0</v>
      </c>
      <c r="N82" s="332">
        <f>SUM('1'!N82+'2'!N82+'3'!N82+'4'!N82+'5'!N82+'6'!N82+'7'!N82+'8'!N82+'9'!N82+'10'!N82+'11'!N82+'12'!N82)</f>
        <v>0</v>
      </c>
      <c r="O82" s="332">
        <f>SUM('1'!O82+'2'!O82+'3'!O82+'4'!O82+'5'!O82+'6'!O82+'7'!O82+'8'!O82+'9'!O82+'10'!O82+'11'!O82+'12'!O82)</f>
        <v>0</v>
      </c>
      <c r="P82" s="332">
        <f>SUM('1'!P82+'2'!P82+'3'!P82+'4'!P82+'5'!P82+'6'!P82+'7'!P82+'8'!P82+'9'!P82+'10'!P82+'11'!P82+'12'!P82)</f>
        <v>0</v>
      </c>
      <c r="Q82" s="332">
        <f>SUM('1'!Q82+'2'!Q82+'3'!Q82+'4'!Q82+'5'!Q82+'6'!Q82+'7'!Q82+'8'!Q82+'9'!Q82+'10'!Q82+'11'!Q82+'12'!Q82)</f>
        <v>0</v>
      </c>
      <c r="R82" s="332">
        <f>SUM('1'!R82+'2'!R82+'3'!R82+'4'!R82+'5'!R82+'6'!R82+'7'!R82+'8'!R82+'9'!R82+'10'!R82+'11'!R82+'12'!R82)</f>
        <v>0</v>
      </c>
      <c r="S82" s="332">
        <f>SUM('1'!S82+'2'!S82+'3'!S82+'4'!S82+'5'!S82+'6'!S82+'7'!S82+'8'!S82+'9'!S82+'10'!S82+'11'!S82+'12'!S82)</f>
        <v>0</v>
      </c>
      <c r="T82" s="332">
        <f>SUM('1'!T82+'2'!T82+'3'!T82+'4'!T82+'5'!T82+'6'!T82+'7'!T82+'8'!T82+'9'!T82+'10'!T82+'11'!T82+'12'!T82)</f>
        <v>0</v>
      </c>
      <c r="U82" s="332">
        <f>SUM('1'!U82+'2'!U82+'3'!U82+'4'!U82+'5'!U82+'6'!U82+'7'!U82+'8'!U82+'9'!U82+'10'!U82+'11'!U82+'12'!U82)</f>
        <v>0</v>
      </c>
      <c r="V82" s="332">
        <f>SUM('1'!V82+'2'!V82+'3'!V82+'4'!V82+'5'!V82+'6'!V82+'7'!V82+'8'!V82+'9'!V82+'10'!V82+'11'!V82+'12'!V82)</f>
        <v>0</v>
      </c>
      <c r="W82" s="332">
        <f>SUM('1'!W82+'2'!W82+'3'!W82+'4'!W82+'5'!W82+'6'!W82+'7'!W82+'8'!W82+'9'!W82+'10'!W82+'11'!W82+'12'!W82)</f>
        <v>0</v>
      </c>
      <c r="X82" s="332">
        <f>SUM('1'!X82+'2'!X82+'3'!X82+'4'!X82+'5'!X82+'6'!X82+'7'!X82+'8'!X82+'9'!X82+'10'!X82+'11'!X82+'12'!X82)</f>
        <v>0</v>
      </c>
      <c r="Y82" s="332">
        <f>SUM('1'!Y82+'2'!Y82+'3'!Y82+'4'!Y82+'5'!Y82+'6'!Y82+'7'!Y82+'8'!Y82+'9'!Y82+'10'!Y82+'11'!Y82+'12'!Y82)</f>
        <v>0</v>
      </c>
      <c r="Z82" s="332">
        <f>SUM('1'!Z82+'2'!Z82+'3'!Z82+'4'!Z82+'5'!Z82+'6'!Z82+'7'!Z82+'8'!Z82+'9'!Z82+'10'!Z82+'11'!Z82+'12'!Z82)</f>
        <v>0</v>
      </c>
      <c r="AA82" s="332">
        <f>SUM('1'!AA82+'2'!AA82+'3'!AA82+'4'!AA82+'5'!AA82+'6'!AA82+'7'!AA82+'8'!AA82+'9'!AA82+'10'!AA82+'11'!AA82+'12'!AA82)</f>
        <v>0</v>
      </c>
      <c r="AB82" s="332">
        <f>SUM('1'!AB82+'2'!AB82+'3'!AB82+'4'!AB82+'5'!AB82+'6'!AB82+'7'!AB82+'8'!AB82+'9'!AB82+'10'!AB82+'11'!AB82+'12'!AB82)</f>
        <v>0</v>
      </c>
      <c r="AC82" s="332">
        <f>SUM('1'!AC82+'2'!AC82+'3'!AC82+'4'!AC82+'5'!AC82+'6'!AC82+'7'!AC82+'8'!AC82+'9'!AC82+'10'!AC82+'11'!AC82+'12'!AC82)</f>
        <v>0</v>
      </c>
      <c r="AD82" s="332">
        <f>SUM('1'!AD82+'2'!AD82+'3'!AD82+'4'!AD82+'5'!AD82+'6'!AD82+'7'!AD82+'8'!AD82+'9'!AD82+'10'!AD82+'11'!AD82+'12'!AD82)</f>
        <v>0</v>
      </c>
      <c r="AE82" s="332">
        <f>SUM('1'!AE82+'2'!AE82+'3'!AE82+'4'!AE82+'5'!AE82+'6'!AE82+'7'!AE82+'8'!AE82+'9'!AE82+'10'!AE82+'11'!AE82+'12'!AE82)</f>
        <v>0</v>
      </c>
      <c r="AF82" s="332">
        <f>SUM('1'!AF82+'2'!AF82+'3'!AF82+'4'!AF82+'5'!AF82+'6'!AF82+'7'!AF82+'8'!AF82+'9'!AF82+'10'!AF82+'11'!AF82+'12'!AF82)</f>
        <v>0</v>
      </c>
      <c r="AG82" s="332">
        <f>SUM('1'!AG82+'2'!AG82+'3'!AG82+'4'!AG82+'5'!AG82+'6'!AG82+'7'!AG82+'8'!AG82+'9'!AG82+'10'!AG82+'11'!AG82+'12'!AG82)</f>
        <v>0</v>
      </c>
      <c r="AH82" s="332">
        <f>SUM('1'!AH82+'2'!AH82+'3'!AH82+'4'!AH82+'5'!AH82+'6'!AH82+'7'!AH82+'8'!AH82+'9'!AH82+'10'!AH82+'11'!AH82+'12'!AH82)</f>
        <v>0</v>
      </c>
      <c r="AI82" s="333">
        <f>SUM('1'!AI82+'2'!AI82+'3'!AI82+'4'!AI82+'5'!AI82+'6'!AI82+'7'!AI82+'8'!AI82+'9'!AI82+'10'!AI82+'11'!AI82+'12'!AI82)</f>
        <v>0</v>
      </c>
      <c r="AJ82" s="343">
        <f t="shared" si="11"/>
        <v>0</v>
      </c>
      <c r="AK82" s="344">
        <f t="shared" si="10"/>
        <v>0</v>
      </c>
      <c r="AL82" s="90"/>
      <c r="BM82" s="4"/>
      <c r="BN82" s="4"/>
      <c r="BO82" s="30"/>
    </row>
    <row r="83" spans="1:67" ht="12" customHeight="1" x14ac:dyDescent="0.25">
      <c r="A83" s="7"/>
      <c r="C83" s="89"/>
      <c r="D83" s="342">
        <f>'11'!D83</f>
        <v>0</v>
      </c>
      <c r="E83" s="332">
        <f>SUM('1'!E83+'2'!E83+'3'!E83+'4'!E83+'5'!E83+'6'!E83+'7'!E83+'8'!E83+'9'!E83+'10'!E83+'11'!E83+'12'!E83)</f>
        <v>0</v>
      </c>
      <c r="F83" s="332">
        <f>SUM('1'!F83+'2'!F83+'3'!F83+'4'!F83+'5'!F83+'6'!F83+'7'!F83+'8'!F83+'9'!F83+'10'!F83+'11'!F83+'12'!F83)</f>
        <v>0</v>
      </c>
      <c r="G83" s="332">
        <f>SUM('1'!G83+'2'!G83+'3'!G83+'4'!G83+'5'!G83+'6'!G83+'7'!G83+'8'!G83+'9'!G83+'10'!G83+'11'!G83+'12'!G83)</f>
        <v>0</v>
      </c>
      <c r="H83" s="332">
        <f>SUM('1'!H83+'2'!H83+'3'!H83+'4'!H83+'5'!H83+'6'!H83+'7'!H83+'8'!H83+'9'!H83+'10'!H83+'11'!H83+'12'!H83)</f>
        <v>0</v>
      </c>
      <c r="I83" s="332">
        <f>SUM('1'!I83+'2'!I83+'3'!I83+'4'!I83+'5'!I83+'6'!I83+'7'!I83+'8'!I83+'9'!I83+'10'!I83+'11'!I83+'12'!I83)</f>
        <v>0</v>
      </c>
      <c r="J83" s="332">
        <f>SUM('1'!J83+'2'!J83+'3'!J83+'4'!J83+'5'!J83+'6'!J83+'7'!J83+'8'!J83+'9'!J83+'10'!J83+'11'!J83+'12'!J83)</f>
        <v>0</v>
      </c>
      <c r="K83" s="332">
        <f>SUM('1'!K83+'2'!K83+'3'!K83+'4'!K83+'5'!K83+'6'!K83+'7'!K83+'8'!K83+'9'!K83+'10'!K83+'11'!K83+'12'!K83)</f>
        <v>0</v>
      </c>
      <c r="L83" s="332">
        <f>SUM('1'!L83+'2'!L83+'3'!L83+'4'!L83+'5'!L83+'6'!L83+'7'!L83+'8'!L83+'9'!L83+'10'!L83+'11'!L83+'12'!L83)</f>
        <v>0</v>
      </c>
      <c r="M83" s="332">
        <f>SUM('1'!M83+'2'!M83+'3'!M83+'4'!M83+'5'!M83+'6'!M83+'7'!M83+'8'!M83+'9'!M83+'10'!M83+'11'!M83+'12'!M83)</f>
        <v>0</v>
      </c>
      <c r="N83" s="332">
        <f>SUM('1'!N83+'2'!N83+'3'!N83+'4'!N83+'5'!N83+'6'!N83+'7'!N83+'8'!N83+'9'!N83+'10'!N83+'11'!N83+'12'!N83)</f>
        <v>0</v>
      </c>
      <c r="O83" s="332">
        <f>SUM('1'!O83+'2'!O83+'3'!O83+'4'!O83+'5'!O83+'6'!O83+'7'!O83+'8'!O83+'9'!O83+'10'!O83+'11'!O83+'12'!O83)</f>
        <v>0</v>
      </c>
      <c r="P83" s="332">
        <f>SUM('1'!P83+'2'!P83+'3'!P83+'4'!P83+'5'!P83+'6'!P83+'7'!P83+'8'!P83+'9'!P83+'10'!P83+'11'!P83+'12'!P83)</f>
        <v>0</v>
      </c>
      <c r="Q83" s="332">
        <f>SUM('1'!Q83+'2'!Q83+'3'!Q83+'4'!Q83+'5'!Q83+'6'!Q83+'7'!Q83+'8'!Q83+'9'!Q83+'10'!Q83+'11'!Q83+'12'!Q83)</f>
        <v>0</v>
      </c>
      <c r="R83" s="332">
        <f>SUM('1'!R83+'2'!R83+'3'!R83+'4'!R83+'5'!R83+'6'!R83+'7'!R83+'8'!R83+'9'!R83+'10'!R83+'11'!R83+'12'!R83)</f>
        <v>0</v>
      </c>
      <c r="S83" s="332">
        <f>SUM('1'!S83+'2'!S83+'3'!S83+'4'!S83+'5'!S83+'6'!S83+'7'!S83+'8'!S83+'9'!S83+'10'!S83+'11'!S83+'12'!S83)</f>
        <v>0</v>
      </c>
      <c r="T83" s="332">
        <f>SUM('1'!T83+'2'!T83+'3'!T83+'4'!T83+'5'!T83+'6'!T83+'7'!T83+'8'!T83+'9'!T83+'10'!T83+'11'!T83+'12'!T83)</f>
        <v>0</v>
      </c>
      <c r="U83" s="332">
        <f>SUM('1'!U83+'2'!U83+'3'!U83+'4'!U83+'5'!U83+'6'!U83+'7'!U83+'8'!U83+'9'!U83+'10'!U83+'11'!U83+'12'!U83)</f>
        <v>0</v>
      </c>
      <c r="V83" s="332">
        <f>SUM('1'!V83+'2'!V83+'3'!V83+'4'!V83+'5'!V83+'6'!V83+'7'!V83+'8'!V83+'9'!V83+'10'!V83+'11'!V83+'12'!V83)</f>
        <v>0</v>
      </c>
      <c r="W83" s="332">
        <f>SUM('1'!W83+'2'!W83+'3'!W83+'4'!W83+'5'!W83+'6'!W83+'7'!W83+'8'!W83+'9'!W83+'10'!W83+'11'!W83+'12'!W83)</f>
        <v>0</v>
      </c>
      <c r="X83" s="332">
        <f>SUM('1'!X83+'2'!X83+'3'!X83+'4'!X83+'5'!X83+'6'!X83+'7'!X83+'8'!X83+'9'!X83+'10'!X83+'11'!X83+'12'!X83)</f>
        <v>0</v>
      </c>
      <c r="Y83" s="332">
        <f>SUM('1'!Y83+'2'!Y83+'3'!Y83+'4'!Y83+'5'!Y83+'6'!Y83+'7'!Y83+'8'!Y83+'9'!Y83+'10'!Y83+'11'!Y83+'12'!Y83)</f>
        <v>0</v>
      </c>
      <c r="Z83" s="332">
        <f>SUM('1'!Z83+'2'!Z83+'3'!Z83+'4'!Z83+'5'!Z83+'6'!Z83+'7'!Z83+'8'!Z83+'9'!Z83+'10'!Z83+'11'!Z83+'12'!Z83)</f>
        <v>0</v>
      </c>
      <c r="AA83" s="332">
        <f>SUM('1'!AA83+'2'!AA83+'3'!AA83+'4'!AA83+'5'!AA83+'6'!AA83+'7'!AA83+'8'!AA83+'9'!AA83+'10'!AA83+'11'!AA83+'12'!AA83)</f>
        <v>0</v>
      </c>
      <c r="AB83" s="332">
        <f>SUM('1'!AB83+'2'!AB83+'3'!AB83+'4'!AB83+'5'!AB83+'6'!AB83+'7'!AB83+'8'!AB83+'9'!AB83+'10'!AB83+'11'!AB83+'12'!AB83)</f>
        <v>0</v>
      </c>
      <c r="AC83" s="332">
        <f>SUM('1'!AC83+'2'!AC83+'3'!AC83+'4'!AC83+'5'!AC83+'6'!AC83+'7'!AC83+'8'!AC83+'9'!AC83+'10'!AC83+'11'!AC83+'12'!AC83)</f>
        <v>0</v>
      </c>
      <c r="AD83" s="332">
        <f>SUM('1'!AD83+'2'!AD83+'3'!AD83+'4'!AD83+'5'!AD83+'6'!AD83+'7'!AD83+'8'!AD83+'9'!AD83+'10'!AD83+'11'!AD83+'12'!AD83)</f>
        <v>0</v>
      </c>
      <c r="AE83" s="332">
        <f>SUM('1'!AE83+'2'!AE83+'3'!AE83+'4'!AE83+'5'!AE83+'6'!AE83+'7'!AE83+'8'!AE83+'9'!AE83+'10'!AE83+'11'!AE83+'12'!AE83)</f>
        <v>0</v>
      </c>
      <c r="AF83" s="332">
        <f>SUM('1'!AF83+'2'!AF83+'3'!AF83+'4'!AF83+'5'!AF83+'6'!AF83+'7'!AF83+'8'!AF83+'9'!AF83+'10'!AF83+'11'!AF83+'12'!AF83)</f>
        <v>0</v>
      </c>
      <c r="AG83" s="332">
        <f>SUM('1'!AG83+'2'!AG83+'3'!AG83+'4'!AG83+'5'!AG83+'6'!AG83+'7'!AG83+'8'!AG83+'9'!AG83+'10'!AG83+'11'!AG83+'12'!AG83)</f>
        <v>0</v>
      </c>
      <c r="AH83" s="332">
        <f>SUM('1'!AH83+'2'!AH83+'3'!AH83+'4'!AH83+'5'!AH83+'6'!AH83+'7'!AH83+'8'!AH83+'9'!AH83+'10'!AH83+'11'!AH83+'12'!AH83)</f>
        <v>0</v>
      </c>
      <c r="AI83" s="333">
        <f>SUM('1'!AI83+'2'!AI83+'3'!AI83+'4'!AI83+'5'!AI83+'6'!AI83+'7'!AI83+'8'!AI83+'9'!AI83+'10'!AI83+'11'!AI83+'12'!AI83)</f>
        <v>0</v>
      </c>
      <c r="AJ83" s="343">
        <f t="shared" si="11"/>
        <v>0</v>
      </c>
      <c r="AK83" s="344">
        <f t="shared" si="10"/>
        <v>0</v>
      </c>
      <c r="AL83" s="90"/>
      <c r="BM83" s="4"/>
      <c r="BN83" s="4"/>
      <c r="BO83" s="30"/>
    </row>
    <row r="84" spans="1:67" ht="12" customHeight="1" x14ac:dyDescent="0.25">
      <c r="A84" s="7"/>
      <c r="C84" s="89"/>
      <c r="D84" s="342">
        <f>'11'!D84</f>
        <v>0</v>
      </c>
      <c r="E84" s="332">
        <f>SUM('1'!E84+'2'!E84+'3'!E84+'4'!E84+'5'!E84+'6'!E84+'7'!E84+'8'!E84+'9'!E84+'10'!E84+'11'!E84+'12'!E84)</f>
        <v>0</v>
      </c>
      <c r="F84" s="332">
        <f>SUM('1'!F84+'2'!F84+'3'!F84+'4'!F84+'5'!F84+'6'!F84+'7'!F84+'8'!F84+'9'!F84+'10'!F84+'11'!F84+'12'!F84)</f>
        <v>0</v>
      </c>
      <c r="G84" s="332">
        <f>SUM('1'!G84+'2'!G84+'3'!G84+'4'!G84+'5'!G84+'6'!G84+'7'!G84+'8'!G84+'9'!G84+'10'!G84+'11'!G84+'12'!G84)</f>
        <v>0</v>
      </c>
      <c r="H84" s="332">
        <f>SUM('1'!H84+'2'!H84+'3'!H84+'4'!H84+'5'!H84+'6'!H84+'7'!H84+'8'!H84+'9'!H84+'10'!H84+'11'!H84+'12'!H84)</f>
        <v>0</v>
      </c>
      <c r="I84" s="332">
        <f>SUM('1'!I84+'2'!I84+'3'!I84+'4'!I84+'5'!I84+'6'!I84+'7'!I84+'8'!I84+'9'!I84+'10'!I84+'11'!I84+'12'!I84)</f>
        <v>0</v>
      </c>
      <c r="J84" s="332">
        <f>SUM('1'!J84+'2'!J84+'3'!J84+'4'!J84+'5'!J84+'6'!J84+'7'!J84+'8'!J84+'9'!J84+'10'!J84+'11'!J84+'12'!J84)</f>
        <v>0</v>
      </c>
      <c r="K84" s="332">
        <f>SUM('1'!K84+'2'!K84+'3'!K84+'4'!K84+'5'!K84+'6'!K84+'7'!K84+'8'!K84+'9'!K84+'10'!K84+'11'!K84+'12'!K84)</f>
        <v>0</v>
      </c>
      <c r="L84" s="332">
        <f>SUM('1'!L84+'2'!L84+'3'!L84+'4'!L84+'5'!L84+'6'!L84+'7'!L84+'8'!L84+'9'!L84+'10'!L84+'11'!L84+'12'!L84)</f>
        <v>0</v>
      </c>
      <c r="M84" s="332">
        <f>SUM('1'!M84+'2'!M84+'3'!M84+'4'!M84+'5'!M84+'6'!M84+'7'!M84+'8'!M84+'9'!M84+'10'!M84+'11'!M84+'12'!M84)</f>
        <v>0</v>
      </c>
      <c r="N84" s="332">
        <f>SUM('1'!N84+'2'!N84+'3'!N84+'4'!N84+'5'!N84+'6'!N84+'7'!N84+'8'!N84+'9'!N84+'10'!N84+'11'!N84+'12'!N84)</f>
        <v>0</v>
      </c>
      <c r="O84" s="332">
        <f>SUM('1'!O84+'2'!O84+'3'!O84+'4'!O84+'5'!O84+'6'!O84+'7'!O84+'8'!O84+'9'!O84+'10'!O84+'11'!O84+'12'!O84)</f>
        <v>0</v>
      </c>
      <c r="P84" s="332">
        <f>SUM('1'!P84+'2'!P84+'3'!P84+'4'!P84+'5'!P84+'6'!P84+'7'!P84+'8'!P84+'9'!P84+'10'!P84+'11'!P84+'12'!P84)</f>
        <v>0</v>
      </c>
      <c r="Q84" s="332">
        <f>SUM('1'!Q84+'2'!Q84+'3'!Q84+'4'!Q84+'5'!Q84+'6'!Q84+'7'!Q84+'8'!Q84+'9'!Q84+'10'!Q84+'11'!Q84+'12'!Q84)</f>
        <v>0</v>
      </c>
      <c r="R84" s="332">
        <f>SUM('1'!R84+'2'!R84+'3'!R84+'4'!R84+'5'!R84+'6'!R84+'7'!R84+'8'!R84+'9'!R84+'10'!R84+'11'!R84+'12'!R84)</f>
        <v>0</v>
      </c>
      <c r="S84" s="332">
        <f>SUM('1'!S84+'2'!S84+'3'!S84+'4'!S84+'5'!S84+'6'!S84+'7'!S84+'8'!S84+'9'!S84+'10'!S84+'11'!S84+'12'!S84)</f>
        <v>0</v>
      </c>
      <c r="T84" s="332">
        <f>SUM('1'!T84+'2'!T84+'3'!T84+'4'!T84+'5'!T84+'6'!T84+'7'!T84+'8'!T84+'9'!T84+'10'!T84+'11'!T84+'12'!T84)</f>
        <v>0</v>
      </c>
      <c r="U84" s="332">
        <f>SUM('1'!U84+'2'!U84+'3'!U84+'4'!U84+'5'!U84+'6'!U84+'7'!U84+'8'!U84+'9'!U84+'10'!U84+'11'!U84+'12'!U84)</f>
        <v>0</v>
      </c>
      <c r="V84" s="332">
        <f>SUM('1'!V84+'2'!V84+'3'!V84+'4'!V84+'5'!V84+'6'!V84+'7'!V84+'8'!V84+'9'!V84+'10'!V84+'11'!V84+'12'!V84)</f>
        <v>0</v>
      </c>
      <c r="W84" s="332">
        <f>SUM('1'!W84+'2'!W84+'3'!W84+'4'!W84+'5'!W84+'6'!W84+'7'!W84+'8'!W84+'9'!W84+'10'!W84+'11'!W84+'12'!W84)</f>
        <v>0</v>
      </c>
      <c r="X84" s="332">
        <f>SUM('1'!X84+'2'!X84+'3'!X84+'4'!X84+'5'!X84+'6'!X84+'7'!X84+'8'!X84+'9'!X84+'10'!X84+'11'!X84+'12'!X84)</f>
        <v>0</v>
      </c>
      <c r="Y84" s="332">
        <f>SUM('1'!Y84+'2'!Y84+'3'!Y84+'4'!Y84+'5'!Y84+'6'!Y84+'7'!Y84+'8'!Y84+'9'!Y84+'10'!Y84+'11'!Y84+'12'!Y84)</f>
        <v>0</v>
      </c>
      <c r="Z84" s="332">
        <f>SUM('1'!Z84+'2'!Z84+'3'!Z84+'4'!Z84+'5'!Z84+'6'!Z84+'7'!Z84+'8'!Z84+'9'!Z84+'10'!Z84+'11'!Z84+'12'!Z84)</f>
        <v>0</v>
      </c>
      <c r="AA84" s="332">
        <f>SUM('1'!AA84+'2'!AA84+'3'!AA84+'4'!AA84+'5'!AA84+'6'!AA84+'7'!AA84+'8'!AA84+'9'!AA84+'10'!AA84+'11'!AA84+'12'!AA84)</f>
        <v>0</v>
      </c>
      <c r="AB84" s="332">
        <f>SUM('1'!AB84+'2'!AB84+'3'!AB84+'4'!AB84+'5'!AB84+'6'!AB84+'7'!AB84+'8'!AB84+'9'!AB84+'10'!AB84+'11'!AB84+'12'!AB84)</f>
        <v>0</v>
      </c>
      <c r="AC84" s="332">
        <f>SUM('1'!AC84+'2'!AC84+'3'!AC84+'4'!AC84+'5'!AC84+'6'!AC84+'7'!AC84+'8'!AC84+'9'!AC84+'10'!AC84+'11'!AC84+'12'!AC84)</f>
        <v>0</v>
      </c>
      <c r="AD84" s="332">
        <f>SUM('1'!AD84+'2'!AD84+'3'!AD84+'4'!AD84+'5'!AD84+'6'!AD84+'7'!AD84+'8'!AD84+'9'!AD84+'10'!AD84+'11'!AD84+'12'!AD84)</f>
        <v>0</v>
      </c>
      <c r="AE84" s="332">
        <f>SUM('1'!AE84+'2'!AE84+'3'!AE84+'4'!AE84+'5'!AE84+'6'!AE84+'7'!AE84+'8'!AE84+'9'!AE84+'10'!AE84+'11'!AE84+'12'!AE84)</f>
        <v>0</v>
      </c>
      <c r="AF84" s="332">
        <f>SUM('1'!AF84+'2'!AF84+'3'!AF84+'4'!AF84+'5'!AF84+'6'!AF84+'7'!AF84+'8'!AF84+'9'!AF84+'10'!AF84+'11'!AF84+'12'!AF84)</f>
        <v>0</v>
      </c>
      <c r="AG84" s="332">
        <f>SUM('1'!AG84+'2'!AG84+'3'!AG84+'4'!AG84+'5'!AG84+'6'!AG84+'7'!AG84+'8'!AG84+'9'!AG84+'10'!AG84+'11'!AG84+'12'!AG84)</f>
        <v>0</v>
      </c>
      <c r="AH84" s="332">
        <f>SUM('1'!AH84+'2'!AH84+'3'!AH84+'4'!AH84+'5'!AH84+'6'!AH84+'7'!AH84+'8'!AH84+'9'!AH84+'10'!AH84+'11'!AH84+'12'!AH84)</f>
        <v>0</v>
      </c>
      <c r="AI84" s="333">
        <f>SUM('1'!AI84+'2'!AI84+'3'!AI84+'4'!AI84+'5'!AI84+'6'!AI84+'7'!AI84+'8'!AI84+'9'!AI84+'10'!AI84+'11'!AI84+'12'!AI84)</f>
        <v>0</v>
      </c>
      <c r="AJ84" s="343">
        <f t="shared" si="11"/>
        <v>0</v>
      </c>
      <c r="AK84" s="344">
        <f t="shared" si="10"/>
        <v>0</v>
      </c>
      <c r="AL84" s="90"/>
      <c r="BM84" s="4"/>
      <c r="BN84" s="4"/>
      <c r="BO84" s="30"/>
    </row>
    <row r="85" spans="1:67" ht="12" customHeight="1" x14ac:dyDescent="0.25">
      <c r="A85" s="7"/>
      <c r="C85" s="89"/>
      <c r="D85" s="342">
        <f>'11'!D85</f>
        <v>0</v>
      </c>
      <c r="E85" s="332">
        <f>SUM('1'!E85+'2'!E85+'3'!E85+'4'!E85+'5'!E85+'6'!E85+'7'!E85+'8'!E85+'9'!E85+'10'!E85+'11'!E85+'12'!E85)</f>
        <v>0</v>
      </c>
      <c r="F85" s="332">
        <f>SUM('1'!F85+'2'!F85+'3'!F85+'4'!F85+'5'!F85+'6'!F85+'7'!F85+'8'!F85+'9'!F85+'10'!F85+'11'!F85+'12'!F85)</f>
        <v>0</v>
      </c>
      <c r="G85" s="332">
        <f>SUM('1'!G85+'2'!G85+'3'!G85+'4'!G85+'5'!G85+'6'!G85+'7'!G85+'8'!G85+'9'!G85+'10'!G85+'11'!G85+'12'!G85)</f>
        <v>0</v>
      </c>
      <c r="H85" s="332">
        <f>SUM('1'!H85+'2'!H85+'3'!H85+'4'!H85+'5'!H85+'6'!H85+'7'!H85+'8'!H85+'9'!H85+'10'!H85+'11'!H85+'12'!H85)</f>
        <v>0</v>
      </c>
      <c r="I85" s="332">
        <f>SUM('1'!I85+'2'!I85+'3'!I85+'4'!I85+'5'!I85+'6'!I85+'7'!I85+'8'!I85+'9'!I85+'10'!I85+'11'!I85+'12'!I85)</f>
        <v>0</v>
      </c>
      <c r="J85" s="332">
        <f>SUM('1'!J85+'2'!J85+'3'!J85+'4'!J85+'5'!J85+'6'!J85+'7'!J85+'8'!J85+'9'!J85+'10'!J85+'11'!J85+'12'!J85)</f>
        <v>0</v>
      </c>
      <c r="K85" s="332">
        <f>SUM('1'!K85+'2'!K85+'3'!K85+'4'!K85+'5'!K85+'6'!K85+'7'!K85+'8'!K85+'9'!K85+'10'!K85+'11'!K85+'12'!K85)</f>
        <v>0</v>
      </c>
      <c r="L85" s="332">
        <f>SUM('1'!L85+'2'!L85+'3'!L85+'4'!L85+'5'!L85+'6'!L85+'7'!L85+'8'!L85+'9'!L85+'10'!L85+'11'!L85+'12'!L85)</f>
        <v>0</v>
      </c>
      <c r="M85" s="332">
        <f>SUM('1'!M85+'2'!M85+'3'!M85+'4'!M85+'5'!M85+'6'!M85+'7'!M85+'8'!M85+'9'!M85+'10'!M85+'11'!M85+'12'!M85)</f>
        <v>0</v>
      </c>
      <c r="N85" s="332">
        <f>SUM('1'!N85+'2'!N85+'3'!N85+'4'!N85+'5'!N85+'6'!N85+'7'!N85+'8'!N85+'9'!N85+'10'!N85+'11'!N85+'12'!N85)</f>
        <v>0</v>
      </c>
      <c r="O85" s="332">
        <f>SUM('1'!O85+'2'!O85+'3'!O85+'4'!O85+'5'!O85+'6'!O85+'7'!O85+'8'!O85+'9'!O85+'10'!O85+'11'!O85+'12'!O85)</f>
        <v>0</v>
      </c>
      <c r="P85" s="332">
        <f>SUM('1'!P85+'2'!P85+'3'!P85+'4'!P85+'5'!P85+'6'!P85+'7'!P85+'8'!P85+'9'!P85+'10'!P85+'11'!P85+'12'!P85)</f>
        <v>0</v>
      </c>
      <c r="Q85" s="332">
        <f>SUM('1'!Q85+'2'!Q85+'3'!Q85+'4'!Q85+'5'!Q85+'6'!Q85+'7'!Q85+'8'!Q85+'9'!Q85+'10'!Q85+'11'!Q85+'12'!Q85)</f>
        <v>0</v>
      </c>
      <c r="R85" s="332">
        <f>SUM('1'!R85+'2'!R85+'3'!R85+'4'!R85+'5'!R85+'6'!R85+'7'!R85+'8'!R85+'9'!R85+'10'!R85+'11'!R85+'12'!R85)</f>
        <v>0</v>
      </c>
      <c r="S85" s="332">
        <f>SUM('1'!S85+'2'!S85+'3'!S85+'4'!S85+'5'!S85+'6'!S85+'7'!S85+'8'!S85+'9'!S85+'10'!S85+'11'!S85+'12'!S85)</f>
        <v>0</v>
      </c>
      <c r="T85" s="332">
        <f>SUM('1'!T85+'2'!T85+'3'!T85+'4'!T85+'5'!T85+'6'!T85+'7'!T85+'8'!T85+'9'!T85+'10'!T85+'11'!T85+'12'!T85)</f>
        <v>0</v>
      </c>
      <c r="U85" s="332">
        <f>SUM('1'!U85+'2'!U85+'3'!U85+'4'!U85+'5'!U85+'6'!U85+'7'!U85+'8'!U85+'9'!U85+'10'!U85+'11'!U85+'12'!U85)</f>
        <v>0</v>
      </c>
      <c r="V85" s="332">
        <f>SUM('1'!V85+'2'!V85+'3'!V85+'4'!V85+'5'!V85+'6'!V85+'7'!V85+'8'!V85+'9'!V85+'10'!V85+'11'!V85+'12'!V85)</f>
        <v>0</v>
      </c>
      <c r="W85" s="332">
        <f>SUM('1'!W85+'2'!W85+'3'!W85+'4'!W85+'5'!W85+'6'!W85+'7'!W85+'8'!W85+'9'!W85+'10'!W85+'11'!W85+'12'!W85)</f>
        <v>0</v>
      </c>
      <c r="X85" s="332">
        <f>SUM('1'!X85+'2'!X85+'3'!X85+'4'!X85+'5'!X85+'6'!X85+'7'!X85+'8'!X85+'9'!X85+'10'!X85+'11'!X85+'12'!X85)</f>
        <v>0</v>
      </c>
      <c r="Y85" s="332">
        <f>SUM('1'!Y85+'2'!Y85+'3'!Y85+'4'!Y85+'5'!Y85+'6'!Y85+'7'!Y85+'8'!Y85+'9'!Y85+'10'!Y85+'11'!Y85+'12'!Y85)</f>
        <v>0</v>
      </c>
      <c r="Z85" s="332">
        <f>SUM('1'!Z85+'2'!Z85+'3'!Z85+'4'!Z85+'5'!Z85+'6'!Z85+'7'!Z85+'8'!Z85+'9'!Z85+'10'!Z85+'11'!Z85+'12'!Z85)</f>
        <v>0</v>
      </c>
      <c r="AA85" s="332">
        <f>SUM('1'!AA85+'2'!AA85+'3'!AA85+'4'!AA85+'5'!AA85+'6'!AA85+'7'!AA85+'8'!AA85+'9'!AA85+'10'!AA85+'11'!AA85+'12'!AA85)</f>
        <v>0</v>
      </c>
      <c r="AB85" s="332">
        <f>SUM('1'!AB85+'2'!AB85+'3'!AB85+'4'!AB85+'5'!AB85+'6'!AB85+'7'!AB85+'8'!AB85+'9'!AB85+'10'!AB85+'11'!AB85+'12'!AB85)</f>
        <v>0</v>
      </c>
      <c r="AC85" s="332">
        <f>SUM('1'!AC85+'2'!AC85+'3'!AC85+'4'!AC85+'5'!AC85+'6'!AC85+'7'!AC85+'8'!AC85+'9'!AC85+'10'!AC85+'11'!AC85+'12'!AC85)</f>
        <v>0</v>
      </c>
      <c r="AD85" s="332">
        <f>SUM('1'!AD85+'2'!AD85+'3'!AD85+'4'!AD85+'5'!AD85+'6'!AD85+'7'!AD85+'8'!AD85+'9'!AD85+'10'!AD85+'11'!AD85+'12'!AD85)</f>
        <v>0</v>
      </c>
      <c r="AE85" s="332">
        <f>SUM('1'!AE85+'2'!AE85+'3'!AE85+'4'!AE85+'5'!AE85+'6'!AE85+'7'!AE85+'8'!AE85+'9'!AE85+'10'!AE85+'11'!AE85+'12'!AE85)</f>
        <v>0</v>
      </c>
      <c r="AF85" s="332">
        <f>SUM('1'!AF85+'2'!AF85+'3'!AF85+'4'!AF85+'5'!AF85+'6'!AF85+'7'!AF85+'8'!AF85+'9'!AF85+'10'!AF85+'11'!AF85+'12'!AF85)</f>
        <v>0</v>
      </c>
      <c r="AG85" s="332">
        <f>SUM('1'!AG85+'2'!AG85+'3'!AG85+'4'!AG85+'5'!AG85+'6'!AG85+'7'!AG85+'8'!AG85+'9'!AG85+'10'!AG85+'11'!AG85+'12'!AG85)</f>
        <v>0</v>
      </c>
      <c r="AH85" s="332">
        <f>SUM('1'!AH85+'2'!AH85+'3'!AH85+'4'!AH85+'5'!AH85+'6'!AH85+'7'!AH85+'8'!AH85+'9'!AH85+'10'!AH85+'11'!AH85+'12'!AH85)</f>
        <v>0</v>
      </c>
      <c r="AI85" s="333">
        <f>SUM('1'!AI85+'2'!AI85+'3'!AI85+'4'!AI85+'5'!AI85+'6'!AI85+'7'!AI85+'8'!AI85+'9'!AI85+'10'!AI85+'11'!AI85+'12'!AI85)</f>
        <v>0</v>
      </c>
      <c r="AJ85" s="343">
        <f t="shared" si="11"/>
        <v>0</v>
      </c>
      <c r="AK85" s="344">
        <f t="shared" si="10"/>
        <v>0</v>
      </c>
      <c r="AL85" s="90"/>
      <c r="BM85" s="4"/>
      <c r="BN85" s="4"/>
      <c r="BO85" s="30"/>
    </row>
    <row r="86" spans="1:67" ht="12" customHeight="1" x14ac:dyDescent="0.25">
      <c r="A86" s="7"/>
      <c r="C86" s="89"/>
      <c r="D86" s="342">
        <f>'11'!D86</f>
        <v>0</v>
      </c>
      <c r="E86" s="332">
        <f>SUM('1'!E86+'2'!E86+'3'!E86+'4'!E86+'5'!E86+'6'!E86+'7'!E86+'8'!E86+'9'!E86+'10'!E86+'11'!E86+'12'!E86)</f>
        <v>0</v>
      </c>
      <c r="F86" s="332">
        <f>SUM('1'!F86+'2'!F86+'3'!F86+'4'!F86+'5'!F86+'6'!F86+'7'!F86+'8'!F86+'9'!F86+'10'!F86+'11'!F86+'12'!F86)</f>
        <v>0</v>
      </c>
      <c r="G86" s="332">
        <f>SUM('1'!G86+'2'!G86+'3'!G86+'4'!G86+'5'!G86+'6'!G86+'7'!G86+'8'!G86+'9'!G86+'10'!G86+'11'!G86+'12'!G86)</f>
        <v>0</v>
      </c>
      <c r="H86" s="332">
        <f>SUM('1'!H86+'2'!H86+'3'!H86+'4'!H86+'5'!H86+'6'!H86+'7'!H86+'8'!H86+'9'!H86+'10'!H86+'11'!H86+'12'!H86)</f>
        <v>0</v>
      </c>
      <c r="I86" s="332">
        <f>SUM('1'!I86+'2'!I86+'3'!I86+'4'!I86+'5'!I86+'6'!I86+'7'!I86+'8'!I86+'9'!I86+'10'!I86+'11'!I86+'12'!I86)</f>
        <v>0</v>
      </c>
      <c r="J86" s="332">
        <f>SUM('1'!J86+'2'!J86+'3'!J86+'4'!J86+'5'!J86+'6'!J86+'7'!J86+'8'!J86+'9'!J86+'10'!J86+'11'!J86+'12'!J86)</f>
        <v>0</v>
      </c>
      <c r="K86" s="332">
        <f>SUM('1'!K86+'2'!K86+'3'!K86+'4'!K86+'5'!K86+'6'!K86+'7'!K86+'8'!K86+'9'!K86+'10'!K86+'11'!K86+'12'!K86)</f>
        <v>0</v>
      </c>
      <c r="L86" s="332">
        <f>SUM('1'!L86+'2'!L86+'3'!L86+'4'!L86+'5'!L86+'6'!L86+'7'!L86+'8'!L86+'9'!L86+'10'!L86+'11'!L86+'12'!L86)</f>
        <v>0</v>
      </c>
      <c r="M86" s="332">
        <f>SUM('1'!M86+'2'!M86+'3'!M86+'4'!M86+'5'!M86+'6'!M86+'7'!M86+'8'!M86+'9'!M86+'10'!M86+'11'!M86+'12'!M86)</f>
        <v>0</v>
      </c>
      <c r="N86" s="332">
        <f>SUM('1'!N86+'2'!N86+'3'!N86+'4'!N86+'5'!N86+'6'!N86+'7'!N86+'8'!N86+'9'!N86+'10'!N86+'11'!N86+'12'!N86)</f>
        <v>0</v>
      </c>
      <c r="O86" s="332">
        <f>SUM('1'!O86+'2'!O86+'3'!O86+'4'!O86+'5'!O86+'6'!O86+'7'!O86+'8'!O86+'9'!O86+'10'!O86+'11'!O86+'12'!O86)</f>
        <v>0</v>
      </c>
      <c r="P86" s="332">
        <f>SUM('1'!P86+'2'!P86+'3'!P86+'4'!P86+'5'!P86+'6'!P86+'7'!P86+'8'!P86+'9'!P86+'10'!P86+'11'!P86+'12'!P86)</f>
        <v>0</v>
      </c>
      <c r="Q86" s="332">
        <f>SUM('1'!Q86+'2'!Q86+'3'!Q86+'4'!Q86+'5'!Q86+'6'!Q86+'7'!Q86+'8'!Q86+'9'!Q86+'10'!Q86+'11'!Q86+'12'!Q86)</f>
        <v>0</v>
      </c>
      <c r="R86" s="332">
        <f>SUM('1'!R86+'2'!R86+'3'!R86+'4'!R86+'5'!R86+'6'!R86+'7'!R86+'8'!R86+'9'!R86+'10'!R86+'11'!R86+'12'!R86)</f>
        <v>0</v>
      </c>
      <c r="S86" s="332">
        <f>SUM('1'!S86+'2'!S86+'3'!S86+'4'!S86+'5'!S86+'6'!S86+'7'!S86+'8'!S86+'9'!S86+'10'!S86+'11'!S86+'12'!S86)</f>
        <v>0</v>
      </c>
      <c r="T86" s="332">
        <f>SUM('1'!T86+'2'!T86+'3'!T86+'4'!T86+'5'!T86+'6'!T86+'7'!T86+'8'!T86+'9'!T86+'10'!T86+'11'!T86+'12'!T86)</f>
        <v>0</v>
      </c>
      <c r="U86" s="332">
        <f>SUM('1'!U86+'2'!U86+'3'!U86+'4'!U86+'5'!U86+'6'!U86+'7'!U86+'8'!U86+'9'!U86+'10'!U86+'11'!U86+'12'!U86)</f>
        <v>0</v>
      </c>
      <c r="V86" s="332">
        <f>SUM('1'!V86+'2'!V86+'3'!V86+'4'!V86+'5'!V86+'6'!V86+'7'!V86+'8'!V86+'9'!V86+'10'!V86+'11'!V86+'12'!V86)</f>
        <v>0</v>
      </c>
      <c r="W86" s="332">
        <f>SUM('1'!W86+'2'!W86+'3'!W86+'4'!W86+'5'!W86+'6'!W86+'7'!W86+'8'!W86+'9'!W86+'10'!W86+'11'!W86+'12'!W86)</f>
        <v>0</v>
      </c>
      <c r="X86" s="332">
        <f>SUM('1'!X86+'2'!X86+'3'!X86+'4'!X86+'5'!X86+'6'!X86+'7'!X86+'8'!X86+'9'!X86+'10'!X86+'11'!X86+'12'!X86)</f>
        <v>0</v>
      </c>
      <c r="Y86" s="332">
        <f>SUM('1'!Y86+'2'!Y86+'3'!Y86+'4'!Y86+'5'!Y86+'6'!Y86+'7'!Y86+'8'!Y86+'9'!Y86+'10'!Y86+'11'!Y86+'12'!Y86)</f>
        <v>0</v>
      </c>
      <c r="Z86" s="332">
        <f>SUM('1'!Z86+'2'!Z86+'3'!Z86+'4'!Z86+'5'!Z86+'6'!Z86+'7'!Z86+'8'!Z86+'9'!Z86+'10'!Z86+'11'!Z86+'12'!Z86)</f>
        <v>0</v>
      </c>
      <c r="AA86" s="332">
        <f>SUM('1'!AA86+'2'!AA86+'3'!AA86+'4'!AA86+'5'!AA86+'6'!AA86+'7'!AA86+'8'!AA86+'9'!AA86+'10'!AA86+'11'!AA86+'12'!AA86)</f>
        <v>0</v>
      </c>
      <c r="AB86" s="332">
        <f>SUM('1'!AB86+'2'!AB86+'3'!AB86+'4'!AB86+'5'!AB86+'6'!AB86+'7'!AB86+'8'!AB86+'9'!AB86+'10'!AB86+'11'!AB86+'12'!AB86)</f>
        <v>0</v>
      </c>
      <c r="AC86" s="332">
        <f>SUM('1'!AC86+'2'!AC86+'3'!AC86+'4'!AC86+'5'!AC86+'6'!AC86+'7'!AC86+'8'!AC86+'9'!AC86+'10'!AC86+'11'!AC86+'12'!AC86)</f>
        <v>0</v>
      </c>
      <c r="AD86" s="332">
        <f>SUM('1'!AD86+'2'!AD86+'3'!AD86+'4'!AD86+'5'!AD86+'6'!AD86+'7'!AD86+'8'!AD86+'9'!AD86+'10'!AD86+'11'!AD86+'12'!AD86)</f>
        <v>0</v>
      </c>
      <c r="AE86" s="332">
        <f>SUM('1'!AE86+'2'!AE86+'3'!AE86+'4'!AE86+'5'!AE86+'6'!AE86+'7'!AE86+'8'!AE86+'9'!AE86+'10'!AE86+'11'!AE86+'12'!AE86)</f>
        <v>0</v>
      </c>
      <c r="AF86" s="332">
        <f>SUM('1'!AF86+'2'!AF86+'3'!AF86+'4'!AF86+'5'!AF86+'6'!AF86+'7'!AF86+'8'!AF86+'9'!AF86+'10'!AF86+'11'!AF86+'12'!AF86)</f>
        <v>0</v>
      </c>
      <c r="AG86" s="332">
        <f>SUM('1'!AG86+'2'!AG86+'3'!AG86+'4'!AG86+'5'!AG86+'6'!AG86+'7'!AG86+'8'!AG86+'9'!AG86+'10'!AG86+'11'!AG86+'12'!AG86)</f>
        <v>0</v>
      </c>
      <c r="AH86" s="332">
        <f>SUM('1'!AH86+'2'!AH86+'3'!AH86+'4'!AH86+'5'!AH86+'6'!AH86+'7'!AH86+'8'!AH86+'9'!AH86+'10'!AH86+'11'!AH86+'12'!AH86)</f>
        <v>0</v>
      </c>
      <c r="AI86" s="333">
        <f>SUM('1'!AI86+'2'!AI86+'3'!AI86+'4'!AI86+'5'!AI86+'6'!AI86+'7'!AI86+'8'!AI86+'9'!AI86+'10'!AI86+'11'!AI86+'12'!AI86)</f>
        <v>0</v>
      </c>
      <c r="AJ86" s="343">
        <f t="shared" si="11"/>
        <v>0</v>
      </c>
      <c r="AK86" s="344">
        <f t="shared" si="10"/>
        <v>0</v>
      </c>
      <c r="AL86" s="90"/>
      <c r="BM86" s="4"/>
      <c r="BN86" s="4"/>
      <c r="BO86" s="30"/>
    </row>
    <row r="87" spans="1:67" ht="12" customHeight="1" x14ac:dyDescent="0.25">
      <c r="A87" s="7"/>
      <c r="B87" s="180" t="s">
        <v>41</v>
      </c>
      <c r="C87" s="89"/>
      <c r="D87" s="342">
        <f>'11'!D87</f>
        <v>0</v>
      </c>
      <c r="E87" s="332">
        <f>SUM('1'!E87+'2'!E87+'3'!E87+'4'!E87+'5'!E87+'6'!E87+'7'!E87+'8'!E87+'9'!E87+'10'!E87+'11'!E87+'12'!E87)</f>
        <v>0</v>
      </c>
      <c r="F87" s="332">
        <f>SUM('1'!F87+'2'!F87+'3'!F87+'4'!F87+'5'!F87+'6'!F87+'7'!F87+'8'!F87+'9'!F87+'10'!F87+'11'!F87+'12'!F87)</f>
        <v>0</v>
      </c>
      <c r="G87" s="332">
        <f>SUM('1'!G87+'2'!G87+'3'!G87+'4'!G87+'5'!G87+'6'!G87+'7'!G87+'8'!G87+'9'!G87+'10'!G87+'11'!G87+'12'!G87)</f>
        <v>0</v>
      </c>
      <c r="H87" s="332">
        <f>SUM('1'!H87+'2'!H87+'3'!H87+'4'!H87+'5'!H87+'6'!H87+'7'!H87+'8'!H87+'9'!H87+'10'!H87+'11'!H87+'12'!H87)</f>
        <v>0</v>
      </c>
      <c r="I87" s="332">
        <f>SUM('1'!I87+'2'!I87+'3'!I87+'4'!I87+'5'!I87+'6'!I87+'7'!I87+'8'!I87+'9'!I87+'10'!I87+'11'!I87+'12'!I87)</f>
        <v>0</v>
      </c>
      <c r="J87" s="332">
        <f>SUM('1'!J87+'2'!J87+'3'!J87+'4'!J87+'5'!J87+'6'!J87+'7'!J87+'8'!J87+'9'!J87+'10'!J87+'11'!J87+'12'!J87)</f>
        <v>0</v>
      </c>
      <c r="K87" s="332">
        <f>SUM('1'!K87+'2'!K87+'3'!K87+'4'!K87+'5'!K87+'6'!K87+'7'!K87+'8'!K87+'9'!K87+'10'!K87+'11'!K87+'12'!K87)</f>
        <v>0</v>
      </c>
      <c r="L87" s="332">
        <f>SUM('1'!L87+'2'!L87+'3'!L87+'4'!L87+'5'!L87+'6'!L87+'7'!L87+'8'!L87+'9'!L87+'10'!L87+'11'!L87+'12'!L87)</f>
        <v>0</v>
      </c>
      <c r="M87" s="332">
        <f>SUM('1'!M87+'2'!M87+'3'!M87+'4'!M87+'5'!M87+'6'!M87+'7'!M87+'8'!M87+'9'!M87+'10'!M87+'11'!M87+'12'!M87)</f>
        <v>0</v>
      </c>
      <c r="N87" s="332">
        <f>SUM('1'!N87+'2'!N87+'3'!N87+'4'!N87+'5'!N87+'6'!N87+'7'!N87+'8'!N87+'9'!N87+'10'!N87+'11'!N87+'12'!N87)</f>
        <v>0</v>
      </c>
      <c r="O87" s="332">
        <f>SUM('1'!O87+'2'!O87+'3'!O87+'4'!O87+'5'!O87+'6'!O87+'7'!O87+'8'!O87+'9'!O87+'10'!O87+'11'!O87+'12'!O87)</f>
        <v>0</v>
      </c>
      <c r="P87" s="332">
        <f>SUM('1'!P87+'2'!P87+'3'!P87+'4'!P87+'5'!P87+'6'!P87+'7'!P87+'8'!P87+'9'!P87+'10'!P87+'11'!P87+'12'!P87)</f>
        <v>0</v>
      </c>
      <c r="Q87" s="332">
        <f>SUM('1'!Q87+'2'!Q87+'3'!Q87+'4'!Q87+'5'!Q87+'6'!Q87+'7'!Q87+'8'!Q87+'9'!Q87+'10'!Q87+'11'!Q87+'12'!Q87)</f>
        <v>0</v>
      </c>
      <c r="R87" s="332">
        <f>SUM('1'!R87+'2'!R87+'3'!R87+'4'!R87+'5'!R87+'6'!R87+'7'!R87+'8'!R87+'9'!R87+'10'!R87+'11'!R87+'12'!R87)</f>
        <v>0</v>
      </c>
      <c r="S87" s="332">
        <f>SUM('1'!S87+'2'!S87+'3'!S87+'4'!S87+'5'!S87+'6'!S87+'7'!S87+'8'!S87+'9'!S87+'10'!S87+'11'!S87+'12'!S87)</f>
        <v>0</v>
      </c>
      <c r="T87" s="332">
        <f>SUM('1'!T87+'2'!T87+'3'!T87+'4'!T87+'5'!T87+'6'!T87+'7'!T87+'8'!T87+'9'!T87+'10'!T87+'11'!T87+'12'!T87)</f>
        <v>0</v>
      </c>
      <c r="U87" s="332">
        <f>SUM('1'!U87+'2'!U87+'3'!U87+'4'!U87+'5'!U87+'6'!U87+'7'!U87+'8'!U87+'9'!U87+'10'!U87+'11'!U87+'12'!U87)</f>
        <v>0</v>
      </c>
      <c r="V87" s="332">
        <f>SUM('1'!V87+'2'!V87+'3'!V87+'4'!V87+'5'!V87+'6'!V87+'7'!V87+'8'!V87+'9'!V87+'10'!V87+'11'!V87+'12'!V87)</f>
        <v>0</v>
      </c>
      <c r="W87" s="332">
        <f>SUM('1'!W87+'2'!W87+'3'!W87+'4'!W87+'5'!W87+'6'!W87+'7'!W87+'8'!W87+'9'!W87+'10'!W87+'11'!W87+'12'!W87)</f>
        <v>0</v>
      </c>
      <c r="X87" s="332">
        <f>SUM('1'!X87+'2'!X87+'3'!X87+'4'!X87+'5'!X87+'6'!X87+'7'!X87+'8'!X87+'9'!X87+'10'!X87+'11'!X87+'12'!X87)</f>
        <v>0</v>
      </c>
      <c r="Y87" s="332">
        <f>SUM('1'!Y87+'2'!Y87+'3'!Y87+'4'!Y87+'5'!Y87+'6'!Y87+'7'!Y87+'8'!Y87+'9'!Y87+'10'!Y87+'11'!Y87+'12'!Y87)</f>
        <v>0</v>
      </c>
      <c r="Z87" s="332">
        <f>SUM('1'!Z87+'2'!Z87+'3'!Z87+'4'!Z87+'5'!Z87+'6'!Z87+'7'!Z87+'8'!Z87+'9'!Z87+'10'!Z87+'11'!Z87+'12'!Z87)</f>
        <v>0</v>
      </c>
      <c r="AA87" s="332">
        <f>SUM('1'!AA87+'2'!AA87+'3'!AA87+'4'!AA87+'5'!AA87+'6'!AA87+'7'!AA87+'8'!AA87+'9'!AA87+'10'!AA87+'11'!AA87+'12'!AA87)</f>
        <v>0</v>
      </c>
      <c r="AB87" s="332">
        <f>SUM('1'!AB87+'2'!AB87+'3'!AB87+'4'!AB87+'5'!AB87+'6'!AB87+'7'!AB87+'8'!AB87+'9'!AB87+'10'!AB87+'11'!AB87+'12'!AB87)</f>
        <v>0</v>
      </c>
      <c r="AC87" s="332">
        <f>SUM('1'!AC87+'2'!AC87+'3'!AC87+'4'!AC87+'5'!AC87+'6'!AC87+'7'!AC87+'8'!AC87+'9'!AC87+'10'!AC87+'11'!AC87+'12'!AC87)</f>
        <v>0</v>
      </c>
      <c r="AD87" s="332">
        <f>SUM('1'!AD87+'2'!AD87+'3'!AD87+'4'!AD87+'5'!AD87+'6'!AD87+'7'!AD87+'8'!AD87+'9'!AD87+'10'!AD87+'11'!AD87+'12'!AD87)</f>
        <v>0</v>
      </c>
      <c r="AE87" s="332">
        <f>SUM('1'!AE87+'2'!AE87+'3'!AE87+'4'!AE87+'5'!AE87+'6'!AE87+'7'!AE87+'8'!AE87+'9'!AE87+'10'!AE87+'11'!AE87+'12'!AE87)</f>
        <v>0</v>
      </c>
      <c r="AF87" s="332">
        <f>SUM('1'!AF87+'2'!AF87+'3'!AF87+'4'!AF87+'5'!AF87+'6'!AF87+'7'!AF87+'8'!AF87+'9'!AF87+'10'!AF87+'11'!AF87+'12'!AF87)</f>
        <v>0</v>
      </c>
      <c r="AG87" s="332">
        <f>SUM('1'!AG87+'2'!AG87+'3'!AG87+'4'!AG87+'5'!AG87+'6'!AG87+'7'!AG87+'8'!AG87+'9'!AG87+'10'!AG87+'11'!AG87+'12'!AG87)</f>
        <v>0</v>
      </c>
      <c r="AH87" s="332">
        <f>SUM('1'!AH87+'2'!AH87+'3'!AH87+'4'!AH87+'5'!AH87+'6'!AH87+'7'!AH87+'8'!AH87+'9'!AH87+'10'!AH87+'11'!AH87+'12'!AH87)</f>
        <v>0</v>
      </c>
      <c r="AI87" s="333">
        <f>SUM('1'!AI87+'2'!AI87+'3'!AI87+'4'!AI87+'5'!AI87+'6'!AI87+'7'!AI87+'8'!AI87+'9'!AI87+'10'!AI87+'11'!AI87+'12'!AI87)</f>
        <v>0</v>
      </c>
      <c r="AJ87" s="343">
        <f t="shared" si="11"/>
        <v>0</v>
      </c>
      <c r="AK87" s="344">
        <f t="shared" si="10"/>
        <v>0</v>
      </c>
      <c r="AL87" s="90"/>
      <c r="BM87" s="4"/>
      <c r="BN87" s="4"/>
      <c r="BO87" s="30"/>
    </row>
    <row r="88" spans="1:67" ht="12" hidden="1" customHeight="1" x14ac:dyDescent="0.25">
      <c r="A88" s="7"/>
      <c r="C88" s="89"/>
      <c r="D88" s="342">
        <f>'11'!D88</f>
        <v>0</v>
      </c>
      <c r="E88" s="332">
        <f>SUM('1'!E88+'2'!E88+'3'!E88+'4'!E88+'5'!E88+'6'!E88+'7'!E88+'8'!E88+'9'!E88+'10'!E88+'11'!E88+'12'!E88)</f>
        <v>0</v>
      </c>
      <c r="F88" s="332">
        <f>SUM('1'!F88+'2'!F88+'3'!F88+'4'!F88+'5'!F88+'6'!F88+'7'!F88+'8'!F88+'9'!F88+'10'!F88+'11'!F88+'12'!F88)</f>
        <v>0</v>
      </c>
      <c r="G88" s="332">
        <f>SUM('1'!G88+'2'!G88+'3'!G88+'4'!G88+'5'!G88+'6'!G88+'7'!G88+'8'!G88+'9'!G88+'10'!G88+'11'!G88+'12'!G88)</f>
        <v>0</v>
      </c>
      <c r="H88" s="332">
        <f>SUM('1'!H88+'2'!H88+'3'!H88+'4'!H88+'5'!H88+'6'!H88+'7'!H88+'8'!H88+'9'!H88+'10'!H88+'11'!H88+'12'!H88)</f>
        <v>0</v>
      </c>
      <c r="I88" s="332">
        <f>SUM('1'!I88+'2'!I88+'3'!I88+'4'!I88+'5'!I88+'6'!I88+'7'!I88+'8'!I88+'9'!I88+'10'!I88+'11'!I88+'12'!I88)</f>
        <v>0</v>
      </c>
      <c r="J88" s="332">
        <f>SUM('1'!J88+'2'!J88+'3'!J88+'4'!J88+'5'!J88+'6'!J88+'7'!J88+'8'!J88+'9'!J88+'10'!J88+'11'!J88+'12'!J88)</f>
        <v>0</v>
      </c>
      <c r="K88" s="332">
        <f>SUM('1'!K88+'2'!K88+'3'!K88+'4'!K88+'5'!K88+'6'!K88+'7'!K88+'8'!K88+'9'!K88+'10'!K88+'11'!K88+'12'!K88)</f>
        <v>0</v>
      </c>
      <c r="L88" s="332">
        <f>SUM('1'!L88+'2'!L88+'3'!L88+'4'!L88+'5'!L88+'6'!L88+'7'!L88+'8'!L88+'9'!L88+'10'!L88+'11'!L88+'12'!L88)</f>
        <v>0</v>
      </c>
      <c r="M88" s="332">
        <f>SUM('1'!M88+'2'!M88+'3'!M88+'4'!M88+'5'!M88+'6'!M88+'7'!M88+'8'!M88+'9'!M88+'10'!M88+'11'!M88+'12'!M88)</f>
        <v>0</v>
      </c>
      <c r="N88" s="332">
        <f>SUM('1'!N88+'2'!N88+'3'!N88+'4'!N88+'5'!N88+'6'!N88+'7'!N88+'8'!N88+'9'!N88+'10'!N88+'11'!N88+'12'!N88)</f>
        <v>0</v>
      </c>
      <c r="O88" s="332">
        <f>SUM('1'!O88+'2'!O88+'3'!O88+'4'!O88+'5'!O88+'6'!O88+'7'!O88+'8'!O88+'9'!O88+'10'!O88+'11'!O88+'12'!O88)</f>
        <v>0</v>
      </c>
      <c r="P88" s="332">
        <f>SUM('1'!P88+'2'!P88+'3'!P88+'4'!P88+'5'!P88+'6'!P88+'7'!P88+'8'!P88+'9'!P88+'10'!P88+'11'!P88+'12'!P88)</f>
        <v>0</v>
      </c>
      <c r="Q88" s="332">
        <f>SUM('1'!Q88+'2'!Q88+'3'!Q88+'4'!Q88+'5'!Q88+'6'!Q88+'7'!Q88+'8'!Q88+'9'!Q88+'10'!Q88+'11'!Q88+'12'!Q88)</f>
        <v>0</v>
      </c>
      <c r="R88" s="332">
        <f>SUM('1'!R88+'2'!R88+'3'!R88+'4'!R88+'5'!R88+'6'!R88+'7'!R88+'8'!R88+'9'!R88+'10'!R88+'11'!R88+'12'!R88)</f>
        <v>0</v>
      </c>
      <c r="S88" s="332">
        <f>SUM('1'!S88+'2'!S88+'3'!S88+'4'!S88+'5'!S88+'6'!S88+'7'!S88+'8'!S88+'9'!S88+'10'!S88+'11'!S88+'12'!S88)</f>
        <v>0</v>
      </c>
      <c r="T88" s="332">
        <f>SUM('1'!T88+'2'!T88+'3'!T88+'4'!T88+'5'!T88+'6'!T88+'7'!T88+'8'!T88+'9'!T88+'10'!T88+'11'!T88+'12'!T88)</f>
        <v>0</v>
      </c>
      <c r="U88" s="332">
        <f>SUM('1'!U88+'2'!U88+'3'!U88+'4'!U88+'5'!U88+'6'!U88+'7'!U88+'8'!U88+'9'!U88+'10'!U88+'11'!U88+'12'!U88)</f>
        <v>0</v>
      </c>
      <c r="V88" s="332">
        <f>SUM('1'!V88+'2'!V88+'3'!V88+'4'!V88+'5'!V88+'6'!V88+'7'!V88+'8'!V88+'9'!V88+'10'!V88+'11'!V88+'12'!V88)</f>
        <v>0</v>
      </c>
      <c r="W88" s="332">
        <f>SUM('1'!W88+'2'!W88+'3'!W88+'4'!W88+'5'!W88+'6'!W88+'7'!W88+'8'!W88+'9'!W88+'10'!W88+'11'!W88+'12'!W88)</f>
        <v>0</v>
      </c>
      <c r="X88" s="332">
        <f>SUM('1'!X88+'2'!X88+'3'!X88+'4'!X88+'5'!X88+'6'!X88+'7'!X88+'8'!X88+'9'!X88+'10'!X88+'11'!X88+'12'!X88)</f>
        <v>0</v>
      </c>
      <c r="Y88" s="332">
        <f>SUM('1'!Y88+'2'!Y88+'3'!Y88+'4'!Y88+'5'!Y88+'6'!Y88+'7'!Y88+'8'!Y88+'9'!Y88+'10'!Y88+'11'!Y88+'12'!Y88)</f>
        <v>0</v>
      </c>
      <c r="Z88" s="332">
        <f>SUM('1'!Z88+'2'!Z88+'3'!Z88+'4'!Z88+'5'!Z88+'6'!Z88+'7'!Z88+'8'!Z88+'9'!Z88+'10'!Z88+'11'!Z88+'12'!Z88)</f>
        <v>0</v>
      </c>
      <c r="AA88" s="332">
        <f>SUM('1'!AA88+'2'!AA88+'3'!AA88+'4'!AA88+'5'!AA88+'6'!AA88+'7'!AA88+'8'!AA88+'9'!AA88+'10'!AA88+'11'!AA88+'12'!AA88)</f>
        <v>0</v>
      </c>
      <c r="AB88" s="332">
        <f>SUM('1'!AB88+'2'!AB88+'3'!AB88+'4'!AB88+'5'!AB88+'6'!AB88+'7'!AB88+'8'!AB88+'9'!AB88+'10'!AB88+'11'!AB88+'12'!AB88)</f>
        <v>0</v>
      </c>
      <c r="AC88" s="332">
        <f>SUM('1'!AC88+'2'!AC88+'3'!AC88+'4'!AC88+'5'!AC88+'6'!AC88+'7'!AC88+'8'!AC88+'9'!AC88+'10'!AC88+'11'!AC88+'12'!AC88)</f>
        <v>0</v>
      </c>
      <c r="AD88" s="332">
        <f>SUM('1'!AD88+'2'!AD88+'3'!AD88+'4'!AD88+'5'!AD88+'6'!AD88+'7'!AD88+'8'!AD88+'9'!AD88+'10'!AD88+'11'!AD88+'12'!AD88)</f>
        <v>0</v>
      </c>
      <c r="AE88" s="332">
        <f>SUM('1'!AE88+'2'!AE88+'3'!AE88+'4'!AE88+'5'!AE88+'6'!AE88+'7'!AE88+'8'!AE88+'9'!AE88+'10'!AE88+'11'!AE88+'12'!AE88)</f>
        <v>0</v>
      </c>
      <c r="AF88" s="332">
        <f>SUM('1'!AF88+'2'!AF88+'3'!AF88+'4'!AF88+'5'!AF88+'6'!AF88+'7'!AF88+'8'!AF88+'9'!AF88+'10'!AF88+'11'!AF88+'12'!AF88)</f>
        <v>0</v>
      </c>
      <c r="AG88" s="332">
        <f>SUM('1'!AG88+'2'!AG88+'3'!AG88+'4'!AG88+'5'!AG88+'6'!AG88+'7'!AG88+'8'!AG88+'9'!AG88+'10'!AG88+'11'!AG88+'12'!AG88)</f>
        <v>0</v>
      </c>
      <c r="AH88" s="332">
        <f>SUM('1'!AH88+'2'!AH88+'3'!AH88+'4'!AH88+'5'!AH88+'6'!AH88+'7'!AH88+'8'!AH88+'9'!AH88+'10'!AH88+'11'!AH88+'12'!AH88)</f>
        <v>0</v>
      </c>
      <c r="AI88" s="333">
        <f>SUM('1'!AI88+'2'!AI88+'3'!AI88+'4'!AI88+'5'!AI88+'6'!AI88+'7'!AI88+'8'!AI88+'9'!AI88+'10'!AI88+'11'!AI88+'12'!AI88)</f>
        <v>0</v>
      </c>
      <c r="AJ88" s="343">
        <f t="shared" si="11"/>
        <v>0</v>
      </c>
      <c r="AK88" s="344">
        <f t="shared" si="10"/>
        <v>0</v>
      </c>
      <c r="AL88" s="90"/>
      <c r="BM88" s="4"/>
      <c r="BN88" s="4"/>
      <c r="BO88" s="30"/>
    </row>
    <row r="89" spans="1:67" ht="12" hidden="1" customHeight="1" x14ac:dyDescent="0.25">
      <c r="A89" s="7"/>
      <c r="C89" s="89"/>
      <c r="D89" s="342">
        <f>'11'!D89</f>
        <v>0</v>
      </c>
      <c r="E89" s="332">
        <f>SUM('1'!E89+'2'!E89+'3'!E89+'4'!E89+'5'!E89+'6'!E89+'7'!E89+'8'!E89+'9'!E89+'10'!E89+'11'!E89+'12'!E89)</f>
        <v>0</v>
      </c>
      <c r="F89" s="332">
        <f>SUM('1'!F89+'2'!F89+'3'!F89+'4'!F89+'5'!F89+'6'!F89+'7'!F89+'8'!F89+'9'!F89+'10'!F89+'11'!F89+'12'!F89)</f>
        <v>0</v>
      </c>
      <c r="G89" s="332">
        <f>SUM('1'!G89+'2'!G89+'3'!G89+'4'!G89+'5'!G89+'6'!G89+'7'!G89+'8'!G89+'9'!G89+'10'!G89+'11'!G89+'12'!G89)</f>
        <v>0</v>
      </c>
      <c r="H89" s="332">
        <f>SUM('1'!H89+'2'!H89+'3'!H89+'4'!H89+'5'!H89+'6'!H89+'7'!H89+'8'!H89+'9'!H89+'10'!H89+'11'!H89+'12'!H89)</f>
        <v>0</v>
      </c>
      <c r="I89" s="332">
        <f>SUM('1'!I89+'2'!I89+'3'!I89+'4'!I89+'5'!I89+'6'!I89+'7'!I89+'8'!I89+'9'!I89+'10'!I89+'11'!I89+'12'!I89)</f>
        <v>0</v>
      </c>
      <c r="J89" s="332">
        <f>SUM('1'!J89+'2'!J89+'3'!J89+'4'!J89+'5'!J89+'6'!J89+'7'!J89+'8'!J89+'9'!J89+'10'!J89+'11'!J89+'12'!J89)</f>
        <v>0</v>
      </c>
      <c r="K89" s="332">
        <f>SUM('1'!K89+'2'!K89+'3'!K89+'4'!K89+'5'!K89+'6'!K89+'7'!K89+'8'!K89+'9'!K89+'10'!K89+'11'!K89+'12'!K89)</f>
        <v>0</v>
      </c>
      <c r="L89" s="332">
        <f>SUM('1'!L89+'2'!L89+'3'!L89+'4'!L89+'5'!L89+'6'!L89+'7'!L89+'8'!L89+'9'!L89+'10'!L89+'11'!L89+'12'!L89)</f>
        <v>0</v>
      </c>
      <c r="M89" s="332">
        <f>SUM('1'!M89+'2'!M89+'3'!M89+'4'!M89+'5'!M89+'6'!M89+'7'!M89+'8'!M89+'9'!M89+'10'!M89+'11'!M89+'12'!M89)</f>
        <v>0</v>
      </c>
      <c r="N89" s="332">
        <f>SUM('1'!N89+'2'!N89+'3'!N89+'4'!N89+'5'!N89+'6'!N89+'7'!N89+'8'!N89+'9'!N89+'10'!N89+'11'!N89+'12'!N89)</f>
        <v>0</v>
      </c>
      <c r="O89" s="332">
        <f>SUM('1'!O89+'2'!O89+'3'!O89+'4'!O89+'5'!O89+'6'!O89+'7'!O89+'8'!O89+'9'!O89+'10'!O89+'11'!O89+'12'!O89)</f>
        <v>0</v>
      </c>
      <c r="P89" s="332">
        <f>SUM('1'!P89+'2'!P89+'3'!P89+'4'!P89+'5'!P89+'6'!P89+'7'!P89+'8'!P89+'9'!P89+'10'!P89+'11'!P89+'12'!P89)</f>
        <v>0</v>
      </c>
      <c r="Q89" s="332">
        <f>SUM('1'!Q89+'2'!Q89+'3'!Q89+'4'!Q89+'5'!Q89+'6'!Q89+'7'!Q89+'8'!Q89+'9'!Q89+'10'!Q89+'11'!Q89+'12'!Q89)</f>
        <v>0</v>
      </c>
      <c r="R89" s="332">
        <f>SUM('1'!R89+'2'!R89+'3'!R89+'4'!R89+'5'!R89+'6'!R89+'7'!R89+'8'!R89+'9'!R89+'10'!R89+'11'!R89+'12'!R89)</f>
        <v>0</v>
      </c>
      <c r="S89" s="332">
        <f>SUM('1'!S89+'2'!S89+'3'!S89+'4'!S89+'5'!S89+'6'!S89+'7'!S89+'8'!S89+'9'!S89+'10'!S89+'11'!S89+'12'!S89)</f>
        <v>0</v>
      </c>
      <c r="T89" s="332">
        <f>SUM('1'!T89+'2'!T89+'3'!T89+'4'!T89+'5'!T89+'6'!T89+'7'!T89+'8'!T89+'9'!T89+'10'!T89+'11'!T89+'12'!T89)</f>
        <v>0</v>
      </c>
      <c r="U89" s="332">
        <f>SUM('1'!U89+'2'!U89+'3'!U89+'4'!U89+'5'!U89+'6'!U89+'7'!U89+'8'!U89+'9'!U89+'10'!U89+'11'!U89+'12'!U89)</f>
        <v>0</v>
      </c>
      <c r="V89" s="332">
        <f>SUM('1'!V89+'2'!V89+'3'!V89+'4'!V89+'5'!V89+'6'!V89+'7'!V89+'8'!V89+'9'!V89+'10'!V89+'11'!V89+'12'!V89)</f>
        <v>0</v>
      </c>
      <c r="W89" s="332">
        <f>SUM('1'!W89+'2'!W89+'3'!W89+'4'!W89+'5'!W89+'6'!W89+'7'!W89+'8'!W89+'9'!W89+'10'!W89+'11'!W89+'12'!W89)</f>
        <v>0</v>
      </c>
      <c r="X89" s="332">
        <f>SUM('1'!X89+'2'!X89+'3'!X89+'4'!X89+'5'!X89+'6'!X89+'7'!X89+'8'!X89+'9'!X89+'10'!X89+'11'!X89+'12'!X89)</f>
        <v>0</v>
      </c>
      <c r="Y89" s="332">
        <f>SUM('1'!Y89+'2'!Y89+'3'!Y89+'4'!Y89+'5'!Y89+'6'!Y89+'7'!Y89+'8'!Y89+'9'!Y89+'10'!Y89+'11'!Y89+'12'!Y89)</f>
        <v>0</v>
      </c>
      <c r="Z89" s="332">
        <f>SUM('1'!Z89+'2'!Z89+'3'!Z89+'4'!Z89+'5'!Z89+'6'!Z89+'7'!Z89+'8'!Z89+'9'!Z89+'10'!Z89+'11'!Z89+'12'!Z89)</f>
        <v>0</v>
      </c>
      <c r="AA89" s="332">
        <f>SUM('1'!AA89+'2'!AA89+'3'!AA89+'4'!AA89+'5'!AA89+'6'!AA89+'7'!AA89+'8'!AA89+'9'!AA89+'10'!AA89+'11'!AA89+'12'!AA89)</f>
        <v>0</v>
      </c>
      <c r="AB89" s="332">
        <f>SUM('1'!AB89+'2'!AB89+'3'!AB89+'4'!AB89+'5'!AB89+'6'!AB89+'7'!AB89+'8'!AB89+'9'!AB89+'10'!AB89+'11'!AB89+'12'!AB89)</f>
        <v>0</v>
      </c>
      <c r="AC89" s="332">
        <f>SUM('1'!AC89+'2'!AC89+'3'!AC89+'4'!AC89+'5'!AC89+'6'!AC89+'7'!AC89+'8'!AC89+'9'!AC89+'10'!AC89+'11'!AC89+'12'!AC89)</f>
        <v>0</v>
      </c>
      <c r="AD89" s="332">
        <f>SUM('1'!AD89+'2'!AD89+'3'!AD89+'4'!AD89+'5'!AD89+'6'!AD89+'7'!AD89+'8'!AD89+'9'!AD89+'10'!AD89+'11'!AD89+'12'!AD89)</f>
        <v>0</v>
      </c>
      <c r="AE89" s="332">
        <f>SUM('1'!AE89+'2'!AE89+'3'!AE89+'4'!AE89+'5'!AE89+'6'!AE89+'7'!AE89+'8'!AE89+'9'!AE89+'10'!AE89+'11'!AE89+'12'!AE89)</f>
        <v>0</v>
      </c>
      <c r="AF89" s="332">
        <f>SUM('1'!AF89+'2'!AF89+'3'!AF89+'4'!AF89+'5'!AF89+'6'!AF89+'7'!AF89+'8'!AF89+'9'!AF89+'10'!AF89+'11'!AF89+'12'!AF89)</f>
        <v>0</v>
      </c>
      <c r="AG89" s="332">
        <f>SUM('1'!AG89+'2'!AG89+'3'!AG89+'4'!AG89+'5'!AG89+'6'!AG89+'7'!AG89+'8'!AG89+'9'!AG89+'10'!AG89+'11'!AG89+'12'!AG89)</f>
        <v>0</v>
      </c>
      <c r="AH89" s="332">
        <f>SUM('1'!AH89+'2'!AH89+'3'!AH89+'4'!AH89+'5'!AH89+'6'!AH89+'7'!AH89+'8'!AH89+'9'!AH89+'10'!AH89+'11'!AH89+'12'!AH89)</f>
        <v>0</v>
      </c>
      <c r="AI89" s="333">
        <f>SUM('1'!AI89+'2'!AI89+'3'!AI89+'4'!AI89+'5'!AI89+'6'!AI89+'7'!AI89+'8'!AI89+'9'!AI89+'10'!AI89+'11'!AI89+'12'!AI89)</f>
        <v>0</v>
      </c>
      <c r="AJ89" s="343">
        <f t="shared" si="11"/>
        <v>0</v>
      </c>
      <c r="AK89" s="344">
        <f t="shared" si="10"/>
        <v>0</v>
      </c>
      <c r="AL89" s="90"/>
      <c r="BM89" s="4"/>
      <c r="BN89" s="4"/>
      <c r="BO89" s="30"/>
    </row>
    <row r="90" spans="1:67" ht="12" hidden="1" customHeight="1" x14ac:dyDescent="0.25">
      <c r="A90" s="7"/>
      <c r="C90" s="89"/>
      <c r="D90" s="342">
        <f>'11'!D90</f>
        <v>0</v>
      </c>
      <c r="E90" s="332">
        <f>SUM('1'!E90+'2'!E90+'3'!E90+'4'!E90+'5'!E90+'6'!E90+'7'!E90+'8'!E90+'9'!E90+'10'!E90+'11'!E90+'12'!E90)</f>
        <v>0</v>
      </c>
      <c r="F90" s="332">
        <f>SUM('1'!F90+'2'!F90+'3'!F90+'4'!F90+'5'!F90+'6'!F90+'7'!F90+'8'!F90+'9'!F90+'10'!F90+'11'!F90+'12'!F90)</f>
        <v>0</v>
      </c>
      <c r="G90" s="332">
        <f>SUM('1'!G90+'2'!G90+'3'!G90+'4'!G90+'5'!G90+'6'!G90+'7'!G90+'8'!G90+'9'!G90+'10'!G90+'11'!G90+'12'!G90)</f>
        <v>0</v>
      </c>
      <c r="H90" s="332">
        <f>SUM('1'!H90+'2'!H90+'3'!H90+'4'!H90+'5'!H90+'6'!H90+'7'!H90+'8'!H90+'9'!H90+'10'!H90+'11'!H90+'12'!H90)</f>
        <v>0</v>
      </c>
      <c r="I90" s="332">
        <f>SUM('1'!I90+'2'!I90+'3'!I90+'4'!I90+'5'!I90+'6'!I90+'7'!I90+'8'!I90+'9'!I90+'10'!I90+'11'!I90+'12'!I90)</f>
        <v>0</v>
      </c>
      <c r="J90" s="332">
        <f>SUM('1'!J90+'2'!J90+'3'!J90+'4'!J90+'5'!J90+'6'!J90+'7'!J90+'8'!J90+'9'!J90+'10'!J90+'11'!J90+'12'!J90)</f>
        <v>0</v>
      </c>
      <c r="K90" s="332">
        <f>SUM('1'!K90+'2'!K90+'3'!K90+'4'!K90+'5'!K90+'6'!K90+'7'!K90+'8'!K90+'9'!K90+'10'!K90+'11'!K90+'12'!K90)</f>
        <v>0</v>
      </c>
      <c r="L90" s="332">
        <f>SUM('1'!L90+'2'!L90+'3'!L90+'4'!L90+'5'!L90+'6'!L90+'7'!L90+'8'!L90+'9'!L90+'10'!L90+'11'!L90+'12'!L90)</f>
        <v>0</v>
      </c>
      <c r="M90" s="332">
        <f>SUM('1'!M90+'2'!M90+'3'!M90+'4'!M90+'5'!M90+'6'!M90+'7'!M90+'8'!M90+'9'!M90+'10'!M90+'11'!M90+'12'!M90)</f>
        <v>0</v>
      </c>
      <c r="N90" s="332">
        <f>SUM('1'!N90+'2'!N90+'3'!N90+'4'!N90+'5'!N90+'6'!N90+'7'!N90+'8'!N90+'9'!N90+'10'!N90+'11'!N90+'12'!N90)</f>
        <v>0</v>
      </c>
      <c r="O90" s="332">
        <f>SUM('1'!O90+'2'!O90+'3'!O90+'4'!O90+'5'!O90+'6'!O90+'7'!O90+'8'!O90+'9'!O90+'10'!O90+'11'!O90+'12'!O90)</f>
        <v>0</v>
      </c>
      <c r="P90" s="332">
        <f>SUM('1'!P90+'2'!P90+'3'!P90+'4'!P90+'5'!P90+'6'!P90+'7'!P90+'8'!P90+'9'!P90+'10'!P90+'11'!P90+'12'!P90)</f>
        <v>0</v>
      </c>
      <c r="Q90" s="332">
        <f>SUM('1'!Q90+'2'!Q90+'3'!Q90+'4'!Q90+'5'!Q90+'6'!Q90+'7'!Q90+'8'!Q90+'9'!Q90+'10'!Q90+'11'!Q90+'12'!Q90)</f>
        <v>0</v>
      </c>
      <c r="R90" s="332">
        <f>SUM('1'!R90+'2'!R90+'3'!R90+'4'!R90+'5'!R90+'6'!R90+'7'!R90+'8'!R90+'9'!R90+'10'!R90+'11'!R90+'12'!R90)</f>
        <v>0</v>
      </c>
      <c r="S90" s="332">
        <f>SUM('1'!S90+'2'!S90+'3'!S90+'4'!S90+'5'!S90+'6'!S90+'7'!S90+'8'!S90+'9'!S90+'10'!S90+'11'!S90+'12'!S90)</f>
        <v>0</v>
      </c>
      <c r="T90" s="332">
        <f>SUM('1'!T90+'2'!T90+'3'!T90+'4'!T90+'5'!T90+'6'!T90+'7'!T90+'8'!T90+'9'!T90+'10'!T90+'11'!T90+'12'!T90)</f>
        <v>0</v>
      </c>
      <c r="U90" s="332">
        <f>SUM('1'!U90+'2'!U90+'3'!U90+'4'!U90+'5'!U90+'6'!U90+'7'!U90+'8'!U90+'9'!U90+'10'!U90+'11'!U90+'12'!U90)</f>
        <v>0</v>
      </c>
      <c r="V90" s="332">
        <f>SUM('1'!V90+'2'!V90+'3'!V90+'4'!V90+'5'!V90+'6'!V90+'7'!V90+'8'!V90+'9'!V90+'10'!V90+'11'!V90+'12'!V90)</f>
        <v>0</v>
      </c>
      <c r="W90" s="332">
        <f>SUM('1'!W90+'2'!W90+'3'!W90+'4'!W90+'5'!W90+'6'!W90+'7'!W90+'8'!W90+'9'!W90+'10'!W90+'11'!W90+'12'!W90)</f>
        <v>0</v>
      </c>
      <c r="X90" s="332">
        <f>SUM('1'!X90+'2'!X90+'3'!X90+'4'!X90+'5'!X90+'6'!X90+'7'!X90+'8'!X90+'9'!X90+'10'!X90+'11'!X90+'12'!X90)</f>
        <v>0</v>
      </c>
      <c r="Y90" s="332">
        <f>SUM('1'!Y90+'2'!Y90+'3'!Y90+'4'!Y90+'5'!Y90+'6'!Y90+'7'!Y90+'8'!Y90+'9'!Y90+'10'!Y90+'11'!Y90+'12'!Y90)</f>
        <v>0</v>
      </c>
      <c r="Z90" s="332">
        <f>SUM('1'!Z90+'2'!Z90+'3'!Z90+'4'!Z90+'5'!Z90+'6'!Z90+'7'!Z90+'8'!Z90+'9'!Z90+'10'!Z90+'11'!Z90+'12'!Z90)</f>
        <v>0</v>
      </c>
      <c r="AA90" s="332">
        <f>SUM('1'!AA90+'2'!AA90+'3'!AA90+'4'!AA90+'5'!AA90+'6'!AA90+'7'!AA90+'8'!AA90+'9'!AA90+'10'!AA90+'11'!AA90+'12'!AA90)</f>
        <v>0</v>
      </c>
      <c r="AB90" s="332">
        <f>SUM('1'!AB90+'2'!AB90+'3'!AB90+'4'!AB90+'5'!AB90+'6'!AB90+'7'!AB90+'8'!AB90+'9'!AB90+'10'!AB90+'11'!AB90+'12'!AB90)</f>
        <v>0</v>
      </c>
      <c r="AC90" s="332">
        <f>SUM('1'!AC90+'2'!AC90+'3'!AC90+'4'!AC90+'5'!AC90+'6'!AC90+'7'!AC90+'8'!AC90+'9'!AC90+'10'!AC90+'11'!AC90+'12'!AC90)</f>
        <v>0</v>
      </c>
      <c r="AD90" s="332">
        <f>SUM('1'!AD90+'2'!AD90+'3'!AD90+'4'!AD90+'5'!AD90+'6'!AD90+'7'!AD90+'8'!AD90+'9'!AD90+'10'!AD90+'11'!AD90+'12'!AD90)</f>
        <v>0</v>
      </c>
      <c r="AE90" s="332">
        <f>SUM('1'!AE90+'2'!AE90+'3'!AE90+'4'!AE90+'5'!AE90+'6'!AE90+'7'!AE90+'8'!AE90+'9'!AE90+'10'!AE90+'11'!AE90+'12'!AE90)</f>
        <v>0</v>
      </c>
      <c r="AF90" s="332">
        <f>SUM('1'!AF90+'2'!AF90+'3'!AF90+'4'!AF90+'5'!AF90+'6'!AF90+'7'!AF90+'8'!AF90+'9'!AF90+'10'!AF90+'11'!AF90+'12'!AF90)</f>
        <v>0</v>
      </c>
      <c r="AG90" s="332">
        <f>SUM('1'!AG90+'2'!AG90+'3'!AG90+'4'!AG90+'5'!AG90+'6'!AG90+'7'!AG90+'8'!AG90+'9'!AG90+'10'!AG90+'11'!AG90+'12'!AG90)</f>
        <v>0</v>
      </c>
      <c r="AH90" s="332">
        <f>SUM('1'!AH90+'2'!AH90+'3'!AH90+'4'!AH90+'5'!AH90+'6'!AH90+'7'!AH90+'8'!AH90+'9'!AH90+'10'!AH90+'11'!AH90+'12'!AH90)</f>
        <v>0</v>
      </c>
      <c r="AI90" s="333">
        <f>SUM('1'!AI90+'2'!AI90+'3'!AI90+'4'!AI90+'5'!AI90+'6'!AI90+'7'!AI90+'8'!AI90+'9'!AI90+'10'!AI90+'11'!AI90+'12'!AI90)</f>
        <v>0</v>
      </c>
      <c r="AJ90" s="343">
        <f t="shared" si="11"/>
        <v>0</v>
      </c>
      <c r="AK90" s="344">
        <f t="shared" si="10"/>
        <v>0</v>
      </c>
      <c r="AL90" s="90"/>
      <c r="BM90" s="4"/>
      <c r="BN90" s="4"/>
      <c r="BO90" s="30"/>
    </row>
    <row r="91" spans="1:67" ht="12" hidden="1" customHeight="1" x14ac:dyDescent="0.25">
      <c r="A91" s="7"/>
      <c r="C91" s="89"/>
      <c r="D91" s="342">
        <f>'11'!D91</f>
        <v>0</v>
      </c>
      <c r="E91" s="332">
        <f>SUM('1'!E91+'2'!E91+'3'!E91+'4'!E91+'5'!E91+'6'!E91+'7'!E91+'8'!E91+'9'!E91+'10'!E91+'11'!E91+'12'!E91)</f>
        <v>0</v>
      </c>
      <c r="F91" s="332">
        <f>SUM('1'!F91+'2'!F91+'3'!F91+'4'!F91+'5'!F91+'6'!F91+'7'!F91+'8'!F91+'9'!F91+'10'!F91+'11'!F91+'12'!F91)</f>
        <v>0</v>
      </c>
      <c r="G91" s="332">
        <f>SUM('1'!G91+'2'!G91+'3'!G91+'4'!G91+'5'!G91+'6'!G91+'7'!G91+'8'!G91+'9'!G91+'10'!G91+'11'!G91+'12'!G91)</f>
        <v>0</v>
      </c>
      <c r="H91" s="332">
        <f>SUM('1'!H91+'2'!H91+'3'!H91+'4'!H91+'5'!H91+'6'!H91+'7'!H91+'8'!H91+'9'!H91+'10'!H91+'11'!H91+'12'!H91)</f>
        <v>0</v>
      </c>
      <c r="I91" s="332">
        <f>SUM('1'!I91+'2'!I91+'3'!I91+'4'!I91+'5'!I91+'6'!I91+'7'!I91+'8'!I91+'9'!I91+'10'!I91+'11'!I91+'12'!I91)</f>
        <v>0</v>
      </c>
      <c r="J91" s="332">
        <f>SUM('1'!J91+'2'!J91+'3'!J91+'4'!J91+'5'!J91+'6'!J91+'7'!J91+'8'!J91+'9'!J91+'10'!J91+'11'!J91+'12'!J91)</f>
        <v>0</v>
      </c>
      <c r="K91" s="332">
        <f>SUM('1'!K91+'2'!K91+'3'!K91+'4'!K91+'5'!K91+'6'!K91+'7'!K91+'8'!K91+'9'!K91+'10'!K91+'11'!K91+'12'!K91)</f>
        <v>0</v>
      </c>
      <c r="L91" s="332">
        <f>SUM('1'!L91+'2'!L91+'3'!L91+'4'!L91+'5'!L91+'6'!L91+'7'!L91+'8'!L91+'9'!L91+'10'!L91+'11'!L91+'12'!L91)</f>
        <v>0</v>
      </c>
      <c r="M91" s="332">
        <f>SUM('1'!M91+'2'!M91+'3'!M91+'4'!M91+'5'!M91+'6'!M91+'7'!M91+'8'!M91+'9'!M91+'10'!M91+'11'!M91+'12'!M91)</f>
        <v>0</v>
      </c>
      <c r="N91" s="332">
        <f>SUM('1'!N91+'2'!N91+'3'!N91+'4'!N91+'5'!N91+'6'!N91+'7'!N91+'8'!N91+'9'!N91+'10'!N91+'11'!N91+'12'!N91)</f>
        <v>0</v>
      </c>
      <c r="O91" s="332">
        <f>SUM('1'!O91+'2'!O91+'3'!O91+'4'!O91+'5'!O91+'6'!O91+'7'!O91+'8'!O91+'9'!O91+'10'!O91+'11'!O91+'12'!O91)</f>
        <v>0</v>
      </c>
      <c r="P91" s="332">
        <f>SUM('1'!P91+'2'!P91+'3'!P91+'4'!P91+'5'!P91+'6'!P91+'7'!P91+'8'!P91+'9'!P91+'10'!P91+'11'!P91+'12'!P91)</f>
        <v>0</v>
      </c>
      <c r="Q91" s="332">
        <f>SUM('1'!Q91+'2'!Q91+'3'!Q91+'4'!Q91+'5'!Q91+'6'!Q91+'7'!Q91+'8'!Q91+'9'!Q91+'10'!Q91+'11'!Q91+'12'!Q91)</f>
        <v>0</v>
      </c>
      <c r="R91" s="332">
        <f>SUM('1'!R91+'2'!R91+'3'!R91+'4'!R91+'5'!R91+'6'!R91+'7'!R91+'8'!R91+'9'!R91+'10'!R91+'11'!R91+'12'!R91)</f>
        <v>0</v>
      </c>
      <c r="S91" s="332">
        <f>SUM('1'!S91+'2'!S91+'3'!S91+'4'!S91+'5'!S91+'6'!S91+'7'!S91+'8'!S91+'9'!S91+'10'!S91+'11'!S91+'12'!S91)</f>
        <v>0</v>
      </c>
      <c r="T91" s="332">
        <f>SUM('1'!T91+'2'!T91+'3'!T91+'4'!T91+'5'!T91+'6'!T91+'7'!T91+'8'!T91+'9'!T91+'10'!T91+'11'!T91+'12'!T91)</f>
        <v>0</v>
      </c>
      <c r="U91" s="332">
        <f>SUM('1'!U91+'2'!U91+'3'!U91+'4'!U91+'5'!U91+'6'!U91+'7'!U91+'8'!U91+'9'!U91+'10'!U91+'11'!U91+'12'!U91)</f>
        <v>0</v>
      </c>
      <c r="V91" s="332">
        <f>SUM('1'!V91+'2'!V91+'3'!V91+'4'!V91+'5'!V91+'6'!V91+'7'!V91+'8'!V91+'9'!V91+'10'!V91+'11'!V91+'12'!V91)</f>
        <v>0</v>
      </c>
      <c r="W91" s="332">
        <f>SUM('1'!W91+'2'!W91+'3'!W91+'4'!W91+'5'!W91+'6'!W91+'7'!W91+'8'!W91+'9'!W91+'10'!W91+'11'!W91+'12'!W91)</f>
        <v>0</v>
      </c>
      <c r="X91" s="332">
        <f>SUM('1'!X91+'2'!X91+'3'!X91+'4'!X91+'5'!X91+'6'!X91+'7'!X91+'8'!X91+'9'!X91+'10'!X91+'11'!X91+'12'!X91)</f>
        <v>0</v>
      </c>
      <c r="Y91" s="332">
        <f>SUM('1'!Y91+'2'!Y91+'3'!Y91+'4'!Y91+'5'!Y91+'6'!Y91+'7'!Y91+'8'!Y91+'9'!Y91+'10'!Y91+'11'!Y91+'12'!Y91)</f>
        <v>0</v>
      </c>
      <c r="Z91" s="332">
        <f>SUM('1'!Z91+'2'!Z91+'3'!Z91+'4'!Z91+'5'!Z91+'6'!Z91+'7'!Z91+'8'!Z91+'9'!Z91+'10'!Z91+'11'!Z91+'12'!Z91)</f>
        <v>0</v>
      </c>
      <c r="AA91" s="332">
        <f>SUM('1'!AA91+'2'!AA91+'3'!AA91+'4'!AA91+'5'!AA91+'6'!AA91+'7'!AA91+'8'!AA91+'9'!AA91+'10'!AA91+'11'!AA91+'12'!AA91)</f>
        <v>0</v>
      </c>
      <c r="AB91" s="332">
        <f>SUM('1'!AB91+'2'!AB91+'3'!AB91+'4'!AB91+'5'!AB91+'6'!AB91+'7'!AB91+'8'!AB91+'9'!AB91+'10'!AB91+'11'!AB91+'12'!AB91)</f>
        <v>0</v>
      </c>
      <c r="AC91" s="332">
        <f>SUM('1'!AC91+'2'!AC91+'3'!AC91+'4'!AC91+'5'!AC91+'6'!AC91+'7'!AC91+'8'!AC91+'9'!AC91+'10'!AC91+'11'!AC91+'12'!AC91)</f>
        <v>0</v>
      </c>
      <c r="AD91" s="332">
        <f>SUM('1'!AD91+'2'!AD91+'3'!AD91+'4'!AD91+'5'!AD91+'6'!AD91+'7'!AD91+'8'!AD91+'9'!AD91+'10'!AD91+'11'!AD91+'12'!AD91)</f>
        <v>0</v>
      </c>
      <c r="AE91" s="332">
        <f>SUM('1'!AE91+'2'!AE91+'3'!AE91+'4'!AE91+'5'!AE91+'6'!AE91+'7'!AE91+'8'!AE91+'9'!AE91+'10'!AE91+'11'!AE91+'12'!AE91)</f>
        <v>0</v>
      </c>
      <c r="AF91" s="332">
        <f>SUM('1'!AF91+'2'!AF91+'3'!AF91+'4'!AF91+'5'!AF91+'6'!AF91+'7'!AF91+'8'!AF91+'9'!AF91+'10'!AF91+'11'!AF91+'12'!AF91)</f>
        <v>0</v>
      </c>
      <c r="AG91" s="332">
        <f>SUM('1'!AG91+'2'!AG91+'3'!AG91+'4'!AG91+'5'!AG91+'6'!AG91+'7'!AG91+'8'!AG91+'9'!AG91+'10'!AG91+'11'!AG91+'12'!AG91)</f>
        <v>0</v>
      </c>
      <c r="AH91" s="332">
        <f>SUM('1'!AH91+'2'!AH91+'3'!AH91+'4'!AH91+'5'!AH91+'6'!AH91+'7'!AH91+'8'!AH91+'9'!AH91+'10'!AH91+'11'!AH91+'12'!AH91)</f>
        <v>0</v>
      </c>
      <c r="AI91" s="333">
        <f>SUM('1'!AI91+'2'!AI91+'3'!AI91+'4'!AI91+'5'!AI91+'6'!AI91+'7'!AI91+'8'!AI91+'9'!AI91+'10'!AI91+'11'!AI91+'12'!AI91)</f>
        <v>0</v>
      </c>
      <c r="AJ91" s="343">
        <f t="shared" si="11"/>
        <v>0</v>
      </c>
      <c r="AK91" s="344">
        <f t="shared" si="10"/>
        <v>0</v>
      </c>
      <c r="AL91" s="90"/>
      <c r="BM91" s="4"/>
      <c r="BN91" s="4"/>
      <c r="BO91" s="30"/>
    </row>
    <row r="92" spans="1:67" ht="12" hidden="1" customHeight="1" x14ac:dyDescent="0.25">
      <c r="A92" s="7"/>
      <c r="C92" s="89"/>
      <c r="D92" s="342">
        <f>'11'!D92</f>
        <v>0</v>
      </c>
      <c r="E92" s="332">
        <f>SUM('1'!E92+'2'!E92+'3'!E92+'4'!E92+'5'!E92+'6'!E92+'7'!E92+'8'!E92+'9'!E92+'10'!E92+'11'!E92+'12'!E92)</f>
        <v>0</v>
      </c>
      <c r="F92" s="332">
        <f>SUM('1'!F92+'2'!F92+'3'!F92+'4'!F92+'5'!F92+'6'!F92+'7'!F92+'8'!F92+'9'!F92+'10'!F92+'11'!F92+'12'!F92)</f>
        <v>0</v>
      </c>
      <c r="G92" s="332">
        <f>SUM('1'!G92+'2'!G92+'3'!G92+'4'!G92+'5'!G92+'6'!G92+'7'!G92+'8'!G92+'9'!G92+'10'!G92+'11'!G92+'12'!G92)</f>
        <v>0</v>
      </c>
      <c r="H92" s="332">
        <f>SUM('1'!H92+'2'!H92+'3'!H92+'4'!H92+'5'!H92+'6'!H92+'7'!H92+'8'!H92+'9'!H92+'10'!H92+'11'!H92+'12'!H92)</f>
        <v>0</v>
      </c>
      <c r="I92" s="332">
        <f>SUM('1'!I92+'2'!I92+'3'!I92+'4'!I92+'5'!I92+'6'!I92+'7'!I92+'8'!I92+'9'!I92+'10'!I92+'11'!I92+'12'!I92)</f>
        <v>0</v>
      </c>
      <c r="J92" s="332">
        <f>SUM('1'!J92+'2'!J92+'3'!J92+'4'!J92+'5'!J92+'6'!J92+'7'!J92+'8'!J92+'9'!J92+'10'!J92+'11'!J92+'12'!J92)</f>
        <v>0</v>
      </c>
      <c r="K92" s="332">
        <f>SUM('1'!K92+'2'!K92+'3'!K92+'4'!K92+'5'!K92+'6'!K92+'7'!K92+'8'!K92+'9'!K92+'10'!K92+'11'!K92+'12'!K92)</f>
        <v>0</v>
      </c>
      <c r="L92" s="332">
        <f>SUM('1'!L92+'2'!L92+'3'!L92+'4'!L92+'5'!L92+'6'!L92+'7'!L92+'8'!L92+'9'!L92+'10'!L92+'11'!L92+'12'!L92)</f>
        <v>0</v>
      </c>
      <c r="M92" s="332">
        <f>SUM('1'!M92+'2'!M92+'3'!M92+'4'!M92+'5'!M92+'6'!M92+'7'!M92+'8'!M92+'9'!M92+'10'!M92+'11'!M92+'12'!M92)</f>
        <v>0</v>
      </c>
      <c r="N92" s="332">
        <f>SUM('1'!N92+'2'!N92+'3'!N92+'4'!N92+'5'!N92+'6'!N92+'7'!N92+'8'!N92+'9'!N92+'10'!N92+'11'!N92+'12'!N92)</f>
        <v>0</v>
      </c>
      <c r="O92" s="332">
        <f>SUM('1'!O92+'2'!O92+'3'!O92+'4'!O92+'5'!O92+'6'!O92+'7'!O92+'8'!O92+'9'!O92+'10'!O92+'11'!O92+'12'!O92)</f>
        <v>0</v>
      </c>
      <c r="P92" s="332">
        <f>SUM('1'!P92+'2'!P92+'3'!P92+'4'!P92+'5'!P92+'6'!P92+'7'!P92+'8'!P92+'9'!P92+'10'!P92+'11'!P92+'12'!P92)</f>
        <v>0</v>
      </c>
      <c r="Q92" s="332">
        <f>SUM('1'!Q92+'2'!Q92+'3'!Q92+'4'!Q92+'5'!Q92+'6'!Q92+'7'!Q92+'8'!Q92+'9'!Q92+'10'!Q92+'11'!Q92+'12'!Q92)</f>
        <v>0</v>
      </c>
      <c r="R92" s="332">
        <f>SUM('1'!R92+'2'!R92+'3'!R92+'4'!R92+'5'!R92+'6'!R92+'7'!R92+'8'!R92+'9'!R92+'10'!R92+'11'!R92+'12'!R92)</f>
        <v>0</v>
      </c>
      <c r="S92" s="332">
        <f>SUM('1'!S92+'2'!S92+'3'!S92+'4'!S92+'5'!S92+'6'!S92+'7'!S92+'8'!S92+'9'!S92+'10'!S92+'11'!S92+'12'!S92)</f>
        <v>0</v>
      </c>
      <c r="T92" s="332">
        <f>SUM('1'!T92+'2'!T92+'3'!T92+'4'!T92+'5'!T92+'6'!T92+'7'!T92+'8'!T92+'9'!T92+'10'!T92+'11'!T92+'12'!T92)</f>
        <v>0</v>
      </c>
      <c r="U92" s="332">
        <f>SUM('1'!U92+'2'!U92+'3'!U92+'4'!U92+'5'!U92+'6'!U92+'7'!U92+'8'!U92+'9'!U92+'10'!U92+'11'!U92+'12'!U92)</f>
        <v>0</v>
      </c>
      <c r="V92" s="332">
        <f>SUM('1'!V92+'2'!V92+'3'!V92+'4'!V92+'5'!V92+'6'!V92+'7'!V92+'8'!V92+'9'!V92+'10'!V92+'11'!V92+'12'!V92)</f>
        <v>0</v>
      </c>
      <c r="W92" s="332">
        <f>SUM('1'!W92+'2'!W92+'3'!W92+'4'!W92+'5'!W92+'6'!W92+'7'!W92+'8'!W92+'9'!W92+'10'!W92+'11'!W92+'12'!W92)</f>
        <v>0</v>
      </c>
      <c r="X92" s="332">
        <f>SUM('1'!X92+'2'!X92+'3'!X92+'4'!X92+'5'!X92+'6'!X92+'7'!X92+'8'!X92+'9'!X92+'10'!X92+'11'!X92+'12'!X92)</f>
        <v>0</v>
      </c>
      <c r="Y92" s="332">
        <f>SUM('1'!Y92+'2'!Y92+'3'!Y92+'4'!Y92+'5'!Y92+'6'!Y92+'7'!Y92+'8'!Y92+'9'!Y92+'10'!Y92+'11'!Y92+'12'!Y92)</f>
        <v>0</v>
      </c>
      <c r="Z92" s="332">
        <f>SUM('1'!Z92+'2'!Z92+'3'!Z92+'4'!Z92+'5'!Z92+'6'!Z92+'7'!Z92+'8'!Z92+'9'!Z92+'10'!Z92+'11'!Z92+'12'!Z92)</f>
        <v>0</v>
      </c>
      <c r="AA92" s="332">
        <f>SUM('1'!AA92+'2'!AA92+'3'!AA92+'4'!AA92+'5'!AA92+'6'!AA92+'7'!AA92+'8'!AA92+'9'!AA92+'10'!AA92+'11'!AA92+'12'!AA92)</f>
        <v>0</v>
      </c>
      <c r="AB92" s="332">
        <f>SUM('1'!AB92+'2'!AB92+'3'!AB92+'4'!AB92+'5'!AB92+'6'!AB92+'7'!AB92+'8'!AB92+'9'!AB92+'10'!AB92+'11'!AB92+'12'!AB92)</f>
        <v>0</v>
      </c>
      <c r="AC92" s="332">
        <f>SUM('1'!AC92+'2'!AC92+'3'!AC92+'4'!AC92+'5'!AC92+'6'!AC92+'7'!AC92+'8'!AC92+'9'!AC92+'10'!AC92+'11'!AC92+'12'!AC92)</f>
        <v>0</v>
      </c>
      <c r="AD92" s="332">
        <f>SUM('1'!AD92+'2'!AD92+'3'!AD92+'4'!AD92+'5'!AD92+'6'!AD92+'7'!AD92+'8'!AD92+'9'!AD92+'10'!AD92+'11'!AD92+'12'!AD92)</f>
        <v>0</v>
      </c>
      <c r="AE92" s="332">
        <f>SUM('1'!AE92+'2'!AE92+'3'!AE92+'4'!AE92+'5'!AE92+'6'!AE92+'7'!AE92+'8'!AE92+'9'!AE92+'10'!AE92+'11'!AE92+'12'!AE92)</f>
        <v>0</v>
      </c>
      <c r="AF92" s="332">
        <f>SUM('1'!AF92+'2'!AF92+'3'!AF92+'4'!AF92+'5'!AF92+'6'!AF92+'7'!AF92+'8'!AF92+'9'!AF92+'10'!AF92+'11'!AF92+'12'!AF92)</f>
        <v>0</v>
      </c>
      <c r="AG92" s="332">
        <f>SUM('1'!AG92+'2'!AG92+'3'!AG92+'4'!AG92+'5'!AG92+'6'!AG92+'7'!AG92+'8'!AG92+'9'!AG92+'10'!AG92+'11'!AG92+'12'!AG92)</f>
        <v>0</v>
      </c>
      <c r="AH92" s="332">
        <f>SUM('1'!AH92+'2'!AH92+'3'!AH92+'4'!AH92+'5'!AH92+'6'!AH92+'7'!AH92+'8'!AH92+'9'!AH92+'10'!AH92+'11'!AH92+'12'!AH92)</f>
        <v>0</v>
      </c>
      <c r="AI92" s="333">
        <f>SUM('1'!AI92+'2'!AI92+'3'!AI92+'4'!AI92+'5'!AI92+'6'!AI92+'7'!AI92+'8'!AI92+'9'!AI92+'10'!AI92+'11'!AI92+'12'!AI92)</f>
        <v>0</v>
      </c>
      <c r="AJ92" s="343">
        <f t="shared" si="11"/>
        <v>0</v>
      </c>
      <c r="AK92" s="344">
        <f t="shared" si="10"/>
        <v>0</v>
      </c>
      <c r="AL92" s="90"/>
      <c r="BM92" s="4"/>
      <c r="BN92" s="4"/>
      <c r="BO92" s="30"/>
    </row>
    <row r="93" spans="1:67" ht="12" hidden="1" customHeight="1" x14ac:dyDescent="0.25">
      <c r="A93" s="7"/>
      <c r="C93" s="89"/>
      <c r="D93" s="342">
        <f>'11'!D93</f>
        <v>0</v>
      </c>
      <c r="E93" s="332">
        <f>SUM('1'!E93+'2'!E93+'3'!E93+'4'!E93+'5'!E93+'6'!E93+'7'!E93+'8'!E93+'9'!E93+'10'!E93+'11'!E93+'12'!E93)</f>
        <v>0</v>
      </c>
      <c r="F93" s="332">
        <f>SUM('1'!F93+'2'!F93+'3'!F93+'4'!F93+'5'!F93+'6'!F93+'7'!F93+'8'!F93+'9'!F93+'10'!F93+'11'!F93+'12'!F93)</f>
        <v>0</v>
      </c>
      <c r="G93" s="332">
        <f>SUM('1'!G93+'2'!G93+'3'!G93+'4'!G93+'5'!G93+'6'!G93+'7'!G93+'8'!G93+'9'!G93+'10'!G93+'11'!G93+'12'!G93)</f>
        <v>0</v>
      </c>
      <c r="H93" s="332">
        <f>SUM('1'!H93+'2'!H93+'3'!H93+'4'!H93+'5'!H93+'6'!H93+'7'!H93+'8'!H93+'9'!H93+'10'!H93+'11'!H93+'12'!H93)</f>
        <v>0</v>
      </c>
      <c r="I93" s="332">
        <f>SUM('1'!I93+'2'!I93+'3'!I93+'4'!I93+'5'!I93+'6'!I93+'7'!I93+'8'!I93+'9'!I93+'10'!I93+'11'!I93+'12'!I93)</f>
        <v>0</v>
      </c>
      <c r="J93" s="332">
        <f>SUM('1'!J93+'2'!J93+'3'!J93+'4'!J93+'5'!J93+'6'!J93+'7'!J93+'8'!J93+'9'!J93+'10'!J93+'11'!J93+'12'!J93)</f>
        <v>0</v>
      </c>
      <c r="K93" s="332">
        <f>SUM('1'!K93+'2'!K93+'3'!K93+'4'!K93+'5'!K93+'6'!K93+'7'!K93+'8'!K93+'9'!K93+'10'!K93+'11'!K93+'12'!K93)</f>
        <v>0</v>
      </c>
      <c r="L93" s="332">
        <f>SUM('1'!L93+'2'!L93+'3'!L93+'4'!L93+'5'!L93+'6'!L93+'7'!L93+'8'!L93+'9'!L93+'10'!L93+'11'!L93+'12'!L93)</f>
        <v>0</v>
      </c>
      <c r="M93" s="332">
        <f>SUM('1'!M93+'2'!M93+'3'!M93+'4'!M93+'5'!M93+'6'!M93+'7'!M93+'8'!M93+'9'!M93+'10'!M93+'11'!M93+'12'!M93)</f>
        <v>0</v>
      </c>
      <c r="N93" s="332">
        <f>SUM('1'!N93+'2'!N93+'3'!N93+'4'!N93+'5'!N93+'6'!N93+'7'!N93+'8'!N93+'9'!N93+'10'!N93+'11'!N93+'12'!N93)</f>
        <v>0</v>
      </c>
      <c r="O93" s="332">
        <f>SUM('1'!O93+'2'!O93+'3'!O93+'4'!O93+'5'!O93+'6'!O93+'7'!O93+'8'!O93+'9'!O93+'10'!O93+'11'!O93+'12'!O93)</f>
        <v>0</v>
      </c>
      <c r="P93" s="332">
        <f>SUM('1'!P93+'2'!P93+'3'!P93+'4'!P93+'5'!P93+'6'!P93+'7'!P93+'8'!P93+'9'!P93+'10'!P93+'11'!P93+'12'!P93)</f>
        <v>0</v>
      </c>
      <c r="Q93" s="332">
        <f>SUM('1'!Q93+'2'!Q93+'3'!Q93+'4'!Q93+'5'!Q93+'6'!Q93+'7'!Q93+'8'!Q93+'9'!Q93+'10'!Q93+'11'!Q93+'12'!Q93)</f>
        <v>0</v>
      </c>
      <c r="R93" s="332">
        <f>SUM('1'!R93+'2'!R93+'3'!R93+'4'!R93+'5'!R93+'6'!R93+'7'!R93+'8'!R93+'9'!R93+'10'!R93+'11'!R93+'12'!R93)</f>
        <v>0</v>
      </c>
      <c r="S93" s="332">
        <f>SUM('1'!S93+'2'!S93+'3'!S93+'4'!S93+'5'!S93+'6'!S93+'7'!S93+'8'!S93+'9'!S93+'10'!S93+'11'!S93+'12'!S93)</f>
        <v>0</v>
      </c>
      <c r="T93" s="332">
        <f>SUM('1'!T93+'2'!T93+'3'!T93+'4'!T93+'5'!T93+'6'!T93+'7'!T93+'8'!T93+'9'!T93+'10'!T93+'11'!T93+'12'!T93)</f>
        <v>0</v>
      </c>
      <c r="U93" s="332">
        <f>SUM('1'!U93+'2'!U93+'3'!U93+'4'!U93+'5'!U93+'6'!U93+'7'!U93+'8'!U93+'9'!U93+'10'!U93+'11'!U93+'12'!U93)</f>
        <v>0</v>
      </c>
      <c r="V93" s="332">
        <f>SUM('1'!V93+'2'!V93+'3'!V93+'4'!V93+'5'!V93+'6'!V93+'7'!V93+'8'!V93+'9'!V93+'10'!V93+'11'!V93+'12'!V93)</f>
        <v>0</v>
      </c>
      <c r="W93" s="332">
        <f>SUM('1'!W93+'2'!W93+'3'!W93+'4'!W93+'5'!W93+'6'!W93+'7'!W93+'8'!W93+'9'!W93+'10'!W93+'11'!W93+'12'!W93)</f>
        <v>0</v>
      </c>
      <c r="X93" s="332">
        <f>SUM('1'!X93+'2'!X93+'3'!X93+'4'!X93+'5'!X93+'6'!X93+'7'!X93+'8'!X93+'9'!X93+'10'!X93+'11'!X93+'12'!X93)</f>
        <v>0</v>
      </c>
      <c r="Y93" s="332">
        <f>SUM('1'!Y93+'2'!Y93+'3'!Y93+'4'!Y93+'5'!Y93+'6'!Y93+'7'!Y93+'8'!Y93+'9'!Y93+'10'!Y93+'11'!Y93+'12'!Y93)</f>
        <v>0</v>
      </c>
      <c r="Z93" s="332">
        <f>SUM('1'!Z93+'2'!Z93+'3'!Z93+'4'!Z93+'5'!Z93+'6'!Z93+'7'!Z93+'8'!Z93+'9'!Z93+'10'!Z93+'11'!Z93+'12'!Z93)</f>
        <v>0</v>
      </c>
      <c r="AA93" s="332">
        <f>SUM('1'!AA93+'2'!AA93+'3'!AA93+'4'!AA93+'5'!AA93+'6'!AA93+'7'!AA93+'8'!AA93+'9'!AA93+'10'!AA93+'11'!AA93+'12'!AA93)</f>
        <v>0</v>
      </c>
      <c r="AB93" s="332">
        <f>SUM('1'!AB93+'2'!AB93+'3'!AB93+'4'!AB93+'5'!AB93+'6'!AB93+'7'!AB93+'8'!AB93+'9'!AB93+'10'!AB93+'11'!AB93+'12'!AB93)</f>
        <v>0</v>
      </c>
      <c r="AC93" s="332">
        <f>SUM('1'!AC93+'2'!AC93+'3'!AC93+'4'!AC93+'5'!AC93+'6'!AC93+'7'!AC93+'8'!AC93+'9'!AC93+'10'!AC93+'11'!AC93+'12'!AC93)</f>
        <v>0</v>
      </c>
      <c r="AD93" s="332">
        <f>SUM('1'!AD93+'2'!AD93+'3'!AD93+'4'!AD93+'5'!AD93+'6'!AD93+'7'!AD93+'8'!AD93+'9'!AD93+'10'!AD93+'11'!AD93+'12'!AD93)</f>
        <v>0</v>
      </c>
      <c r="AE93" s="332">
        <f>SUM('1'!AE93+'2'!AE93+'3'!AE93+'4'!AE93+'5'!AE93+'6'!AE93+'7'!AE93+'8'!AE93+'9'!AE93+'10'!AE93+'11'!AE93+'12'!AE93)</f>
        <v>0</v>
      </c>
      <c r="AF93" s="332">
        <f>SUM('1'!AF93+'2'!AF93+'3'!AF93+'4'!AF93+'5'!AF93+'6'!AF93+'7'!AF93+'8'!AF93+'9'!AF93+'10'!AF93+'11'!AF93+'12'!AF93)</f>
        <v>0</v>
      </c>
      <c r="AG93" s="332">
        <f>SUM('1'!AG93+'2'!AG93+'3'!AG93+'4'!AG93+'5'!AG93+'6'!AG93+'7'!AG93+'8'!AG93+'9'!AG93+'10'!AG93+'11'!AG93+'12'!AG93)</f>
        <v>0</v>
      </c>
      <c r="AH93" s="332">
        <f>SUM('1'!AH93+'2'!AH93+'3'!AH93+'4'!AH93+'5'!AH93+'6'!AH93+'7'!AH93+'8'!AH93+'9'!AH93+'10'!AH93+'11'!AH93+'12'!AH93)</f>
        <v>0</v>
      </c>
      <c r="AI93" s="333">
        <f>SUM('1'!AI93+'2'!AI93+'3'!AI93+'4'!AI93+'5'!AI93+'6'!AI93+'7'!AI93+'8'!AI93+'9'!AI93+'10'!AI93+'11'!AI93+'12'!AI93)</f>
        <v>0</v>
      </c>
      <c r="AJ93" s="343">
        <f t="shared" si="11"/>
        <v>0</v>
      </c>
      <c r="AK93" s="344">
        <f t="shared" si="10"/>
        <v>0</v>
      </c>
      <c r="AL93" s="90"/>
      <c r="BM93" s="4"/>
      <c r="BN93" s="4"/>
      <c r="BO93" s="30"/>
    </row>
    <row r="94" spans="1:67" ht="12" hidden="1" customHeight="1" x14ac:dyDescent="0.25">
      <c r="A94" s="7"/>
      <c r="C94" s="89"/>
      <c r="D94" s="342">
        <f>'11'!D94</f>
        <v>0</v>
      </c>
      <c r="E94" s="332">
        <f>SUM('1'!E94+'2'!E94+'3'!E94+'4'!E94+'5'!E94+'6'!E94+'7'!E94+'8'!E94+'9'!E94+'10'!E94+'11'!E94+'12'!E94)</f>
        <v>0</v>
      </c>
      <c r="F94" s="332">
        <f>SUM('1'!F94+'2'!F94+'3'!F94+'4'!F94+'5'!F94+'6'!F94+'7'!F94+'8'!F94+'9'!F94+'10'!F94+'11'!F94+'12'!F94)</f>
        <v>0</v>
      </c>
      <c r="G94" s="332">
        <f>SUM('1'!G94+'2'!G94+'3'!G94+'4'!G94+'5'!G94+'6'!G94+'7'!G94+'8'!G94+'9'!G94+'10'!G94+'11'!G94+'12'!G94)</f>
        <v>0</v>
      </c>
      <c r="H94" s="332">
        <f>SUM('1'!H94+'2'!H94+'3'!H94+'4'!H94+'5'!H94+'6'!H94+'7'!H94+'8'!H94+'9'!H94+'10'!H94+'11'!H94+'12'!H94)</f>
        <v>0</v>
      </c>
      <c r="I94" s="332">
        <f>SUM('1'!I94+'2'!I94+'3'!I94+'4'!I94+'5'!I94+'6'!I94+'7'!I94+'8'!I94+'9'!I94+'10'!I94+'11'!I94+'12'!I94)</f>
        <v>0</v>
      </c>
      <c r="J94" s="332">
        <f>SUM('1'!J94+'2'!J94+'3'!J94+'4'!J94+'5'!J94+'6'!J94+'7'!J94+'8'!J94+'9'!J94+'10'!J94+'11'!J94+'12'!J94)</f>
        <v>0</v>
      </c>
      <c r="K94" s="332">
        <f>SUM('1'!K94+'2'!K94+'3'!K94+'4'!K94+'5'!K94+'6'!K94+'7'!K94+'8'!K94+'9'!K94+'10'!K94+'11'!K94+'12'!K94)</f>
        <v>0</v>
      </c>
      <c r="L94" s="332">
        <f>SUM('1'!L94+'2'!L94+'3'!L94+'4'!L94+'5'!L94+'6'!L94+'7'!L94+'8'!L94+'9'!L94+'10'!L94+'11'!L94+'12'!L94)</f>
        <v>0</v>
      </c>
      <c r="M94" s="332">
        <f>SUM('1'!M94+'2'!M94+'3'!M94+'4'!M94+'5'!M94+'6'!M94+'7'!M94+'8'!M94+'9'!M94+'10'!M94+'11'!M94+'12'!M94)</f>
        <v>0</v>
      </c>
      <c r="N94" s="332">
        <f>SUM('1'!N94+'2'!N94+'3'!N94+'4'!N94+'5'!N94+'6'!N94+'7'!N94+'8'!N94+'9'!N94+'10'!N94+'11'!N94+'12'!N94)</f>
        <v>0</v>
      </c>
      <c r="O94" s="332">
        <f>SUM('1'!O94+'2'!O94+'3'!O94+'4'!O94+'5'!O94+'6'!O94+'7'!O94+'8'!O94+'9'!O94+'10'!O94+'11'!O94+'12'!O94)</f>
        <v>0</v>
      </c>
      <c r="P94" s="332">
        <f>SUM('1'!P94+'2'!P94+'3'!P94+'4'!P94+'5'!P94+'6'!P94+'7'!P94+'8'!P94+'9'!P94+'10'!P94+'11'!P94+'12'!P94)</f>
        <v>0</v>
      </c>
      <c r="Q94" s="332">
        <f>SUM('1'!Q94+'2'!Q94+'3'!Q94+'4'!Q94+'5'!Q94+'6'!Q94+'7'!Q94+'8'!Q94+'9'!Q94+'10'!Q94+'11'!Q94+'12'!Q94)</f>
        <v>0</v>
      </c>
      <c r="R94" s="332">
        <f>SUM('1'!R94+'2'!R94+'3'!R94+'4'!R94+'5'!R94+'6'!R94+'7'!R94+'8'!R94+'9'!R94+'10'!R94+'11'!R94+'12'!R94)</f>
        <v>0</v>
      </c>
      <c r="S94" s="332">
        <f>SUM('1'!S94+'2'!S94+'3'!S94+'4'!S94+'5'!S94+'6'!S94+'7'!S94+'8'!S94+'9'!S94+'10'!S94+'11'!S94+'12'!S94)</f>
        <v>0</v>
      </c>
      <c r="T94" s="332">
        <f>SUM('1'!T94+'2'!T94+'3'!T94+'4'!T94+'5'!T94+'6'!T94+'7'!T94+'8'!T94+'9'!T94+'10'!T94+'11'!T94+'12'!T94)</f>
        <v>0</v>
      </c>
      <c r="U94" s="332">
        <f>SUM('1'!U94+'2'!U94+'3'!U94+'4'!U94+'5'!U94+'6'!U94+'7'!U94+'8'!U94+'9'!U94+'10'!U94+'11'!U94+'12'!U94)</f>
        <v>0</v>
      </c>
      <c r="V94" s="332">
        <f>SUM('1'!V94+'2'!V94+'3'!V94+'4'!V94+'5'!V94+'6'!V94+'7'!V94+'8'!V94+'9'!V94+'10'!V94+'11'!V94+'12'!V94)</f>
        <v>0</v>
      </c>
      <c r="W94" s="332">
        <f>SUM('1'!W94+'2'!W94+'3'!W94+'4'!W94+'5'!W94+'6'!W94+'7'!W94+'8'!W94+'9'!W94+'10'!W94+'11'!W94+'12'!W94)</f>
        <v>0</v>
      </c>
      <c r="X94" s="332">
        <f>SUM('1'!X94+'2'!X94+'3'!X94+'4'!X94+'5'!X94+'6'!X94+'7'!X94+'8'!X94+'9'!X94+'10'!X94+'11'!X94+'12'!X94)</f>
        <v>0</v>
      </c>
      <c r="Y94" s="332">
        <f>SUM('1'!Y94+'2'!Y94+'3'!Y94+'4'!Y94+'5'!Y94+'6'!Y94+'7'!Y94+'8'!Y94+'9'!Y94+'10'!Y94+'11'!Y94+'12'!Y94)</f>
        <v>0</v>
      </c>
      <c r="Z94" s="332">
        <f>SUM('1'!Z94+'2'!Z94+'3'!Z94+'4'!Z94+'5'!Z94+'6'!Z94+'7'!Z94+'8'!Z94+'9'!Z94+'10'!Z94+'11'!Z94+'12'!Z94)</f>
        <v>0</v>
      </c>
      <c r="AA94" s="332">
        <f>SUM('1'!AA94+'2'!AA94+'3'!AA94+'4'!AA94+'5'!AA94+'6'!AA94+'7'!AA94+'8'!AA94+'9'!AA94+'10'!AA94+'11'!AA94+'12'!AA94)</f>
        <v>0</v>
      </c>
      <c r="AB94" s="332">
        <f>SUM('1'!AB94+'2'!AB94+'3'!AB94+'4'!AB94+'5'!AB94+'6'!AB94+'7'!AB94+'8'!AB94+'9'!AB94+'10'!AB94+'11'!AB94+'12'!AB94)</f>
        <v>0</v>
      </c>
      <c r="AC94" s="332">
        <f>SUM('1'!AC94+'2'!AC94+'3'!AC94+'4'!AC94+'5'!AC94+'6'!AC94+'7'!AC94+'8'!AC94+'9'!AC94+'10'!AC94+'11'!AC94+'12'!AC94)</f>
        <v>0</v>
      </c>
      <c r="AD94" s="332">
        <f>SUM('1'!AD94+'2'!AD94+'3'!AD94+'4'!AD94+'5'!AD94+'6'!AD94+'7'!AD94+'8'!AD94+'9'!AD94+'10'!AD94+'11'!AD94+'12'!AD94)</f>
        <v>0</v>
      </c>
      <c r="AE94" s="332">
        <f>SUM('1'!AE94+'2'!AE94+'3'!AE94+'4'!AE94+'5'!AE94+'6'!AE94+'7'!AE94+'8'!AE94+'9'!AE94+'10'!AE94+'11'!AE94+'12'!AE94)</f>
        <v>0</v>
      </c>
      <c r="AF94" s="332">
        <f>SUM('1'!AF94+'2'!AF94+'3'!AF94+'4'!AF94+'5'!AF94+'6'!AF94+'7'!AF94+'8'!AF94+'9'!AF94+'10'!AF94+'11'!AF94+'12'!AF94)</f>
        <v>0</v>
      </c>
      <c r="AG94" s="332">
        <f>SUM('1'!AG94+'2'!AG94+'3'!AG94+'4'!AG94+'5'!AG94+'6'!AG94+'7'!AG94+'8'!AG94+'9'!AG94+'10'!AG94+'11'!AG94+'12'!AG94)</f>
        <v>0</v>
      </c>
      <c r="AH94" s="332">
        <f>SUM('1'!AH94+'2'!AH94+'3'!AH94+'4'!AH94+'5'!AH94+'6'!AH94+'7'!AH94+'8'!AH94+'9'!AH94+'10'!AH94+'11'!AH94+'12'!AH94)</f>
        <v>0</v>
      </c>
      <c r="AI94" s="333">
        <f>SUM('1'!AI94+'2'!AI94+'3'!AI94+'4'!AI94+'5'!AI94+'6'!AI94+'7'!AI94+'8'!AI94+'9'!AI94+'10'!AI94+'11'!AI94+'12'!AI94)</f>
        <v>0</v>
      </c>
      <c r="AJ94" s="343">
        <f t="shared" si="11"/>
        <v>0</v>
      </c>
      <c r="AK94" s="344">
        <f t="shared" si="10"/>
        <v>0</v>
      </c>
      <c r="AL94" s="90"/>
      <c r="BM94" s="4"/>
      <c r="BN94" s="4"/>
      <c r="BO94" s="30"/>
    </row>
    <row r="95" spans="1:67" ht="12" hidden="1" customHeight="1" x14ac:dyDescent="0.25">
      <c r="A95" s="7"/>
      <c r="C95" s="89"/>
      <c r="D95" s="342">
        <f>'11'!D95</f>
        <v>0</v>
      </c>
      <c r="E95" s="332">
        <f>SUM('1'!E95+'2'!E95+'3'!E95+'4'!E95+'5'!E95+'6'!E95+'7'!E95+'8'!E95+'9'!E95+'10'!E95+'11'!E95+'12'!E95)</f>
        <v>0</v>
      </c>
      <c r="F95" s="332">
        <f>SUM('1'!F95+'2'!F95+'3'!F95+'4'!F95+'5'!F95+'6'!F95+'7'!F95+'8'!F95+'9'!F95+'10'!F95+'11'!F95+'12'!F95)</f>
        <v>0</v>
      </c>
      <c r="G95" s="332">
        <f>SUM('1'!G95+'2'!G95+'3'!G95+'4'!G95+'5'!G95+'6'!G95+'7'!G95+'8'!G95+'9'!G95+'10'!G95+'11'!G95+'12'!G95)</f>
        <v>0</v>
      </c>
      <c r="H95" s="332">
        <f>SUM('1'!H95+'2'!H95+'3'!H95+'4'!H95+'5'!H95+'6'!H95+'7'!H95+'8'!H95+'9'!H95+'10'!H95+'11'!H95+'12'!H95)</f>
        <v>0</v>
      </c>
      <c r="I95" s="332">
        <f>SUM('1'!I95+'2'!I95+'3'!I95+'4'!I95+'5'!I95+'6'!I95+'7'!I95+'8'!I95+'9'!I95+'10'!I95+'11'!I95+'12'!I95)</f>
        <v>0</v>
      </c>
      <c r="J95" s="332">
        <f>SUM('1'!J95+'2'!J95+'3'!J95+'4'!J95+'5'!J95+'6'!J95+'7'!J95+'8'!J95+'9'!J95+'10'!J95+'11'!J95+'12'!J95)</f>
        <v>0</v>
      </c>
      <c r="K95" s="332">
        <f>SUM('1'!K95+'2'!K95+'3'!K95+'4'!K95+'5'!K95+'6'!K95+'7'!K95+'8'!K95+'9'!K95+'10'!K95+'11'!K95+'12'!K95)</f>
        <v>0</v>
      </c>
      <c r="L95" s="332">
        <f>SUM('1'!L95+'2'!L95+'3'!L95+'4'!L95+'5'!L95+'6'!L95+'7'!L95+'8'!L95+'9'!L95+'10'!L95+'11'!L95+'12'!L95)</f>
        <v>0</v>
      </c>
      <c r="M95" s="332">
        <f>SUM('1'!M95+'2'!M95+'3'!M95+'4'!M95+'5'!M95+'6'!M95+'7'!M95+'8'!M95+'9'!M95+'10'!M95+'11'!M95+'12'!M95)</f>
        <v>0</v>
      </c>
      <c r="N95" s="332">
        <f>SUM('1'!N95+'2'!N95+'3'!N95+'4'!N95+'5'!N95+'6'!N95+'7'!N95+'8'!N95+'9'!N95+'10'!N95+'11'!N95+'12'!N95)</f>
        <v>0</v>
      </c>
      <c r="O95" s="332">
        <f>SUM('1'!O95+'2'!O95+'3'!O95+'4'!O95+'5'!O95+'6'!O95+'7'!O95+'8'!O95+'9'!O95+'10'!O95+'11'!O95+'12'!O95)</f>
        <v>0</v>
      </c>
      <c r="P95" s="332">
        <f>SUM('1'!P95+'2'!P95+'3'!P95+'4'!P95+'5'!P95+'6'!P95+'7'!P95+'8'!P95+'9'!P95+'10'!P95+'11'!P95+'12'!P95)</f>
        <v>0</v>
      </c>
      <c r="Q95" s="332">
        <f>SUM('1'!Q95+'2'!Q95+'3'!Q95+'4'!Q95+'5'!Q95+'6'!Q95+'7'!Q95+'8'!Q95+'9'!Q95+'10'!Q95+'11'!Q95+'12'!Q95)</f>
        <v>0</v>
      </c>
      <c r="R95" s="332">
        <f>SUM('1'!R95+'2'!R95+'3'!R95+'4'!R95+'5'!R95+'6'!R95+'7'!R95+'8'!R95+'9'!R95+'10'!R95+'11'!R95+'12'!R95)</f>
        <v>0</v>
      </c>
      <c r="S95" s="332">
        <f>SUM('1'!S95+'2'!S95+'3'!S95+'4'!S95+'5'!S95+'6'!S95+'7'!S95+'8'!S95+'9'!S95+'10'!S95+'11'!S95+'12'!S95)</f>
        <v>0</v>
      </c>
      <c r="T95" s="332">
        <f>SUM('1'!T95+'2'!T95+'3'!T95+'4'!T95+'5'!T95+'6'!T95+'7'!T95+'8'!T95+'9'!T95+'10'!T95+'11'!T95+'12'!T95)</f>
        <v>0</v>
      </c>
      <c r="U95" s="332">
        <f>SUM('1'!U95+'2'!U95+'3'!U95+'4'!U95+'5'!U95+'6'!U95+'7'!U95+'8'!U95+'9'!U95+'10'!U95+'11'!U95+'12'!U95)</f>
        <v>0</v>
      </c>
      <c r="V95" s="332">
        <f>SUM('1'!V95+'2'!V95+'3'!V95+'4'!V95+'5'!V95+'6'!V95+'7'!V95+'8'!V95+'9'!V95+'10'!V95+'11'!V95+'12'!V95)</f>
        <v>0</v>
      </c>
      <c r="W95" s="332">
        <f>SUM('1'!W95+'2'!W95+'3'!W95+'4'!W95+'5'!W95+'6'!W95+'7'!W95+'8'!W95+'9'!W95+'10'!W95+'11'!W95+'12'!W95)</f>
        <v>0</v>
      </c>
      <c r="X95" s="332">
        <f>SUM('1'!X95+'2'!X95+'3'!X95+'4'!X95+'5'!X95+'6'!X95+'7'!X95+'8'!X95+'9'!X95+'10'!X95+'11'!X95+'12'!X95)</f>
        <v>0</v>
      </c>
      <c r="Y95" s="332">
        <f>SUM('1'!Y95+'2'!Y95+'3'!Y95+'4'!Y95+'5'!Y95+'6'!Y95+'7'!Y95+'8'!Y95+'9'!Y95+'10'!Y95+'11'!Y95+'12'!Y95)</f>
        <v>0</v>
      </c>
      <c r="Z95" s="332">
        <f>SUM('1'!Z95+'2'!Z95+'3'!Z95+'4'!Z95+'5'!Z95+'6'!Z95+'7'!Z95+'8'!Z95+'9'!Z95+'10'!Z95+'11'!Z95+'12'!Z95)</f>
        <v>0</v>
      </c>
      <c r="AA95" s="332">
        <f>SUM('1'!AA95+'2'!AA95+'3'!AA95+'4'!AA95+'5'!AA95+'6'!AA95+'7'!AA95+'8'!AA95+'9'!AA95+'10'!AA95+'11'!AA95+'12'!AA95)</f>
        <v>0</v>
      </c>
      <c r="AB95" s="332">
        <f>SUM('1'!AB95+'2'!AB95+'3'!AB95+'4'!AB95+'5'!AB95+'6'!AB95+'7'!AB95+'8'!AB95+'9'!AB95+'10'!AB95+'11'!AB95+'12'!AB95)</f>
        <v>0</v>
      </c>
      <c r="AC95" s="332">
        <f>SUM('1'!AC95+'2'!AC95+'3'!AC95+'4'!AC95+'5'!AC95+'6'!AC95+'7'!AC95+'8'!AC95+'9'!AC95+'10'!AC95+'11'!AC95+'12'!AC95)</f>
        <v>0</v>
      </c>
      <c r="AD95" s="332">
        <f>SUM('1'!AD95+'2'!AD95+'3'!AD95+'4'!AD95+'5'!AD95+'6'!AD95+'7'!AD95+'8'!AD95+'9'!AD95+'10'!AD95+'11'!AD95+'12'!AD95)</f>
        <v>0</v>
      </c>
      <c r="AE95" s="332">
        <f>SUM('1'!AE95+'2'!AE95+'3'!AE95+'4'!AE95+'5'!AE95+'6'!AE95+'7'!AE95+'8'!AE95+'9'!AE95+'10'!AE95+'11'!AE95+'12'!AE95)</f>
        <v>0</v>
      </c>
      <c r="AF95" s="332">
        <f>SUM('1'!AF95+'2'!AF95+'3'!AF95+'4'!AF95+'5'!AF95+'6'!AF95+'7'!AF95+'8'!AF95+'9'!AF95+'10'!AF95+'11'!AF95+'12'!AF95)</f>
        <v>0</v>
      </c>
      <c r="AG95" s="332">
        <f>SUM('1'!AG95+'2'!AG95+'3'!AG95+'4'!AG95+'5'!AG95+'6'!AG95+'7'!AG95+'8'!AG95+'9'!AG95+'10'!AG95+'11'!AG95+'12'!AG95)</f>
        <v>0</v>
      </c>
      <c r="AH95" s="332">
        <f>SUM('1'!AH95+'2'!AH95+'3'!AH95+'4'!AH95+'5'!AH95+'6'!AH95+'7'!AH95+'8'!AH95+'9'!AH95+'10'!AH95+'11'!AH95+'12'!AH95)</f>
        <v>0</v>
      </c>
      <c r="AI95" s="333">
        <f>SUM('1'!AI95+'2'!AI95+'3'!AI95+'4'!AI95+'5'!AI95+'6'!AI95+'7'!AI95+'8'!AI95+'9'!AI95+'10'!AI95+'11'!AI95+'12'!AI95)</f>
        <v>0</v>
      </c>
      <c r="AJ95" s="343">
        <f t="shared" si="11"/>
        <v>0</v>
      </c>
      <c r="AK95" s="344">
        <f t="shared" si="10"/>
        <v>0</v>
      </c>
      <c r="AL95" s="90"/>
      <c r="BM95" s="4"/>
      <c r="BN95" s="4"/>
      <c r="BO95" s="30"/>
    </row>
    <row r="96" spans="1:67" ht="12" hidden="1" customHeight="1" x14ac:dyDescent="0.25">
      <c r="A96" s="7"/>
      <c r="C96" s="89"/>
      <c r="D96" s="342">
        <f>'11'!D96</f>
        <v>0</v>
      </c>
      <c r="E96" s="332">
        <f>SUM('1'!E96+'2'!E96+'3'!E96+'4'!E96+'5'!E96+'6'!E96+'7'!E96+'8'!E96+'9'!E96+'10'!E96+'11'!E96+'12'!E96)</f>
        <v>0</v>
      </c>
      <c r="F96" s="332">
        <f>SUM('1'!F96+'2'!F96+'3'!F96+'4'!F96+'5'!F96+'6'!F96+'7'!F96+'8'!F96+'9'!F96+'10'!F96+'11'!F96+'12'!F96)</f>
        <v>0</v>
      </c>
      <c r="G96" s="332">
        <f>SUM('1'!G96+'2'!G96+'3'!G96+'4'!G96+'5'!G96+'6'!G96+'7'!G96+'8'!G96+'9'!G96+'10'!G96+'11'!G96+'12'!G96)</f>
        <v>0</v>
      </c>
      <c r="H96" s="332">
        <f>SUM('1'!H96+'2'!H96+'3'!H96+'4'!H96+'5'!H96+'6'!H96+'7'!H96+'8'!H96+'9'!H96+'10'!H96+'11'!H96+'12'!H96)</f>
        <v>0</v>
      </c>
      <c r="I96" s="332">
        <f>SUM('1'!I96+'2'!I96+'3'!I96+'4'!I96+'5'!I96+'6'!I96+'7'!I96+'8'!I96+'9'!I96+'10'!I96+'11'!I96+'12'!I96)</f>
        <v>0</v>
      </c>
      <c r="J96" s="332">
        <f>SUM('1'!J96+'2'!J96+'3'!J96+'4'!J96+'5'!J96+'6'!J96+'7'!J96+'8'!J96+'9'!J96+'10'!J96+'11'!J96+'12'!J96)</f>
        <v>0</v>
      </c>
      <c r="K96" s="332">
        <f>SUM('1'!K96+'2'!K96+'3'!K96+'4'!K96+'5'!K96+'6'!K96+'7'!K96+'8'!K96+'9'!K96+'10'!K96+'11'!K96+'12'!K96)</f>
        <v>0</v>
      </c>
      <c r="L96" s="332">
        <f>SUM('1'!L96+'2'!L96+'3'!L96+'4'!L96+'5'!L96+'6'!L96+'7'!L96+'8'!L96+'9'!L96+'10'!L96+'11'!L96+'12'!L96)</f>
        <v>0</v>
      </c>
      <c r="M96" s="332">
        <f>SUM('1'!M96+'2'!M96+'3'!M96+'4'!M96+'5'!M96+'6'!M96+'7'!M96+'8'!M96+'9'!M96+'10'!M96+'11'!M96+'12'!M96)</f>
        <v>0</v>
      </c>
      <c r="N96" s="332">
        <f>SUM('1'!N96+'2'!N96+'3'!N96+'4'!N96+'5'!N96+'6'!N96+'7'!N96+'8'!N96+'9'!N96+'10'!N96+'11'!N96+'12'!N96)</f>
        <v>0</v>
      </c>
      <c r="O96" s="332">
        <f>SUM('1'!O96+'2'!O96+'3'!O96+'4'!O96+'5'!O96+'6'!O96+'7'!O96+'8'!O96+'9'!O96+'10'!O96+'11'!O96+'12'!O96)</f>
        <v>0</v>
      </c>
      <c r="P96" s="332">
        <f>SUM('1'!P96+'2'!P96+'3'!P96+'4'!P96+'5'!P96+'6'!P96+'7'!P96+'8'!P96+'9'!P96+'10'!P96+'11'!P96+'12'!P96)</f>
        <v>0</v>
      </c>
      <c r="Q96" s="332">
        <f>SUM('1'!Q96+'2'!Q96+'3'!Q96+'4'!Q96+'5'!Q96+'6'!Q96+'7'!Q96+'8'!Q96+'9'!Q96+'10'!Q96+'11'!Q96+'12'!Q96)</f>
        <v>0</v>
      </c>
      <c r="R96" s="332">
        <f>SUM('1'!R96+'2'!R96+'3'!R96+'4'!R96+'5'!R96+'6'!R96+'7'!R96+'8'!R96+'9'!R96+'10'!R96+'11'!R96+'12'!R96)</f>
        <v>0</v>
      </c>
      <c r="S96" s="332">
        <f>SUM('1'!S96+'2'!S96+'3'!S96+'4'!S96+'5'!S96+'6'!S96+'7'!S96+'8'!S96+'9'!S96+'10'!S96+'11'!S96+'12'!S96)</f>
        <v>0</v>
      </c>
      <c r="T96" s="332">
        <f>SUM('1'!T96+'2'!T96+'3'!T96+'4'!T96+'5'!T96+'6'!T96+'7'!T96+'8'!T96+'9'!T96+'10'!T96+'11'!T96+'12'!T96)</f>
        <v>0</v>
      </c>
      <c r="U96" s="332">
        <f>SUM('1'!U96+'2'!U96+'3'!U96+'4'!U96+'5'!U96+'6'!U96+'7'!U96+'8'!U96+'9'!U96+'10'!U96+'11'!U96+'12'!U96)</f>
        <v>0</v>
      </c>
      <c r="V96" s="332">
        <f>SUM('1'!V96+'2'!V96+'3'!V96+'4'!V96+'5'!V96+'6'!V96+'7'!V96+'8'!V96+'9'!V96+'10'!V96+'11'!V96+'12'!V96)</f>
        <v>0</v>
      </c>
      <c r="W96" s="332">
        <f>SUM('1'!W96+'2'!W96+'3'!W96+'4'!W96+'5'!W96+'6'!W96+'7'!W96+'8'!W96+'9'!W96+'10'!W96+'11'!W96+'12'!W96)</f>
        <v>0</v>
      </c>
      <c r="X96" s="332">
        <f>SUM('1'!X96+'2'!X96+'3'!X96+'4'!X96+'5'!X96+'6'!X96+'7'!X96+'8'!X96+'9'!X96+'10'!X96+'11'!X96+'12'!X96)</f>
        <v>0</v>
      </c>
      <c r="Y96" s="332">
        <f>SUM('1'!Y96+'2'!Y96+'3'!Y96+'4'!Y96+'5'!Y96+'6'!Y96+'7'!Y96+'8'!Y96+'9'!Y96+'10'!Y96+'11'!Y96+'12'!Y96)</f>
        <v>0</v>
      </c>
      <c r="Z96" s="332">
        <f>SUM('1'!Z96+'2'!Z96+'3'!Z96+'4'!Z96+'5'!Z96+'6'!Z96+'7'!Z96+'8'!Z96+'9'!Z96+'10'!Z96+'11'!Z96+'12'!Z96)</f>
        <v>0</v>
      </c>
      <c r="AA96" s="332">
        <f>SUM('1'!AA96+'2'!AA96+'3'!AA96+'4'!AA96+'5'!AA96+'6'!AA96+'7'!AA96+'8'!AA96+'9'!AA96+'10'!AA96+'11'!AA96+'12'!AA96)</f>
        <v>0</v>
      </c>
      <c r="AB96" s="332">
        <f>SUM('1'!AB96+'2'!AB96+'3'!AB96+'4'!AB96+'5'!AB96+'6'!AB96+'7'!AB96+'8'!AB96+'9'!AB96+'10'!AB96+'11'!AB96+'12'!AB96)</f>
        <v>0</v>
      </c>
      <c r="AC96" s="332">
        <f>SUM('1'!AC96+'2'!AC96+'3'!AC96+'4'!AC96+'5'!AC96+'6'!AC96+'7'!AC96+'8'!AC96+'9'!AC96+'10'!AC96+'11'!AC96+'12'!AC96)</f>
        <v>0</v>
      </c>
      <c r="AD96" s="332">
        <f>SUM('1'!AD96+'2'!AD96+'3'!AD96+'4'!AD96+'5'!AD96+'6'!AD96+'7'!AD96+'8'!AD96+'9'!AD96+'10'!AD96+'11'!AD96+'12'!AD96)</f>
        <v>0</v>
      </c>
      <c r="AE96" s="332">
        <f>SUM('1'!AE96+'2'!AE96+'3'!AE96+'4'!AE96+'5'!AE96+'6'!AE96+'7'!AE96+'8'!AE96+'9'!AE96+'10'!AE96+'11'!AE96+'12'!AE96)</f>
        <v>0</v>
      </c>
      <c r="AF96" s="332">
        <f>SUM('1'!AF96+'2'!AF96+'3'!AF96+'4'!AF96+'5'!AF96+'6'!AF96+'7'!AF96+'8'!AF96+'9'!AF96+'10'!AF96+'11'!AF96+'12'!AF96)</f>
        <v>0</v>
      </c>
      <c r="AG96" s="332">
        <f>SUM('1'!AG96+'2'!AG96+'3'!AG96+'4'!AG96+'5'!AG96+'6'!AG96+'7'!AG96+'8'!AG96+'9'!AG96+'10'!AG96+'11'!AG96+'12'!AG96)</f>
        <v>0</v>
      </c>
      <c r="AH96" s="332">
        <f>SUM('1'!AH96+'2'!AH96+'3'!AH96+'4'!AH96+'5'!AH96+'6'!AH96+'7'!AH96+'8'!AH96+'9'!AH96+'10'!AH96+'11'!AH96+'12'!AH96)</f>
        <v>0</v>
      </c>
      <c r="AI96" s="333">
        <f>SUM('1'!AI96+'2'!AI96+'3'!AI96+'4'!AI96+'5'!AI96+'6'!AI96+'7'!AI96+'8'!AI96+'9'!AI96+'10'!AI96+'11'!AI96+'12'!AI96)</f>
        <v>0</v>
      </c>
      <c r="AJ96" s="343">
        <f t="shared" si="11"/>
        <v>0</v>
      </c>
      <c r="AK96" s="344">
        <f t="shared" si="10"/>
        <v>0</v>
      </c>
      <c r="AL96" s="90"/>
      <c r="BM96" s="4"/>
      <c r="BN96" s="4"/>
      <c r="BO96" s="30"/>
    </row>
    <row r="97" spans="1:67" ht="12" customHeight="1" x14ac:dyDescent="0.25">
      <c r="A97" s="7"/>
      <c r="C97" s="89"/>
      <c r="D97" s="345">
        <f>'11'!D97</f>
        <v>0</v>
      </c>
      <c r="E97" s="334">
        <f>SUM('1'!E97+'2'!E97+'3'!E97+'4'!E97+'5'!E97+'6'!E97+'7'!E97+'8'!E97+'9'!E97+'10'!E97+'11'!E97+'12'!E97)</f>
        <v>0</v>
      </c>
      <c r="F97" s="334">
        <f>SUM('1'!F97+'2'!F97+'3'!F97+'4'!F97+'5'!F97+'6'!F97+'7'!F97+'8'!F97+'9'!F97+'10'!F97+'11'!F97+'12'!F97)</f>
        <v>0</v>
      </c>
      <c r="G97" s="334">
        <f>SUM('1'!G97+'2'!G97+'3'!G97+'4'!G97+'5'!G97+'6'!G97+'7'!G97+'8'!G97+'9'!G97+'10'!G97+'11'!G97+'12'!G97)</f>
        <v>0</v>
      </c>
      <c r="H97" s="334">
        <f>SUM('1'!H97+'2'!H97+'3'!H97+'4'!H97+'5'!H97+'6'!H97+'7'!H97+'8'!H97+'9'!H97+'10'!H97+'11'!H97+'12'!H97)</f>
        <v>0</v>
      </c>
      <c r="I97" s="334">
        <f>SUM('1'!I97+'2'!I97+'3'!I97+'4'!I97+'5'!I97+'6'!I97+'7'!I97+'8'!I97+'9'!I97+'10'!I97+'11'!I97+'12'!I97)</f>
        <v>0</v>
      </c>
      <c r="J97" s="334">
        <f>SUM('1'!J97+'2'!J97+'3'!J97+'4'!J97+'5'!J97+'6'!J97+'7'!J97+'8'!J97+'9'!J97+'10'!J97+'11'!J97+'12'!J97)</f>
        <v>0</v>
      </c>
      <c r="K97" s="334">
        <f>SUM('1'!K97+'2'!K97+'3'!K97+'4'!K97+'5'!K97+'6'!K97+'7'!K97+'8'!K97+'9'!K97+'10'!K97+'11'!K97+'12'!K97)</f>
        <v>0</v>
      </c>
      <c r="L97" s="334">
        <f>SUM('1'!L97+'2'!L97+'3'!L97+'4'!L97+'5'!L97+'6'!L97+'7'!L97+'8'!L97+'9'!L97+'10'!L97+'11'!L97+'12'!L97)</f>
        <v>0</v>
      </c>
      <c r="M97" s="334">
        <f>SUM('1'!M97+'2'!M97+'3'!M97+'4'!M97+'5'!M97+'6'!M97+'7'!M97+'8'!M97+'9'!M97+'10'!M97+'11'!M97+'12'!M97)</f>
        <v>0</v>
      </c>
      <c r="N97" s="334">
        <f>SUM('1'!N97+'2'!N97+'3'!N97+'4'!N97+'5'!N97+'6'!N97+'7'!N97+'8'!N97+'9'!N97+'10'!N97+'11'!N97+'12'!N97)</f>
        <v>0</v>
      </c>
      <c r="O97" s="334">
        <f>SUM('1'!O97+'2'!O97+'3'!O97+'4'!O97+'5'!O97+'6'!O97+'7'!O97+'8'!O97+'9'!O97+'10'!O97+'11'!O97+'12'!O97)</f>
        <v>0</v>
      </c>
      <c r="P97" s="334">
        <f>SUM('1'!P97+'2'!P97+'3'!P97+'4'!P97+'5'!P97+'6'!P97+'7'!P97+'8'!P97+'9'!P97+'10'!P97+'11'!P97+'12'!P97)</f>
        <v>0</v>
      </c>
      <c r="Q97" s="334">
        <f>SUM('1'!Q97+'2'!Q97+'3'!Q97+'4'!Q97+'5'!Q97+'6'!Q97+'7'!Q97+'8'!Q97+'9'!Q97+'10'!Q97+'11'!Q97+'12'!Q97)</f>
        <v>0</v>
      </c>
      <c r="R97" s="334">
        <f>SUM('1'!R97+'2'!R97+'3'!R97+'4'!R97+'5'!R97+'6'!R97+'7'!R97+'8'!R97+'9'!R97+'10'!R97+'11'!R97+'12'!R97)</f>
        <v>0</v>
      </c>
      <c r="S97" s="334">
        <f>SUM('1'!S97+'2'!S97+'3'!S97+'4'!S97+'5'!S97+'6'!S97+'7'!S97+'8'!S97+'9'!S97+'10'!S97+'11'!S97+'12'!S97)</f>
        <v>0</v>
      </c>
      <c r="T97" s="334">
        <f>SUM('1'!T97+'2'!T97+'3'!T97+'4'!T97+'5'!T97+'6'!T97+'7'!T97+'8'!T97+'9'!T97+'10'!T97+'11'!T97+'12'!T97)</f>
        <v>0</v>
      </c>
      <c r="U97" s="334">
        <f>SUM('1'!U97+'2'!U97+'3'!U97+'4'!U97+'5'!U97+'6'!U97+'7'!U97+'8'!U97+'9'!U97+'10'!U97+'11'!U97+'12'!U97)</f>
        <v>0</v>
      </c>
      <c r="V97" s="334">
        <f>SUM('1'!V97+'2'!V97+'3'!V97+'4'!V97+'5'!V97+'6'!V97+'7'!V97+'8'!V97+'9'!V97+'10'!V97+'11'!V97+'12'!V97)</f>
        <v>0</v>
      </c>
      <c r="W97" s="334">
        <f>SUM('1'!W97+'2'!W97+'3'!W97+'4'!W97+'5'!W97+'6'!W97+'7'!W97+'8'!W97+'9'!W97+'10'!W97+'11'!W97+'12'!W97)</f>
        <v>0</v>
      </c>
      <c r="X97" s="334">
        <f>SUM('1'!X97+'2'!X97+'3'!X97+'4'!X97+'5'!X97+'6'!X97+'7'!X97+'8'!X97+'9'!X97+'10'!X97+'11'!X97+'12'!X97)</f>
        <v>0</v>
      </c>
      <c r="Y97" s="334">
        <f>SUM('1'!Y97+'2'!Y97+'3'!Y97+'4'!Y97+'5'!Y97+'6'!Y97+'7'!Y97+'8'!Y97+'9'!Y97+'10'!Y97+'11'!Y97+'12'!Y97)</f>
        <v>0</v>
      </c>
      <c r="Z97" s="334">
        <f>SUM('1'!Z97+'2'!Z97+'3'!Z97+'4'!Z97+'5'!Z97+'6'!Z97+'7'!Z97+'8'!Z97+'9'!Z97+'10'!Z97+'11'!Z97+'12'!Z97)</f>
        <v>0</v>
      </c>
      <c r="AA97" s="334">
        <f>SUM('1'!AA97+'2'!AA97+'3'!AA97+'4'!AA97+'5'!AA97+'6'!AA97+'7'!AA97+'8'!AA97+'9'!AA97+'10'!AA97+'11'!AA97+'12'!AA97)</f>
        <v>0</v>
      </c>
      <c r="AB97" s="334">
        <f>SUM('1'!AB97+'2'!AB97+'3'!AB97+'4'!AB97+'5'!AB97+'6'!AB97+'7'!AB97+'8'!AB97+'9'!AB97+'10'!AB97+'11'!AB97+'12'!AB97)</f>
        <v>0</v>
      </c>
      <c r="AC97" s="334">
        <f>SUM('1'!AC97+'2'!AC97+'3'!AC97+'4'!AC97+'5'!AC97+'6'!AC97+'7'!AC97+'8'!AC97+'9'!AC97+'10'!AC97+'11'!AC97+'12'!AC97)</f>
        <v>0</v>
      </c>
      <c r="AD97" s="334">
        <f>SUM('1'!AD97+'2'!AD97+'3'!AD97+'4'!AD97+'5'!AD97+'6'!AD97+'7'!AD97+'8'!AD97+'9'!AD97+'10'!AD97+'11'!AD97+'12'!AD97)</f>
        <v>0</v>
      </c>
      <c r="AE97" s="334">
        <f>SUM('1'!AE97+'2'!AE97+'3'!AE97+'4'!AE97+'5'!AE97+'6'!AE97+'7'!AE97+'8'!AE97+'9'!AE97+'10'!AE97+'11'!AE97+'12'!AE97)</f>
        <v>0</v>
      </c>
      <c r="AF97" s="334">
        <f>SUM('1'!AF97+'2'!AF97+'3'!AF97+'4'!AF97+'5'!AF97+'6'!AF97+'7'!AF97+'8'!AF97+'9'!AF97+'10'!AF97+'11'!AF97+'12'!AF97)</f>
        <v>0</v>
      </c>
      <c r="AG97" s="334">
        <f>SUM('1'!AG97+'2'!AG97+'3'!AG97+'4'!AG97+'5'!AG97+'6'!AG97+'7'!AG97+'8'!AG97+'9'!AG97+'10'!AG97+'11'!AG97+'12'!AG97)</f>
        <v>0</v>
      </c>
      <c r="AH97" s="334">
        <f>SUM('1'!AH97+'2'!AH97+'3'!AH97+'4'!AH97+'5'!AH97+'6'!AH97+'7'!AH97+'8'!AH97+'9'!AH97+'10'!AH97+'11'!AH97+'12'!AH97)</f>
        <v>0</v>
      </c>
      <c r="AI97" s="335">
        <f>SUM('1'!AI97+'2'!AI97+'3'!AI97+'4'!AI97+'5'!AI97+'6'!AI97+'7'!AI97+'8'!AI97+'9'!AI97+'10'!AI97+'11'!AI97+'12'!AI97)</f>
        <v>0</v>
      </c>
      <c r="AJ97" s="346">
        <f t="shared" si="11"/>
        <v>0</v>
      </c>
      <c r="AK97" s="347">
        <f>IF($AJ$148=0,"",AJ97/AJ$148)</f>
        <v>0</v>
      </c>
      <c r="AL97" s="90"/>
      <c r="BM97" s="4"/>
      <c r="BN97" s="4"/>
      <c r="BO97" s="30"/>
    </row>
    <row r="98" spans="1:67" ht="5.0999999999999996" customHeight="1" x14ac:dyDescent="0.25">
      <c r="A98" s="7"/>
      <c r="C98" s="89"/>
      <c r="D98" s="348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49"/>
      <c r="T98" s="349"/>
      <c r="U98" s="349"/>
      <c r="V98" s="349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49"/>
      <c r="AH98" s="349"/>
      <c r="AI98" s="349"/>
      <c r="AJ98" s="350"/>
      <c r="AK98" s="351"/>
      <c r="AL98" s="90"/>
      <c r="BM98" s="4"/>
      <c r="BN98" s="4"/>
      <c r="BO98" s="30"/>
    </row>
    <row r="99" spans="1:67" ht="5.0999999999999996" customHeight="1" x14ac:dyDescent="0.25">
      <c r="A99" s="7"/>
      <c r="C99" s="89"/>
      <c r="D99" s="352"/>
      <c r="E99" s="353"/>
      <c r="F99" s="353"/>
      <c r="G99" s="353"/>
      <c r="H99" s="353"/>
      <c r="I99" s="353"/>
      <c r="J99" s="353"/>
      <c r="K99" s="353"/>
      <c r="L99" s="353"/>
      <c r="M99" s="353"/>
      <c r="N99" s="353"/>
      <c r="O99" s="353"/>
      <c r="P99" s="353"/>
      <c r="Q99" s="353"/>
      <c r="R99" s="353"/>
      <c r="S99" s="353"/>
      <c r="T99" s="353"/>
      <c r="U99" s="353"/>
      <c r="V99" s="353"/>
      <c r="W99" s="353"/>
      <c r="X99" s="353"/>
      <c r="Y99" s="353"/>
      <c r="Z99" s="353"/>
      <c r="AA99" s="353"/>
      <c r="AB99" s="353"/>
      <c r="AC99" s="353"/>
      <c r="AD99" s="353"/>
      <c r="AE99" s="353"/>
      <c r="AF99" s="353"/>
      <c r="AG99" s="353"/>
      <c r="AH99" s="353"/>
      <c r="AI99" s="353"/>
      <c r="AJ99" s="361"/>
      <c r="AK99" s="355"/>
      <c r="AL99" s="90"/>
      <c r="BM99" s="4"/>
      <c r="BN99" s="4"/>
      <c r="BO99" s="30"/>
    </row>
    <row r="100" spans="1:67" ht="16.5" x14ac:dyDescent="0.25">
      <c r="A100" s="7"/>
      <c r="C100" s="89"/>
      <c r="D100" s="336" t="str">
        <f>CO!$L$17</f>
        <v>OTROS</v>
      </c>
      <c r="E100" s="327">
        <f>SUM(E101:E120)</f>
        <v>0</v>
      </c>
      <c r="F100" s="328">
        <f t="shared" ref="F100:AI100" si="12">SUM(F101:F120)</f>
        <v>0</v>
      </c>
      <c r="G100" s="328">
        <f t="shared" si="12"/>
        <v>0</v>
      </c>
      <c r="H100" s="328">
        <f t="shared" si="12"/>
        <v>0</v>
      </c>
      <c r="I100" s="328">
        <f t="shared" si="12"/>
        <v>0</v>
      </c>
      <c r="J100" s="328">
        <f t="shared" si="12"/>
        <v>0</v>
      </c>
      <c r="K100" s="328">
        <f t="shared" si="12"/>
        <v>0</v>
      </c>
      <c r="L100" s="328">
        <f t="shared" si="12"/>
        <v>0</v>
      </c>
      <c r="M100" s="328">
        <f t="shared" si="12"/>
        <v>0</v>
      </c>
      <c r="N100" s="328">
        <f t="shared" si="12"/>
        <v>0</v>
      </c>
      <c r="O100" s="328">
        <f t="shared" si="12"/>
        <v>0</v>
      </c>
      <c r="P100" s="328">
        <f t="shared" si="12"/>
        <v>0</v>
      </c>
      <c r="Q100" s="328">
        <f t="shared" si="12"/>
        <v>0</v>
      </c>
      <c r="R100" s="328">
        <f t="shared" si="12"/>
        <v>0</v>
      </c>
      <c r="S100" s="328">
        <f t="shared" si="12"/>
        <v>0</v>
      </c>
      <c r="T100" s="328">
        <f t="shared" si="12"/>
        <v>0</v>
      </c>
      <c r="U100" s="328">
        <f t="shared" si="12"/>
        <v>0</v>
      </c>
      <c r="V100" s="328">
        <f t="shared" si="12"/>
        <v>0</v>
      </c>
      <c r="W100" s="328">
        <f t="shared" si="12"/>
        <v>0</v>
      </c>
      <c r="X100" s="328">
        <f t="shared" si="12"/>
        <v>0</v>
      </c>
      <c r="Y100" s="328">
        <f t="shared" si="12"/>
        <v>0</v>
      </c>
      <c r="Z100" s="328">
        <f t="shared" si="12"/>
        <v>0</v>
      </c>
      <c r="AA100" s="328">
        <f t="shared" si="12"/>
        <v>0</v>
      </c>
      <c r="AB100" s="328">
        <f t="shared" si="12"/>
        <v>0</v>
      </c>
      <c r="AC100" s="328">
        <f t="shared" si="12"/>
        <v>0</v>
      </c>
      <c r="AD100" s="328">
        <f t="shared" si="12"/>
        <v>0</v>
      </c>
      <c r="AE100" s="328">
        <f t="shared" si="12"/>
        <v>0</v>
      </c>
      <c r="AF100" s="328">
        <f t="shared" si="12"/>
        <v>0</v>
      </c>
      <c r="AG100" s="328">
        <f t="shared" si="12"/>
        <v>0</v>
      </c>
      <c r="AH100" s="328">
        <f t="shared" si="12"/>
        <v>0</v>
      </c>
      <c r="AI100" s="329">
        <f t="shared" si="12"/>
        <v>0</v>
      </c>
      <c r="AJ100" s="337">
        <f>SUM(AJ101:AJ120)</f>
        <v>0</v>
      </c>
      <c r="AK100" s="338">
        <f>IF($AJ$148=0,"",AJ100/AJ$148)</f>
        <v>0</v>
      </c>
      <c r="AL100" s="90"/>
      <c r="BM100" s="4"/>
      <c r="BN100" s="4"/>
      <c r="BO100" s="30"/>
    </row>
    <row r="101" spans="1:67" ht="12" customHeight="1" x14ac:dyDescent="0.25">
      <c r="A101" s="7"/>
      <c r="C101" s="89"/>
      <c r="D101" s="339" t="str">
        <f>'11'!D101</f>
        <v>1- Reuniones</v>
      </c>
      <c r="E101" s="330">
        <f>SUM('1'!E101+'2'!E101+'3'!E101+'4'!E101+'5'!E101+'6'!E101+'7'!E101+'8'!E101+'9'!E101+'10'!E101+'11'!E101+'12'!E101)</f>
        <v>0</v>
      </c>
      <c r="F101" s="330">
        <f>SUM('1'!F101+'2'!F101+'3'!F101+'4'!F101+'5'!F101+'6'!F101+'7'!F101+'8'!F101+'9'!F101+'10'!F101+'11'!F101+'12'!F101)</f>
        <v>0</v>
      </c>
      <c r="G101" s="330">
        <f>SUM('1'!G101+'2'!G101+'3'!G101+'4'!G101+'5'!G101+'6'!G101+'7'!G101+'8'!G101+'9'!G101+'10'!G101+'11'!G101+'12'!G101)</f>
        <v>0</v>
      </c>
      <c r="H101" s="330">
        <f>SUM('1'!H101+'2'!H101+'3'!H101+'4'!H101+'5'!H101+'6'!H101+'7'!H101+'8'!H101+'9'!H101+'10'!H101+'11'!H101+'12'!H101)</f>
        <v>0</v>
      </c>
      <c r="I101" s="330">
        <f>SUM('1'!I101+'2'!I101+'3'!I101+'4'!I101+'5'!I101+'6'!I101+'7'!I101+'8'!I101+'9'!I101+'10'!I101+'11'!I101+'12'!I101)</f>
        <v>0</v>
      </c>
      <c r="J101" s="330">
        <f>SUM('1'!J101+'2'!J101+'3'!J101+'4'!J101+'5'!J101+'6'!J101+'7'!J101+'8'!J101+'9'!J101+'10'!J101+'11'!J101+'12'!J101)</f>
        <v>0</v>
      </c>
      <c r="K101" s="330">
        <f>SUM('1'!K101+'2'!K101+'3'!K101+'4'!K101+'5'!K101+'6'!K101+'7'!K101+'8'!K101+'9'!K101+'10'!K101+'11'!K101+'12'!K101)</f>
        <v>0</v>
      </c>
      <c r="L101" s="330">
        <f>SUM('1'!L101+'2'!L101+'3'!L101+'4'!L101+'5'!L101+'6'!L101+'7'!L101+'8'!L101+'9'!L101+'10'!L101+'11'!L101+'12'!L101)</f>
        <v>0</v>
      </c>
      <c r="M101" s="330">
        <f>SUM('1'!M101+'2'!M101+'3'!M101+'4'!M101+'5'!M101+'6'!M101+'7'!M101+'8'!M101+'9'!M101+'10'!M101+'11'!M101+'12'!M101)</f>
        <v>0</v>
      </c>
      <c r="N101" s="330">
        <f>SUM('1'!N101+'2'!N101+'3'!N101+'4'!N101+'5'!N101+'6'!N101+'7'!N101+'8'!N101+'9'!N101+'10'!N101+'11'!N101+'12'!N101)</f>
        <v>0</v>
      </c>
      <c r="O101" s="330">
        <f>SUM('1'!O101+'2'!O101+'3'!O101+'4'!O101+'5'!O101+'6'!O101+'7'!O101+'8'!O101+'9'!O101+'10'!O101+'11'!O101+'12'!O101)</f>
        <v>0</v>
      </c>
      <c r="P101" s="330">
        <f>SUM('1'!P101+'2'!P101+'3'!P101+'4'!P101+'5'!P101+'6'!P101+'7'!P101+'8'!P101+'9'!P101+'10'!P101+'11'!P101+'12'!P101)</f>
        <v>0</v>
      </c>
      <c r="Q101" s="330">
        <f>SUM('1'!Q101+'2'!Q101+'3'!Q101+'4'!Q101+'5'!Q101+'6'!Q101+'7'!Q101+'8'!Q101+'9'!Q101+'10'!Q101+'11'!Q101+'12'!Q101)</f>
        <v>0</v>
      </c>
      <c r="R101" s="330">
        <f>SUM('1'!R101+'2'!R101+'3'!R101+'4'!R101+'5'!R101+'6'!R101+'7'!R101+'8'!R101+'9'!R101+'10'!R101+'11'!R101+'12'!R101)</f>
        <v>0</v>
      </c>
      <c r="S101" s="330">
        <f>SUM('1'!S101+'2'!S101+'3'!S101+'4'!S101+'5'!S101+'6'!S101+'7'!S101+'8'!S101+'9'!S101+'10'!S101+'11'!S101+'12'!S101)</f>
        <v>0</v>
      </c>
      <c r="T101" s="330">
        <f>SUM('1'!T101+'2'!T101+'3'!T101+'4'!T101+'5'!T101+'6'!T101+'7'!T101+'8'!T101+'9'!T101+'10'!T101+'11'!T101+'12'!T101)</f>
        <v>0</v>
      </c>
      <c r="U101" s="330">
        <f>SUM('1'!U101+'2'!U101+'3'!U101+'4'!U101+'5'!U101+'6'!U101+'7'!U101+'8'!U101+'9'!U101+'10'!U101+'11'!U101+'12'!U101)</f>
        <v>0</v>
      </c>
      <c r="V101" s="330">
        <f>SUM('1'!V101+'2'!V101+'3'!V101+'4'!V101+'5'!V101+'6'!V101+'7'!V101+'8'!V101+'9'!V101+'10'!V101+'11'!V101+'12'!V101)</f>
        <v>0</v>
      </c>
      <c r="W101" s="330">
        <f>SUM('1'!W101+'2'!W101+'3'!W101+'4'!W101+'5'!W101+'6'!W101+'7'!W101+'8'!W101+'9'!W101+'10'!W101+'11'!W101+'12'!W101)</f>
        <v>0</v>
      </c>
      <c r="X101" s="330">
        <f>SUM('1'!X101+'2'!X101+'3'!X101+'4'!X101+'5'!X101+'6'!X101+'7'!X101+'8'!X101+'9'!X101+'10'!X101+'11'!X101+'12'!X101)</f>
        <v>0</v>
      </c>
      <c r="Y101" s="330">
        <f>SUM('1'!Y101+'2'!Y101+'3'!Y101+'4'!Y101+'5'!Y101+'6'!Y101+'7'!Y101+'8'!Y101+'9'!Y101+'10'!Y101+'11'!Y101+'12'!Y101)</f>
        <v>0</v>
      </c>
      <c r="Z101" s="330">
        <f>SUM('1'!Z101+'2'!Z101+'3'!Z101+'4'!Z101+'5'!Z101+'6'!Z101+'7'!Z101+'8'!Z101+'9'!Z101+'10'!Z101+'11'!Z101+'12'!Z101)</f>
        <v>0</v>
      </c>
      <c r="AA101" s="330">
        <f>SUM('1'!AA101+'2'!AA101+'3'!AA101+'4'!AA101+'5'!AA101+'6'!AA101+'7'!AA101+'8'!AA101+'9'!AA101+'10'!AA101+'11'!AA101+'12'!AA101)</f>
        <v>0</v>
      </c>
      <c r="AB101" s="330">
        <f>SUM('1'!AB101+'2'!AB101+'3'!AB101+'4'!AB101+'5'!AB101+'6'!AB101+'7'!AB101+'8'!AB101+'9'!AB101+'10'!AB101+'11'!AB101+'12'!AB101)</f>
        <v>0</v>
      </c>
      <c r="AC101" s="330">
        <f>SUM('1'!AC101+'2'!AC101+'3'!AC101+'4'!AC101+'5'!AC101+'6'!AC101+'7'!AC101+'8'!AC101+'9'!AC101+'10'!AC101+'11'!AC101+'12'!AC101)</f>
        <v>0</v>
      </c>
      <c r="AD101" s="330">
        <f>SUM('1'!AD101+'2'!AD101+'3'!AD101+'4'!AD101+'5'!AD101+'6'!AD101+'7'!AD101+'8'!AD101+'9'!AD101+'10'!AD101+'11'!AD101+'12'!AD101)</f>
        <v>0</v>
      </c>
      <c r="AE101" s="330">
        <f>SUM('1'!AE101+'2'!AE101+'3'!AE101+'4'!AE101+'5'!AE101+'6'!AE101+'7'!AE101+'8'!AE101+'9'!AE101+'10'!AE101+'11'!AE101+'12'!AE101)</f>
        <v>0</v>
      </c>
      <c r="AF101" s="330">
        <f>SUM('1'!AF101+'2'!AF101+'3'!AF101+'4'!AF101+'5'!AF101+'6'!AF101+'7'!AF101+'8'!AF101+'9'!AF101+'10'!AF101+'11'!AF101+'12'!AF101)</f>
        <v>0</v>
      </c>
      <c r="AG101" s="330">
        <f>SUM('1'!AG101+'2'!AG101+'3'!AG101+'4'!AG101+'5'!AG101+'6'!AG101+'7'!AG101+'8'!AG101+'9'!AG101+'10'!AG101+'11'!AG101+'12'!AG101)</f>
        <v>0</v>
      </c>
      <c r="AH101" s="330">
        <f>SUM('1'!AH101+'2'!AH101+'3'!AH101+'4'!AH101+'5'!AH101+'6'!AH101+'7'!AH101+'8'!AH101+'9'!AH101+'10'!AH101+'11'!AH101+'12'!AH101)</f>
        <v>0</v>
      </c>
      <c r="AI101" s="331">
        <f>SUM('1'!AI101+'2'!AI101+'3'!AI101+'4'!AI101+'5'!AI101+'6'!AI101+'7'!AI101+'8'!AI101+'9'!AI101+'10'!AI101+'11'!AI101+'12'!AI101)</f>
        <v>0</v>
      </c>
      <c r="AJ101" s="340">
        <f>SUM(E101:AI101)</f>
        <v>0</v>
      </c>
      <c r="AK101" s="341">
        <f>IF($AJ$148=0,"",AJ101/AJ$148)</f>
        <v>0</v>
      </c>
      <c r="AL101" s="90"/>
      <c r="BM101" s="4"/>
      <c r="BN101" s="4"/>
      <c r="BO101" s="30"/>
    </row>
    <row r="102" spans="1:67" ht="12" customHeight="1" x14ac:dyDescent="0.25">
      <c r="A102" s="7"/>
      <c r="C102" s="89"/>
      <c r="D102" s="342" t="str">
        <f>'11'!D102</f>
        <v>2- Viajes</v>
      </c>
      <c r="E102" s="332">
        <f>SUM('1'!E102+'2'!E102+'3'!E102+'4'!E102+'5'!E102+'6'!E102+'7'!E102+'8'!E102+'9'!E102+'10'!E102+'11'!E102+'12'!E102)</f>
        <v>0</v>
      </c>
      <c r="F102" s="332">
        <f>SUM('1'!F102+'2'!F102+'3'!F102+'4'!F102+'5'!F102+'6'!F102+'7'!F102+'8'!F102+'9'!F102+'10'!F102+'11'!F102+'12'!F102)</f>
        <v>0</v>
      </c>
      <c r="G102" s="332">
        <f>SUM('1'!G102+'2'!G102+'3'!G102+'4'!G102+'5'!G102+'6'!G102+'7'!G102+'8'!G102+'9'!G102+'10'!G102+'11'!G102+'12'!G102)</f>
        <v>0</v>
      </c>
      <c r="H102" s="332">
        <f>SUM('1'!H102+'2'!H102+'3'!H102+'4'!H102+'5'!H102+'6'!H102+'7'!H102+'8'!H102+'9'!H102+'10'!H102+'11'!H102+'12'!H102)</f>
        <v>0</v>
      </c>
      <c r="I102" s="332">
        <f>SUM('1'!I102+'2'!I102+'3'!I102+'4'!I102+'5'!I102+'6'!I102+'7'!I102+'8'!I102+'9'!I102+'10'!I102+'11'!I102+'12'!I102)</f>
        <v>0</v>
      </c>
      <c r="J102" s="332">
        <f>SUM('1'!J102+'2'!J102+'3'!J102+'4'!J102+'5'!J102+'6'!J102+'7'!J102+'8'!J102+'9'!J102+'10'!J102+'11'!J102+'12'!J102)</f>
        <v>0</v>
      </c>
      <c r="K102" s="332">
        <f>SUM('1'!K102+'2'!K102+'3'!K102+'4'!K102+'5'!K102+'6'!K102+'7'!K102+'8'!K102+'9'!K102+'10'!K102+'11'!K102+'12'!K102)</f>
        <v>0</v>
      </c>
      <c r="L102" s="332">
        <f>SUM('1'!L102+'2'!L102+'3'!L102+'4'!L102+'5'!L102+'6'!L102+'7'!L102+'8'!L102+'9'!L102+'10'!L102+'11'!L102+'12'!L102)</f>
        <v>0</v>
      </c>
      <c r="M102" s="332">
        <f>SUM('1'!M102+'2'!M102+'3'!M102+'4'!M102+'5'!M102+'6'!M102+'7'!M102+'8'!M102+'9'!M102+'10'!M102+'11'!M102+'12'!M102)</f>
        <v>0</v>
      </c>
      <c r="N102" s="332">
        <f>SUM('1'!N102+'2'!N102+'3'!N102+'4'!N102+'5'!N102+'6'!N102+'7'!N102+'8'!N102+'9'!N102+'10'!N102+'11'!N102+'12'!N102)</f>
        <v>0</v>
      </c>
      <c r="O102" s="332">
        <f>SUM('1'!O102+'2'!O102+'3'!O102+'4'!O102+'5'!O102+'6'!O102+'7'!O102+'8'!O102+'9'!O102+'10'!O102+'11'!O102+'12'!O102)</f>
        <v>0</v>
      </c>
      <c r="P102" s="332">
        <f>SUM('1'!P102+'2'!P102+'3'!P102+'4'!P102+'5'!P102+'6'!P102+'7'!P102+'8'!P102+'9'!P102+'10'!P102+'11'!P102+'12'!P102)</f>
        <v>0</v>
      </c>
      <c r="Q102" s="332">
        <f>SUM('1'!Q102+'2'!Q102+'3'!Q102+'4'!Q102+'5'!Q102+'6'!Q102+'7'!Q102+'8'!Q102+'9'!Q102+'10'!Q102+'11'!Q102+'12'!Q102)</f>
        <v>0</v>
      </c>
      <c r="R102" s="332">
        <f>SUM('1'!R102+'2'!R102+'3'!R102+'4'!R102+'5'!R102+'6'!R102+'7'!R102+'8'!R102+'9'!R102+'10'!R102+'11'!R102+'12'!R102)</f>
        <v>0</v>
      </c>
      <c r="S102" s="332">
        <f>SUM('1'!S102+'2'!S102+'3'!S102+'4'!S102+'5'!S102+'6'!S102+'7'!S102+'8'!S102+'9'!S102+'10'!S102+'11'!S102+'12'!S102)</f>
        <v>0</v>
      </c>
      <c r="T102" s="332">
        <f>SUM('1'!T102+'2'!T102+'3'!T102+'4'!T102+'5'!T102+'6'!T102+'7'!T102+'8'!T102+'9'!T102+'10'!T102+'11'!T102+'12'!T102)</f>
        <v>0</v>
      </c>
      <c r="U102" s="332">
        <f>SUM('1'!U102+'2'!U102+'3'!U102+'4'!U102+'5'!U102+'6'!U102+'7'!U102+'8'!U102+'9'!U102+'10'!U102+'11'!U102+'12'!U102)</f>
        <v>0</v>
      </c>
      <c r="V102" s="332">
        <f>SUM('1'!V102+'2'!V102+'3'!V102+'4'!V102+'5'!V102+'6'!V102+'7'!V102+'8'!V102+'9'!V102+'10'!V102+'11'!V102+'12'!V102)</f>
        <v>0</v>
      </c>
      <c r="W102" s="332">
        <f>SUM('1'!W102+'2'!W102+'3'!W102+'4'!W102+'5'!W102+'6'!W102+'7'!W102+'8'!W102+'9'!W102+'10'!W102+'11'!W102+'12'!W102)</f>
        <v>0</v>
      </c>
      <c r="X102" s="332">
        <f>SUM('1'!X102+'2'!X102+'3'!X102+'4'!X102+'5'!X102+'6'!X102+'7'!X102+'8'!X102+'9'!X102+'10'!X102+'11'!X102+'12'!X102)</f>
        <v>0</v>
      </c>
      <c r="Y102" s="332">
        <f>SUM('1'!Y102+'2'!Y102+'3'!Y102+'4'!Y102+'5'!Y102+'6'!Y102+'7'!Y102+'8'!Y102+'9'!Y102+'10'!Y102+'11'!Y102+'12'!Y102)</f>
        <v>0</v>
      </c>
      <c r="Z102" s="332">
        <f>SUM('1'!Z102+'2'!Z102+'3'!Z102+'4'!Z102+'5'!Z102+'6'!Z102+'7'!Z102+'8'!Z102+'9'!Z102+'10'!Z102+'11'!Z102+'12'!Z102)</f>
        <v>0</v>
      </c>
      <c r="AA102" s="332">
        <f>SUM('1'!AA102+'2'!AA102+'3'!AA102+'4'!AA102+'5'!AA102+'6'!AA102+'7'!AA102+'8'!AA102+'9'!AA102+'10'!AA102+'11'!AA102+'12'!AA102)</f>
        <v>0</v>
      </c>
      <c r="AB102" s="332">
        <f>SUM('1'!AB102+'2'!AB102+'3'!AB102+'4'!AB102+'5'!AB102+'6'!AB102+'7'!AB102+'8'!AB102+'9'!AB102+'10'!AB102+'11'!AB102+'12'!AB102)</f>
        <v>0</v>
      </c>
      <c r="AC102" s="332">
        <f>SUM('1'!AC102+'2'!AC102+'3'!AC102+'4'!AC102+'5'!AC102+'6'!AC102+'7'!AC102+'8'!AC102+'9'!AC102+'10'!AC102+'11'!AC102+'12'!AC102)</f>
        <v>0</v>
      </c>
      <c r="AD102" s="332">
        <f>SUM('1'!AD102+'2'!AD102+'3'!AD102+'4'!AD102+'5'!AD102+'6'!AD102+'7'!AD102+'8'!AD102+'9'!AD102+'10'!AD102+'11'!AD102+'12'!AD102)</f>
        <v>0</v>
      </c>
      <c r="AE102" s="332">
        <f>SUM('1'!AE102+'2'!AE102+'3'!AE102+'4'!AE102+'5'!AE102+'6'!AE102+'7'!AE102+'8'!AE102+'9'!AE102+'10'!AE102+'11'!AE102+'12'!AE102)</f>
        <v>0</v>
      </c>
      <c r="AF102" s="332">
        <f>SUM('1'!AF102+'2'!AF102+'3'!AF102+'4'!AF102+'5'!AF102+'6'!AF102+'7'!AF102+'8'!AF102+'9'!AF102+'10'!AF102+'11'!AF102+'12'!AF102)</f>
        <v>0</v>
      </c>
      <c r="AG102" s="332">
        <f>SUM('1'!AG102+'2'!AG102+'3'!AG102+'4'!AG102+'5'!AG102+'6'!AG102+'7'!AG102+'8'!AG102+'9'!AG102+'10'!AG102+'11'!AG102+'12'!AG102)</f>
        <v>0</v>
      </c>
      <c r="AH102" s="332">
        <f>SUM('1'!AH102+'2'!AH102+'3'!AH102+'4'!AH102+'5'!AH102+'6'!AH102+'7'!AH102+'8'!AH102+'9'!AH102+'10'!AH102+'11'!AH102+'12'!AH102)</f>
        <v>0</v>
      </c>
      <c r="AI102" s="333">
        <f>SUM('1'!AI102+'2'!AI102+'3'!AI102+'4'!AI102+'5'!AI102+'6'!AI102+'7'!AI102+'8'!AI102+'9'!AI102+'10'!AI102+'11'!AI102+'12'!AI102)</f>
        <v>0</v>
      </c>
      <c r="AJ102" s="343">
        <f>SUM(E102:AI102)</f>
        <v>0</v>
      </c>
      <c r="AK102" s="344">
        <f t="shared" ref="AK102:AK119" si="13">IF($AJ$148=0,"",AJ102/AJ$148)</f>
        <v>0</v>
      </c>
      <c r="AL102" s="90"/>
      <c r="BM102" s="4"/>
      <c r="BN102" s="4"/>
      <c r="BO102" s="30"/>
    </row>
    <row r="103" spans="1:67" ht="12" customHeight="1" x14ac:dyDescent="0.25">
      <c r="A103" s="7"/>
      <c r="C103" s="89"/>
      <c r="D103" s="342" t="str">
        <f>'11'!D103</f>
        <v>3- Contactos</v>
      </c>
      <c r="E103" s="332">
        <f>SUM('1'!E103+'2'!E103+'3'!E103+'4'!E103+'5'!E103+'6'!E103+'7'!E103+'8'!E103+'9'!E103+'10'!E103+'11'!E103+'12'!E103)</f>
        <v>0</v>
      </c>
      <c r="F103" s="332">
        <f>SUM('1'!F103+'2'!F103+'3'!F103+'4'!F103+'5'!F103+'6'!F103+'7'!F103+'8'!F103+'9'!F103+'10'!F103+'11'!F103+'12'!F103)</f>
        <v>0</v>
      </c>
      <c r="G103" s="332">
        <f>SUM('1'!G103+'2'!G103+'3'!G103+'4'!G103+'5'!G103+'6'!G103+'7'!G103+'8'!G103+'9'!G103+'10'!G103+'11'!G103+'12'!G103)</f>
        <v>0</v>
      </c>
      <c r="H103" s="332">
        <f>SUM('1'!H103+'2'!H103+'3'!H103+'4'!H103+'5'!H103+'6'!H103+'7'!H103+'8'!H103+'9'!H103+'10'!H103+'11'!H103+'12'!H103)</f>
        <v>0</v>
      </c>
      <c r="I103" s="332">
        <f>SUM('1'!I103+'2'!I103+'3'!I103+'4'!I103+'5'!I103+'6'!I103+'7'!I103+'8'!I103+'9'!I103+'10'!I103+'11'!I103+'12'!I103)</f>
        <v>0</v>
      </c>
      <c r="J103" s="332">
        <f>SUM('1'!J103+'2'!J103+'3'!J103+'4'!J103+'5'!J103+'6'!J103+'7'!J103+'8'!J103+'9'!J103+'10'!J103+'11'!J103+'12'!J103)</f>
        <v>0</v>
      </c>
      <c r="K103" s="332">
        <f>SUM('1'!K103+'2'!K103+'3'!K103+'4'!K103+'5'!K103+'6'!K103+'7'!K103+'8'!K103+'9'!K103+'10'!K103+'11'!K103+'12'!K103)</f>
        <v>0</v>
      </c>
      <c r="L103" s="332">
        <f>SUM('1'!L103+'2'!L103+'3'!L103+'4'!L103+'5'!L103+'6'!L103+'7'!L103+'8'!L103+'9'!L103+'10'!L103+'11'!L103+'12'!L103)</f>
        <v>0</v>
      </c>
      <c r="M103" s="332">
        <f>SUM('1'!M103+'2'!M103+'3'!M103+'4'!M103+'5'!M103+'6'!M103+'7'!M103+'8'!M103+'9'!M103+'10'!M103+'11'!M103+'12'!M103)</f>
        <v>0</v>
      </c>
      <c r="N103" s="332">
        <f>SUM('1'!N103+'2'!N103+'3'!N103+'4'!N103+'5'!N103+'6'!N103+'7'!N103+'8'!N103+'9'!N103+'10'!N103+'11'!N103+'12'!N103)</f>
        <v>0</v>
      </c>
      <c r="O103" s="332">
        <f>SUM('1'!O103+'2'!O103+'3'!O103+'4'!O103+'5'!O103+'6'!O103+'7'!O103+'8'!O103+'9'!O103+'10'!O103+'11'!O103+'12'!O103)</f>
        <v>0</v>
      </c>
      <c r="P103" s="332">
        <f>SUM('1'!P103+'2'!P103+'3'!P103+'4'!P103+'5'!P103+'6'!P103+'7'!P103+'8'!P103+'9'!P103+'10'!P103+'11'!P103+'12'!P103)</f>
        <v>0</v>
      </c>
      <c r="Q103" s="332">
        <f>SUM('1'!Q103+'2'!Q103+'3'!Q103+'4'!Q103+'5'!Q103+'6'!Q103+'7'!Q103+'8'!Q103+'9'!Q103+'10'!Q103+'11'!Q103+'12'!Q103)</f>
        <v>0</v>
      </c>
      <c r="R103" s="332">
        <f>SUM('1'!R103+'2'!R103+'3'!R103+'4'!R103+'5'!R103+'6'!R103+'7'!R103+'8'!R103+'9'!R103+'10'!R103+'11'!R103+'12'!R103)</f>
        <v>0</v>
      </c>
      <c r="S103" s="332">
        <f>SUM('1'!S103+'2'!S103+'3'!S103+'4'!S103+'5'!S103+'6'!S103+'7'!S103+'8'!S103+'9'!S103+'10'!S103+'11'!S103+'12'!S103)</f>
        <v>0</v>
      </c>
      <c r="T103" s="332">
        <f>SUM('1'!T103+'2'!T103+'3'!T103+'4'!T103+'5'!T103+'6'!T103+'7'!T103+'8'!T103+'9'!T103+'10'!T103+'11'!T103+'12'!T103)</f>
        <v>0</v>
      </c>
      <c r="U103" s="332">
        <f>SUM('1'!U103+'2'!U103+'3'!U103+'4'!U103+'5'!U103+'6'!U103+'7'!U103+'8'!U103+'9'!U103+'10'!U103+'11'!U103+'12'!U103)</f>
        <v>0</v>
      </c>
      <c r="V103" s="332">
        <f>SUM('1'!V103+'2'!V103+'3'!V103+'4'!V103+'5'!V103+'6'!V103+'7'!V103+'8'!V103+'9'!V103+'10'!V103+'11'!V103+'12'!V103)</f>
        <v>0</v>
      </c>
      <c r="W103" s="332">
        <f>SUM('1'!W103+'2'!W103+'3'!W103+'4'!W103+'5'!W103+'6'!W103+'7'!W103+'8'!W103+'9'!W103+'10'!W103+'11'!W103+'12'!W103)</f>
        <v>0</v>
      </c>
      <c r="X103" s="332">
        <f>SUM('1'!X103+'2'!X103+'3'!X103+'4'!X103+'5'!X103+'6'!X103+'7'!X103+'8'!X103+'9'!X103+'10'!X103+'11'!X103+'12'!X103)</f>
        <v>0</v>
      </c>
      <c r="Y103" s="332">
        <f>SUM('1'!Y103+'2'!Y103+'3'!Y103+'4'!Y103+'5'!Y103+'6'!Y103+'7'!Y103+'8'!Y103+'9'!Y103+'10'!Y103+'11'!Y103+'12'!Y103)</f>
        <v>0</v>
      </c>
      <c r="Z103" s="332">
        <f>SUM('1'!Z103+'2'!Z103+'3'!Z103+'4'!Z103+'5'!Z103+'6'!Z103+'7'!Z103+'8'!Z103+'9'!Z103+'10'!Z103+'11'!Z103+'12'!Z103)</f>
        <v>0</v>
      </c>
      <c r="AA103" s="332">
        <f>SUM('1'!AA103+'2'!AA103+'3'!AA103+'4'!AA103+'5'!AA103+'6'!AA103+'7'!AA103+'8'!AA103+'9'!AA103+'10'!AA103+'11'!AA103+'12'!AA103)</f>
        <v>0</v>
      </c>
      <c r="AB103" s="332">
        <f>SUM('1'!AB103+'2'!AB103+'3'!AB103+'4'!AB103+'5'!AB103+'6'!AB103+'7'!AB103+'8'!AB103+'9'!AB103+'10'!AB103+'11'!AB103+'12'!AB103)</f>
        <v>0</v>
      </c>
      <c r="AC103" s="332">
        <f>SUM('1'!AC103+'2'!AC103+'3'!AC103+'4'!AC103+'5'!AC103+'6'!AC103+'7'!AC103+'8'!AC103+'9'!AC103+'10'!AC103+'11'!AC103+'12'!AC103)</f>
        <v>0</v>
      </c>
      <c r="AD103" s="332">
        <f>SUM('1'!AD103+'2'!AD103+'3'!AD103+'4'!AD103+'5'!AD103+'6'!AD103+'7'!AD103+'8'!AD103+'9'!AD103+'10'!AD103+'11'!AD103+'12'!AD103)</f>
        <v>0</v>
      </c>
      <c r="AE103" s="332">
        <f>SUM('1'!AE103+'2'!AE103+'3'!AE103+'4'!AE103+'5'!AE103+'6'!AE103+'7'!AE103+'8'!AE103+'9'!AE103+'10'!AE103+'11'!AE103+'12'!AE103)</f>
        <v>0</v>
      </c>
      <c r="AF103" s="332">
        <f>SUM('1'!AF103+'2'!AF103+'3'!AF103+'4'!AF103+'5'!AF103+'6'!AF103+'7'!AF103+'8'!AF103+'9'!AF103+'10'!AF103+'11'!AF103+'12'!AF103)</f>
        <v>0</v>
      </c>
      <c r="AG103" s="332">
        <f>SUM('1'!AG103+'2'!AG103+'3'!AG103+'4'!AG103+'5'!AG103+'6'!AG103+'7'!AG103+'8'!AG103+'9'!AG103+'10'!AG103+'11'!AG103+'12'!AG103)</f>
        <v>0</v>
      </c>
      <c r="AH103" s="332">
        <f>SUM('1'!AH103+'2'!AH103+'3'!AH103+'4'!AH103+'5'!AH103+'6'!AH103+'7'!AH103+'8'!AH103+'9'!AH103+'10'!AH103+'11'!AH103+'12'!AH103)</f>
        <v>0</v>
      </c>
      <c r="AI103" s="333">
        <f>SUM('1'!AI103+'2'!AI103+'3'!AI103+'4'!AI103+'5'!AI103+'6'!AI103+'7'!AI103+'8'!AI103+'9'!AI103+'10'!AI103+'11'!AI103+'12'!AI103)</f>
        <v>0</v>
      </c>
      <c r="AJ103" s="343">
        <f>SUM(E103:AI103)</f>
        <v>0</v>
      </c>
      <c r="AK103" s="344">
        <f t="shared" si="13"/>
        <v>0</v>
      </c>
      <c r="AL103" s="90"/>
      <c r="BM103" s="4"/>
      <c r="BN103" s="4"/>
      <c r="BO103" s="30"/>
    </row>
    <row r="104" spans="1:67" ht="12" customHeight="1" x14ac:dyDescent="0.25">
      <c r="A104" s="7"/>
      <c r="B104" s="180" t="s">
        <v>41</v>
      </c>
      <c r="C104" s="89"/>
      <c r="D104" s="342">
        <f>'11'!D104</f>
        <v>0</v>
      </c>
      <c r="E104" s="332">
        <f>SUM('1'!E104+'2'!E104+'3'!E104+'4'!E104+'5'!E104+'6'!E104+'7'!E104+'8'!E104+'9'!E104+'10'!E104+'11'!E104+'12'!E104)</f>
        <v>0</v>
      </c>
      <c r="F104" s="332">
        <f>SUM('1'!F104+'2'!F104+'3'!F104+'4'!F104+'5'!F104+'6'!F104+'7'!F104+'8'!F104+'9'!F104+'10'!F104+'11'!F104+'12'!F104)</f>
        <v>0</v>
      </c>
      <c r="G104" s="332">
        <f>SUM('1'!G104+'2'!G104+'3'!G104+'4'!G104+'5'!G104+'6'!G104+'7'!G104+'8'!G104+'9'!G104+'10'!G104+'11'!G104+'12'!G104)</f>
        <v>0</v>
      </c>
      <c r="H104" s="332">
        <f>SUM('1'!H104+'2'!H104+'3'!H104+'4'!H104+'5'!H104+'6'!H104+'7'!H104+'8'!H104+'9'!H104+'10'!H104+'11'!H104+'12'!H104)</f>
        <v>0</v>
      </c>
      <c r="I104" s="332">
        <f>SUM('1'!I104+'2'!I104+'3'!I104+'4'!I104+'5'!I104+'6'!I104+'7'!I104+'8'!I104+'9'!I104+'10'!I104+'11'!I104+'12'!I104)</f>
        <v>0</v>
      </c>
      <c r="J104" s="332">
        <f>SUM('1'!J104+'2'!J104+'3'!J104+'4'!J104+'5'!J104+'6'!J104+'7'!J104+'8'!J104+'9'!J104+'10'!J104+'11'!J104+'12'!J104)</f>
        <v>0</v>
      </c>
      <c r="K104" s="332">
        <f>SUM('1'!K104+'2'!K104+'3'!K104+'4'!K104+'5'!K104+'6'!K104+'7'!K104+'8'!K104+'9'!K104+'10'!K104+'11'!K104+'12'!K104)</f>
        <v>0</v>
      </c>
      <c r="L104" s="332">
        <f>SUM('1'!L104+'2'!L104+'3'!L104+'4'!L104+'5'!L104+'6'!L104+'7'!L104+'8'!L104+'9'!L104+'10'!L104+'11'!L104+'12'!L104)</f>
        <v>0</v>
      </c>
      <c r="M104" s="332">
        <f>SUM('1'!M104+'2'!M104+'3'!M104+'4'!M104+'5'!M104+'6'!M104+'7'!M104+'8'!M104+'9'!M104+'10'!M104+'11'!M104+'12'!M104)</f>
        <v>0</v>
      </c>
      <c r="N104" s="332">
        <f>SUM('1'!N104+'2'!N104+'3'!N104+'4'!N104+'5'!N104+'6'!N104+'7'!N104+'8'!N104+'9'!N104+'10'!N104+'11'!N104+'12'!N104)</f>
        <v>0</v>
      </c>
      <c r="O104" s="332">
        <f>SUM('1'!O104+'2'!O104+'3'!O104+'4'!O104+'5'!O104+'6'!O104+'7'!O104+'8'!O104+'9'!O104+'10'!O104+'11'!O104+'12'!O104)</f>
        <v>0</v>
      </c>
      <c r="P104" s="332">
        <f>SUM('1'!P104+'2'!P104+'3'!P104+'4'!P104+'5'!P104+'6'!P104+'7'!P104+'8'!P104+'9'!P104+'10'!P104+'11'!P104+'12'!P104)</f>
        <v>0</v>
      </c>
      <c r="Q104" s="332">
        <f>SUM('1'!Q104+'2'!Q104+'3'!Q104+'4'!Q104+'5'!Q104+'6'!Q104+'7'!Q104+'8'!Q104+'9'!Q104+'10'!Q104+'11'!Q104+'12'!Q104)</f>
        <v>0</v>
      </c>
      <c r="R104" s="332">
        <f>SUM('1'!R104+'2'!R104+'3'!R104+'4'!R104+'5'!R104+'6'!R104+'7'!R104+'8'!R104+'9'!R104+'10'!R104+'11'!R104+'12'!R104)</f>
        <v>0</v>
      </c>
      <c r="S104" s="332">
        <f>SUM('1'!S104+'2'!S104+'3'!S104+'4'!S104+'5'!S104+'6'!S104+'7'!S104+'8'!S104+'9'!S104+'10'!S104+'11'!S104+'12'!S104)</f>
        <v>0</v>
      </c>
      <c r="T104" s="332">
        <f>SUM('1'!T104+'2'!T104+'3'!T104+'4'!T104+'5'!T104+'6'!T104+'7'!T104+'8'!T104+'9'!T104+'10'!T104+'11'!T104+'12'!T104)</f>
        <v>0</v>
      </c>
      <c r="U104" s="332">
        <f>SUM('1'!U104+'2'!U104+'3'!U104+'4'!U104+'5'!U104+'6'!U104+'7'!U104+'8'!U104+'9'!U104+'10'!U104+'11'!U104+'12'!U104)</f>
        <v>0</v>
      </c>
      <c r="V104" s="332">
        <f>SUM('1'!V104+'2'!V104+'3'!V104+'4'!V104+'5'!V104+'6'!V104+'7'!V104+'8'!V104+'9'!V104+'10'!V104+'11'!V104+'12'!V104)</f>
        <v>0</v>
      </c>
      <c r="W104" s="332">
        <f>SUM('1'!W104+'2'!W104+'3'!W104+'4'!W104+'5'!W104+'6'!W104+'7'!W104+'8'!W104+'9'!W104+'10'!W104+'11'!W104+'12'!W104)</f>
        <v>0</v>
      </c>
      <c r="X104" s="332">
        <f>SUM('1'!X104+'2'!X104+'3'!X104+'4'!X104+'5'!X104+'6'!X104+'7'!X104+'8'!X104+'9'!X104+'10'!X104+'11'!X104+'12'!X104)</f>
        <v>0</v>
      </c>
      <c r="Y104" s="332">
        <f>SUM('1'!Y104+'2'!Y104+'3'!Y104+'4'!Y104+'5'!Y104+'6'!Y104+'7'!Y104+'8'!Y104+'9'!Y104+'10'!Y104+'11'!Y104+'12'!Y104)</f>
        <v>0</v>
      </c>
      <c r="Z104" s="332">
        <f>SUM('1'!Z104+'2'!Z104+'3'!Z104+'4'!Z104+'5'!Z104+'6'!Z104+'7'!Z104+'8'!Z104+'9'!Z104+'10'!Z104+'11'!Z104+'12'!Z104)</f>
        <v>0</v>
      </c>
      <c r="AA104" s="332">
        <f>SUM('1'!AA104+'2'!AA104+'3'!AA104+'4'!AA104+'5'!AA104+'6'!AA104+'7'!AA104+'8'!AA104+'9'!AA104+'10'!AA104+'11'!AA104+'12'!AA104)</f>
        <v>0</v>
      </c>
      <c r="AB104" s="332">
        <f>SUM('1'!AB104+'2'!AB104+'3'!AB104+'4'!AB104+'5'!AB104+'6'!AB104+'7'!AB104+'8'!AB104+'9'!AB104+'10'!AB104+'11'!AB104+'12'!AB104)</f>
        <v>0</v>
      </c>
      <c r="AC104" s="332">
        <f>SUM('1'!AC104+'2'!AC104+'3'!AC104+'4'!AC104+'5'!AC104+'6'!AC104+'7'!AC104+'8'!AC104+'9'!AC104+'10'!AC104+'11'!AC104+'12'!AC104)</f>
        <v>0</v>
      </c>
      <c r="AD104" s="332">
        <f>SUM('1'!AD104+'2'!AD104+'3'!AD104+'4'!AD104+'5'!AD104+'6'!AD104+'7'!AD104+'8'!AD104+'9'!AD104+'10'!AD104+'11'!AD104+'12'!AD104)</f>
        <v>0</v>
      </c>
      <c r="AE104" s="332">
        <f>SUM('1'!AE104+'2'!AE104+'3'!AE104+'4'!AE104+'5'!AE104+'6'!AE104+'7'!AE104+'8'!AE104+'9'!AE104+'10'!AE104+'11'!AE104+'12'!AE104)</f>
        <v>0</v>
      </c>
      <c r="AF104" s="332">
        <f>SUM('1'!AF104+'2'!AF104+'3'!AF104+'4'!AF104+'5'!AF104+'6'!AF104+'7'!AF104+'8'!AF104+'9'!AF104+'10'!AF104+'11'!AF104+'12'!AF104)</f>
        <v>0</v>
      </c>
      <c r="AG104" s="332">
        <f>SUM('1'!AG104+'2'!AG104+'3'!AG104+'4'!AG104+'5'!AG104+'6'!AG104+'7'!AG104+'8'!AG104+'9'!AG104+'10'!AG104+'11'!AG104+'12'!AG104)</f>
        <v>0</v>
      </c>
      <c r="AH104" s="332">
        <f>SUM('1'!AH104+'2'!AH104+'3'!AH104+'4'!AH104+'5'!AH104+'6'!AH104+'7'!AH104+'8'!AH104+'9'!AH104+'10'!AH104+'11'!AH104+'12'!AH104)</f>
        <v>0</v>
      </c>
      <c r="AI104" s="333">
        <f>SUM('1'!AI104+'2'!AI104+'3'!AI104+'4'!AI104+'5'!AI104+'6'!AI104+'7'!AI104+'8'!AI104+'9'!AI104+'10'!AI104+'11'!AI104+'12'!AI104)</f>
        <v>0</v>
      </c>
      <c r="AJ104" s="343">
        <f t="shared" ref="AJ104:AJ120" si="14">SUM(E104:AI104)</f>
        <v>0</v>
      </c>
      <c r="AK104" s="344">
        <f t="shared" si="13"/>
        <v>0</v>
      </c>
      <c r="AL104" s="90"/>
      <c r="BM104" s="4"/>
      <c r="BN104" s="4"/>
      <c r="BO104" s="30"/>
    </row>
    <row r="105" spans="1:67" ht="12" hidden="1" customHeight="1" x14ac:dyDescent="0.25">
      <c r="A105" s="7"/>
      <c r="C105" s="89"/>
      <c r="D105" s="342">
        <f>'11'!D105</f>
        <v>0</v>
      </c>
      <c r="E105" s="332">
        <f>SUM('1'!E105+'2'!E105+'3'!E105+'4'!E105+'5'!E105+'6'!E105+'7'!E105+'8'!E105+'9'!E105+'10'!E105+'11'!E105+'12'!E105)</f>
        <v>0</v>
      </c>
      <c r="F105" s="332">
        <f>SUM('1'!F105+'2'!F105+'3'!F105+'4'!F105+'5'!F105+'6'!F105+'7'!F105+'8'!F105+'9'!F105+'10'!F105+'11'!F105+'12'!F105)</f>
        <v>0</v>
      </c>
      <c r="G105" s="332">
        <f>SUM('1'!G105+'2'!G105+'3'!G105+'4'!G105+'5'!G105+'6'!G105+'7'!G105+'8'!G105+'9'!G105+'10'!G105+'11'!G105+'12'!G105)</f>
        <v>0</v>
      </c>
      <c r="H105" s="332">
        <f>SUM('1'!H105+'2'!H105+'3'!H105+'4'!H105+'5'!H105+'6'!H105+'7'!H105+'8'!H105+'9'!H105+'10'!H105+'11'!H105+'12'!H105)</f>
        <v>0</v>
      </c>
      <c r="I105" s="332">
        <f>SUM('1'!I105+'2'!I105+'3'!I105+'4'!I105+'5'!I105+'6'!I105+'7'!I105+'8'!I105+'9'!I105+'10'!I105+'11'!I105+'12'!I105)</f>
        <v>0</v>
      </c>
      <c r="J105" s="332">
        <f>SUM('1'!J105+'2'!J105+'3'!J105+'4'!J105+'5'!J105+'6'!J105+'7'!J105+'8'!J105+'9'!J105+'10'!J105+'11'!J105+'12'!J105)</f>
        <v>0</v>
      </c>
      <c r="K105" s="332">
        <f>SUM('1'!K105+'2'!K105+'3'!K105+'4'!K105+'5'!K105+'6'!K105+'7'!K105+'8'!K105+'9'!K105+'10'!K105+'11'!K105+'12'!K105)</f>
        <v>0</v>
      </c>
      <c r="L105" s="332">
        <f>SUM('1'!L105+'2'!L105+'3'!L105+'4'!L105+'5'!L105+'6'!L105+'7'!L105+'8'!L105+'9'!L105+'10'!L105+'11'!L105+'12'!L105)</f>
        <v>0</v>
      </c>
      <c r="M105" s="332">
        <f>SUM('1'!M105+'2'!M105+'3'!M105+'4'!M105+'5'!M105+'6'!M105+'7'!M105+'8'!M105+'9'!M105+'10'!M105+'11'!M105+'12'!M105)</f>
        <v>0</v>
      </c>
      <c r="N105" s="332">
        <f>SUM('1'!N105+'2'!N105+'3'!N105+'4'!N105+'5'!N105+'6'!N105+'7'!N105+'8'!N105+'9'!N105+'10'!N105+'11'!N105+'12'!N105)</f>
        <v>0</v>
      </c>
      <c r="O105" s="332">
        <f>SUM('1'!O105+'2'!O105+'3'!O105+'4'!O105+'5'!O105+'6'!O105+'7'!O105+'8'!O105+'9'!O105+'10'!O105+'11'!O105+'12'!O105)</f>
        <v>0</v>
      </c>
      <c r="P105" s="332">
        <f>SUM('1'!P105+'2'!P105+'3'!P105+'4'!P105+'5'!P105+'6'!P105+'7'!P105+'8'!P105+'9'!P105+'10'!P105+'11'!P105+'12'!P105)</f>
        <v>0</v>
      </c>
      <c r="Q105" s="332">
        <f>SUM('1'!Q105+'2'!Q105+'3'!Q105+'4'!Q105+'5'!Q105+'6'!Q105+'7'!Q105+'8'!Q105+'9'!Q105+'10'!Q105+'11'!Q105+'12'!Q105)</f>
        <v>0</v>
      </c>
      <c r="R105" s="332">
        <f>SUM('1'!R105+'2'!R105+'3'!R105+'4'!R105+'5'!R105+'6'!R105+'7'!R105+'8'!R105+'9'!R105+'10'!R105+'11'!R105+'12'!R105)</f>
        <v>0</v>
      </c>
      <c r="S105" s="332">
        <f>SUM('1'!S105+'2'!S105+'3'!S105+'4'!S105+'5'!S105+'6'!S105+'7'!S105+'8'!S105+'9'!S105+'10'!S105+'11'!S105+'12'!S105)</f>
        <v>0</v>
      </c>
      <c r="T105" s="332">
        <f>SUM('1'!T105+'2'!T105+'3'!T105+'4'!T105+'5'!T105+'6'!T105+'7'!T105+'8'!T105+'9'!T105+'10'!T105+'11'!T105+'12'!T105)</f>
        <v>0</v>
      </c>
      <c r="U105" s="332">
        <f>SUM('1'!U105+'2'!U105+'3'!U105+'4'!U105+'5'!U105+'6'!U105+'7'!U105+'8'!U105+'9'!U105+'10'!U105+'11'!U105+'12'!U105)</f>
        <v>0</v>
      </c>
      <c r="V105" s="332">
        <f>SUM('1'!V105+'2'!V105+'3'!V105+'4'!V105+'5'!V105+'6'!V105+'7'!V105+'8'!V105+'9'!V105+'10'!V105+'11'!V105+'12'!V105)</f>
        <v>0</v>
      </c>
      <c r="W105" s="332">
        <f>SUM('1'!W105+'2'!W105+'3'!W105+'4'!W105+'5'!W105+'6'!W105+'7'!W105+'8'!W105+'9'!W105+'10'!W105+'11'!W105+'12'!W105)</f>
        <v>0</v>
      </c>
      <c r="X105" s="332">
        <f>SUM('1'!X105+'2'!X105+'3'!X105+'4'!X105+'5'!X105+'6'!X105+'7'!X105+'8'!X105+'9'!X105+'10'!X105+'11'!X105+'12'!X105)</f>
        <v>0</v>
      </c>
      <c r="Y105" s="332">
        <f>SUM('1'!Y105+'2'!Y105+'3'!Y105+'4'!Y105+'5'!Y105+'6'!Y105+'7'!Y105+'8'!Y105+'9'!Y105+'10'!Y105+'11'!Y105+'12'!Y105)</f>
        <v>0</v>
      </c>
      <c r="Z105" s="332">
        <f>SUM('1'!Z105+'2'!Z105+'3'!Z105+'4'!Z105+'5'!Z105+'6'!Z105+'7'!Z105+'8'!Z105+'9'!Z105+'10'!Z105+'11'!Z105+'12'!Z105)</f>
        <v>0</v>
      </c>
      <c r="AA105" s="332">
        <f>SUM('1'!AA105+'2'!AA105+'3'!AA105+'4'!AA105+'5'!AA105+'6'!AA105+'7'!AA105+'8'!AA105+'9'!AA105+'10'!AA105+'11'!AA105+'12'!AA105)</f>
        <v>0</v>
      </c>
      <c r="AB105" s="332">
        <f>SUM('1'!AB105+'2'!AB105+'3'!AB105+'4'!AB105+'5'!AB105+'6'!AB105+'7'!AB105+'8'!AB105+'9'!AB105+'10'!AB105+'11'!AB105+'12'!AB105)</f>
        <v>0</v>
      </c>
      <c r="AC105" s="332">
        <f>SUM('1'!AC105+'2'!AC105+'3'!AC105+'4'!AC105+'5'!AC105+'6'!AC105+'7'!AC105+'8'!AC105+'9'!AC105+'10'!AC105+'11'!AC105+'12'!AC105)</f>
        <v>0</v>
      </c>
      <c r="AD105" s="332">
        <f>SUM('1'!AD105+'2'!AD105+'3'!AD105+'4'!AD105+'5'!AD105+'6'!AD105+'7'!AD105+'8'!AD105+'9'!AD105+'10'!AD105+'11'!AD105+'12'!AD105)</f>
        <v>0</v>
      </c>
      <c r="AE105" s="332">
        <f>SUM('1'!AE105+'2'!AE105+'3'!AE105+'4'!AE105+'5'!AE105+'6'!AE105+'7'!AE105+'8'!AE105+'9'!AE105+'10'!AE105+'11'!AE105+'12'!AE105)</f>
        <v>0</v>
      </c>
      <c r="AF105" s="332">
        <f>SUM('1'!AF105+'2'!AF105+'3'!AF105+'4'!AF105+'5'!AF105+'6'!AF105+'7'!AF105+'8'!AF105+'9'!AF105+'10'!AF105+'11'!AF105+'12'!AF105)</f>
        <v>0</v>
      </c>
      <c r="AG105" s="332">
        <f>SUM('1'!AG105+'2'!AG105+'3'!AG105+'4'!AG105+'5'!AG105+'6'!AG105+'7'!AG105+'8'!AG105+'9'!AG105+'10'!AG105+'11'!AG105+'12'!AG105)</f>
        <v>0</v>
      </c>
      <c r="AH105" s="332">
        <f>SUM('1'!AH105+'2'!AH105+'3'!AH105+'4'!AH105+'5'!AH105+'6'!AH105+'7'!AH105+'8'!AH105+'9'!AH105+'10'!AH105+'11'!AH105+'12'!AH105)</f>
        <v>0</v>
      </c>
      <c r="AI105" s="333">
        <f>SUM('1'!AI105+'2'!AI105+'3'!AI105+'4'!AI105+'5'!AI105+'6'!AI105+'7'!AI105+'8'!AI105+'9'!AI105+'10'!AI105+'11'!AI105+'12'!AI105)</f>
        <v>0</v>
      </c>
      <c r="AJ105" s="343">
        <f t="shared" si="14"/>
        <v>0</v>
      </c>
      <c r="AK105" s="344">
        <f t="shared" si="13"/>
        <v>0</v>
      </c>
      <c r="AL105" s="90"/>
      <c r="BM105" s="4"/>
      <c r="BN105" s="4"/>
      <c r="BO105" s="30"/>
    </row>
    <row r="106" spans="1:67" ht="12" hidden="1" customHeight="1" x14ac:dyDescent="0.25">
      <c r="A106" s="7"/>
      <c r="C106" s="89"/>
      <c r="D106" s="342">
        <f>'11'!D106</f>
        <v>0</v>
      </c>
      <c r="E106" s="332">
        <f>SUM('1'!E106+'2'!E106+'3'!E106+'4'!E106+'5'!E106+'6'!E106+'7'!E106+'8'!E106+'9'!E106+'10'!E106+'11'!E106+'12'!E106)</f>
        <v>0</v>
      </c>
      <c r="F106" s="332">
        <f>SUM('1'!F106+'2'!F106+'3'!F106+'4'!F106+'5'!F106+'6'!F106+'7'!F106+'8'!F106+'9'!F106+'10'!F106+'11'!F106+'12'!F106)</f>
        <v>0</v>
      </c>
      <c r="G106" s="332">
        <f>SUM('1'!G106+'2'!G106+'3'!G106+'4'!G106+'5'!G106+'6'!G106+'7'!G106+'8'!G106+'9'!G106+'10'!G106+'11'!G106+'12'!G106)</f>
        <v>0</v>
      </c>
      <c r="H106" s="332">
        <f>SUM('1'!H106+'2'!H106+'3'!H106+'4'!H106+'5'!H106+'6'!H106+'7'!H106+'8'!H106+'9'!H106+'10'!H106+'11'!H106+'12'!H106)</f>
        <v>0</v>
      </c>
      <c r="I106" s="332">
        <f>SUM('1'!I106+'2'!I106+'3'!I106+'4'!I106+'5'!I106+'6'!I106+'7'!I106+'8'!I106+'9'!I106+'10'!I106+'11'!I106+'12'!I106)</f>
        <v>0</v>
      </c>
      <c r="J106" s="332">
        <f>SUM('1'!J106+'2'!J106+'3'!J106+'4'!J106+'5'!J106+'6'!J106+'7'!J106+'8'!J106+'9'!J106+'10'!J106+'11'!J106+'12'!J106)</f>
        <v>0</v>
      </c>
      <c r="K106" s="332">
        <f>SUM('1'!K106+'2'!K106+'3'!K106+'4'!K106+'5'!K106+'6'!K106+'7'!K106+'8'!K106+'9'!K106+'10'!K106+'11'!K106+'12'!K106)</f>
        <v>0</v>
      </c>
      <c r="L106" s="332">
        <f>SUM('1'!L106+'2'!L106+'3'!L106+'4'!L106+'5'!L106+'6'!L106+'7'!L106+'8'!L106+'9'!L106+'10'!L106+'11'!L106+'12'!L106)</f>
        <v>0</v>
      </c>
      <c r="M106" s="332">
        <f>SUM('1'!M106+'2'!M106+'3'!M106+'4'!M106+'5'!M106+'6'!M106+'7'!M106+'8'!M106+'9'!M106+'10'!M106+'11'!M106+'12'!M106)</f>
        <v>0</v>
      </c>
      <c r="N106" s="332">
        <f>SUM('1'!N106+'2'!N106+'3'!N106+'4'!N106+'5'!N106+'6'!N106+'7'!N106+'8'!N106+'9'!N106+'10'!N106+'11'!N106+'12'!N106)</f>
        <v>0</v>
      </c>
      <c r="O106" s="332">
        <f>SUM('1'!O106+'2'!O106+'3'!O106+'4'!O106+'5'!O106+'6'!O106+'7'!O106+'8'!O106+'9'!O106+'10'!O106+'11'!O106+'12'!O106)</f>
        <v>0</v>
      </c>
      <c r="P106" s="332">
        <f>SUM('1'!P106+'2'!P106+'3'!P106+'4'!P106+'5'!P106+'6'!P106+'7'!P106+'8'!P106+'9'!P106+'10'!P106+'11'!P106+'12'!P106)</f>
        <v>0</v>
      </c>
      <c r="Q106" s="332">
        <f>SUM('1'!Q106+'2'!Q106+'3'!Q106+'4'!Q106+'5'!Q106+'6'!Q106+'7'!Q106+'8'!Q106+'9'!Q106+'10'!Q106+'11'!Q106+'12'!Q106)</f>
        <v>0</v>
      </c>
      <c r="R106" s="332">
        <f>SUM('1'!R106+'2'!R106+'3'!R106+'4'!R106+'5'!R106+'6'!R106+'7'!R106+'8'!R106+'9'!R106+'10'!R106+'11'!R106+'12'!R106)</f>
        <v>0</v>
      </c>
      <c r="S106" s="332">
        <f>SUM('1'!S106+'2'!S106+'3'!S106+'4'!S106+'5'!S106+'6'!S106+'7'!S106+'8'!S106+'9'!S106+'10'!S106+'11'!S106+'12'!S106)</f>
        <v>0</v>
      </c>
      <c r="T106" s="332">
        <f>SUM('1'!T106+'2'!T106+'3'!T106+'4'!T106+'5'!T106+'6'!T106+'7'!T106+'8'!T106+'9'!T106+'10'!T106+'11'!T106+'12'!T106)</f>
        <v>0</v>
      </c>
      <c r="U106" s="332">
        <f>SUM('1'!U106+'2'!U106+'3'!U106+'4'!U106+'5'!U106+'6'!U106+'7'!U106+'8'!U106+'9'!U106+'10'!U106+'11'!U106+'12'!U106)</f>
        <v>0</v>
      </c>
      <c r="V106" s="332">
        <f>SUM('1'!V106+'2'!V106+'3'!V106+'4'!V106+'5'!V106+'6'!V106+'7'!V106+'8'!V106+'9'!V106+'10'!V106+'11'!V106+'12'!V106)</f>
        <v>0</v>
      </c>
      <c r="W106" s="332">
        <f>SUM('1'!W106+'2'!W106+'3'!W106+'4'!W106+'5'!W106+'6'!W106+'7'!W106+'8'!W106+'9'!W106+'10'!W106+'11'!W106+'12'!W106)</f>
        <v>0</v>
      </c>
      <c r="X106" s="332">
        <f>SUM('1'!X106+'2'!X106+'3'!X106+'4'!X106+'5'!X106+'6'!X106+'7'!X106+'8'!X106+'9'!X106+'10'!X106+'11'!X106+'12'!X106)</f>
        <v>0</v>
      </c>
      <c r="Y106" s="332">
        <f>SUM('1'!Y106+'2'!Y106+'3'!Y106+'4'!Y106+'5'!Y106+'6'!Y106+'7'!Y106+'8'!Y106+'9'!Y106+'10'!Y106+'11'!Y106+'12'!Y106)</f>
        <v>0</v>
      </c>
      <c r="Z106" s="332">
        <f>SUM('1'!Z106+'2'!Z106+'3'!Z106+'4'!Z106+'5'!Z106+'6'!Z106+'7'!Z106+'8'!Z106+'9'!Z106+'10'!Z106+'11'!Z106+'12'!Z106)</f>
        <v>0</v>
      </c>
      <c r="AA106" s="332">
        <f>SUM('1'!AA106+'2'!AA106+'3'!AA106+'4'!AA106+'5'!AA106+'6'!AA106+'7'!AA106+'8'!AA106+'9'!AA106+'10'!AA106+'11'!AA106+'12'!AA106)</f>
        <v>0</v>
      </c>
      <c r="AB106" s="332">
        <f>SUM('1'!AB106+'2'!AB106+'3'!AB106+'4'!AB106+'5'!AB106+'6'!AB106+'7'!AB106+'8'!AB106+'9'!AB106+'10'!AB106+'11'!AB106+'12'!AB106)</f>
        <v>0</v>
      </c>
      <c r="AC106" s="332">
        <f>SUM('1'!AC106+'2'!AC106+'3'!AC106+'4'!AC106+'5'!AC106+'6'!AC106+'7'!AC106+'8'!AC106+'9'!AC106+'10'!AC106+'11'!AC106+'12'!AC106)</f>
        <v>0</v>
      </c>
      <c r="AD106" s="332">
        <f>SUM('1'!AD106+'2'!AD106+'3'!AD106+'4'!AD106+'5'!AD106+'6'!AD106+'7'!AD106+'8'!AD106+'9'!AD106+'10'!AD106+'11'!AD106+'12'!AD106)</f>
        <v>0</v>
      </c>
      <c r="AE106" s="332">
        <f>SUM('1'!AE106+'2'!AE106+'3'!AE106+'4'!AE106+'5'!AE106+'6'!AE106+'7'!AE106+'8'!AE106+'9'!AE106+'10'!AE106+'11'!AE106+'12'!AE106)</f>
        <v>0</v>
      </c>
      <c r="AF106" s="332">
        <f>SUM('1'!AF106+'2'!AF106+'3'!AF106+'4'!AF106+'5'!AF106+'6'!AF106+'7'!AF106+'8'!AF106+'9'!AF106+'10'!AF106+'11'!AF106+'12'!AF106)</f>
        <v>0</v>
      </c>
      <c r="AG106" s="332">
        <f>SUM('1'!AG106+'2'!AG106+'3'!AG106+'4'!AG106+'5'!AG106+'6'!AG106+'7'!AG106+'8'!AG106+'9'!AG106+'10'!AG106+'11'!AG106+'12'!AG106)</f>
        <v>0</v>
      </c>
      <c r="AH106" s="332">
        <f>SUM('1'!AH106+'2'!AH106+'3'!AH106+'4'!AH106+'5'!AH106+'6'!AH106+'7'!AH106+'8'!AH106+'9'!AH106+'10'!AH106+'11'!AH106+'12'!AH106)</f>
        <v>0</v>
      </c>
      <c r="AI106" s="333">
        <f>SUM('1'!AI106+'2'!AI106+'3'!AI106+'4'!AI106+'5'!AI106+'6'!AI106+'7'!AI106+'8'!AI106+'9'!AI106+'10'!AI106+'11'!AI106+'12'!AI106)</f>
        <v>0</v>
      </c>
      <c r="AJ106" s="343">
        <f t="shared" si="14"/>
        <v>0</v>
      </c>
      <c r="AK106" s="344">
        <f t="shared" si="13"/>
        <v>0</v>
      </c>
      <c r="AL106" s="90"/>
      <c r="BM106" s="4"/>
      <c r="BN106" s="4"/>
      <c r="BO106" s="30"/>
    </row>
    <row r="107" spans="1:67" ht="12" hidden="1" customHeight="1" x14ac:dyDescent="0.25">
      <c r="A107" s="7"/>
      <c r="C107" s="89"/>
      <c r="D107" s="342">
        <f>'11'!D107</f>
        <v>0</v>
      </c>
      <c r="E107" s="332">
        <f>SUM('1'!E107+'2'!E107+'3'!E107+'4'!E107+'5'!E107+'6'!E107+'7'!E107+'8'!E107+'9'!E107+'10'!E107+'11'!E107+'12'!E107)</f>
        <v>0</v>
      </c>
      <c r="F107" s="332">
        <f>SUM('1'!F107+'2'!F107+'3'!F107+'4'!F107+'5'!F107+'6'!F107+'7'!F107+'8'!F107+'9'!F107+'10'!F107+'11'!F107+'12'!F107)</f>
        <v>0</v>
      </c>
      <c r="G107" s="332">
        <f>SUM('1'!G107+'2'!G107+'3'!G107+'4'!G107+'5'!G107+'6'!G107+'7'!G107+'8'!G107+'9'!G107+'10'!G107+'11'!G107+'12'!G107)</f>
        <v>0</v>
      </c>
      <c r="H107" s="332">
        <f>SUM('1'!H107+'2'!H107+'3'!H107+'4'!H107+'5'!H107+'6'!H107+'7'!H107+'8'!H107+'9'!H107+'10'!H107+'11'!H107+'12'!H107)</f>
        <v>0</v>
      </c>
      <c r="I107" s="332">
        <f>SUM('1'!I107+'2'!I107+'3'!I107+'4'!I107+'5'!I107+'6'!I107+'7'!I107+'8'!I107+'9'!I107+'10'!I107+'11'!I107+'12'!I107)</f>
        <v>0</v>
      </c>
      <c r="J107" s="332">
        <f>SUM('1'!J107+'2'!J107+'3'!J107+'4'!J107+'5'!J107+'6'!J107+'7'!J107+'8'!J107+'9'!J107+'10'!J107+'11'!J107+'12'!J107)</f>
        <v>0</v>
      </c>
      <c r="K107" s="332">
        <f>SUM('1'!K107+'2'!K107+'3'!K107+'4'!K107+'5'!K107+'6'!K107+'7'!K107+'8'!K107+'9'!K107+'10'!K107+'11'!K107+'12'!K107)</f>
        <v>0</v>
      </c>
      <c r="L107" s="332">
        <f>SUM('1'!L107+'2'!L107+'3'!L107+'4'!L107+'5'!L107+'6'!L107+'7'!L107+'8'!L107+'9'!L107+'10'!L107+'11'!L107+'12'!L107)</f>
        <v>0</v>
      </c>
      <c r="M107" s="332">
        <f>SUM('1'!M107+'2'!M107+'3'!M107+'4'!M107+'5'!M107+'6'!M107+'7'!M107+'8'!M107+'9'!M107+'10'!M107+'11'!M107+'12'!M107)</f>
        <v>0</v>
      </c>
      <c r="N107" s="332">
        <f>SUM('1'!N107+'2'!N107+'3'!N107+'4'!N107+'5'!N107+'6'!N107+'7'!N107+'8'!N107+'9'!N107+'10'!N107+'11'!N107+'12'!N107)</f>
        <v>0</v>
      </c>
      <c r="O107" s="332">
        <f>SUM('1'!O107+'2'!O107+'3'!O107+'4'!O107+'5'!O107+'6'!O107+'7'!O107+'8'!O107+'9'!O107+'10'!O107+'11'!O107+'12'!O107)</f>
        <v>0</v>
      </c>
      <c r="P107" s="332">
        <f>SUM('1'!P107+'2'!P107+'3'!P107+'4'!P107+'5'!P107+'6'!P107+'7'!P107+'8'!P107+'9'!P107+'10'!P107+'11'!P107+'12'!P107)</f>
        <v>0</v>
      </c>
      <c r="Q107" s="332">
        <f>SUM('1'!Q107+'2'!Q107+'3'!Q107+'4'!Q107+'5'!Q107+'6'!Q107+'7'!Q107+'8'!Q107+'9'!Q107+'10'!Q107+'11'!Q107+'12'!Q107)</f>
        <v>0</v>
      </c>
      <c r="R107" s="332">
        <f>SUM('1'!R107+'2'!R107+'3'!R107+'4'!R107+'5'!R107+'6'!R107+'7'!R107+'8'!R107+'9'!R107+'10'!R107+'11'!R107+'12'!R107)</f>
        <v>0</v>
      </c>
      <c r="S107" s="332">
        <f>SUM('1'!S107+'2'!S107+'3'!S107+'4'!S107+'5'!S107+'6'!S107+'7'!S107+'8'!S107+'9'!S107+'10'!S107+'11'!S107+'12'!S107)</f>
        <v>0</v>
      </c>
      <c r="T107" s="332">
        <f>SUM('1'!T107+'2'!T107+'3'!T107+'4'!T107+'5'!T107+'6'!T107+'7'!T107+'8'!T107+'9'!T107+'10'!T107+'11'!T107+'12'!T107)</f>
        <v>0</v>
      </c>
      <c r="U107" s="332">
        <f>SUM('1'!U107+'2'!U107+'3'!U107+'4'!U107+'5'!U107+'6'!U107+'7'!U107+'8'!U107+'9'!U107+'10'!U107+'11'!U107+'12'!U107)</f>
        <v>0</v>
      </c>
      <c r="V107" s="332">
        <f>SUM('1'!V107+'2'!V107+'3'!V107+'4'!V107+'5'!V107+'6'!V107+'7'!V107+'8'!V107+'9'!V107+'10'!V107+'11'!V107+'12'!V107)</f>
        <v>0</v>
      </c>
      <c r="W107" s="332">
        <f>SUM('1'!W107+'2'!W107+'3'!W107+'4'!W107+'5'!W107+'6'!W107+'7'!W107+'8'!W107+'9'!W107+'10'!W107+'11'!W107+'12'!W107)</f>
        <v>0</v>
      </c>
      <c r="X107" s="332">
        <f>SUM('1'!X107+'2'!X107+'3'!X107+'4'!X107+'5'!X107+'6'!X107+'7'!X107+'8'!X107+'9'!X107+'10'!X107+'11'!X107+'12'!X107)</f>
        <v>0</v>
      </c>
      <c r="Y107" s="332">
        <f>SUM('1'!Y107+'2'!Y107+'3'!Y107+'4'!Y107+'5'!Y107+'6'!Y107+'7'!Y107+'8'!Y107+'9'!Y107+'10'!Y107+'11'!Y107+'12'!Y107)</f>
        <v>0</v>
      </c>
      <c r="Z107" s="332">
        <f>SUM('1'!Z107+'2'!Z107+'3'!Z107+'4'!Z107+'5'!Z107+'6'!Z107+'7'!Z107+'8'!Z107+'9'!Z107+'10'!Z107+'11'!Z107+'12'!Z107)</f>
        <v>0</v>
      </c>
      <c r="AA107" s="332">
        <f>SUM('1'!AA107+'2'!AA107+'3'!AA107+'4'!AA107+'5'!AA107+'6'!AA107+'7'!AA107+'8'!AA107+'9'!AA107+'10'!AA107+'11'!AA107+'12'!AA107)</f>
        <v>0</v>
      </c>
      <c r="AB107" s="332">
        <f>SUM('1'!AB107+'2'!AB107+'3'!AB107+'4'!AB107+'5'!AB107+'6'!AB107+'7'!AB107+'8'!AB107+'9'!AB107+'10'!AB107+'11'!AB107+'12'!AB107)</f>
        <v>0</v>
      </c>
      <c r="AC107" s="332">
        <f>SUM('1'!AC107+'2'!AC107+'3'!AC107+'4'!AC107+'5'!AC107+'6'!AC107+'7'!AC107+'8'!AC107+'9'!AC107+'10'!AC107+'11'!AC107+'12'!AC107)</f>
        <v>0</v>
      </c>
      <c r="AD107" s="332">
        <f>SUM('1'!AD107+'2'!AD107+'3'!AD107+'4'!AD107+'5'!AD107+'6'!AD107+'7'!AD107+'8'!AD107+'9'!AD107+'10'!AD107+'11'!AD107+'12'!AD107)</f>
        <v>0</v>
      </c>
      <c r="AE107" s="332">
        <f>SUM('1'!AE107+'2'!AE107+'3'!AE107+'4'!AE107+'5'!AE107+'6'!AE107+'7'!AE107+'8'!AE107+'9'!AE107+'10'!AE107+'11'!AE107+'12'!AE107)</f>
        <v>0</v>
      </c>
      <c r="AF107" s="332">
        <f>SUM('1'!AF107+'2'!AF107+'3'!AF107+'4'!AF107+'5'!AF107+'6'!AF107+'7'!AF107+'8'!AF107+'9'!AF107+'10'!AF107+'11'!AF107+'12'!AF107)</f>
        <v>0</v>
      </c>
      <c r="AG107" s="332">
        <f>SUM('1'!AG107+'2'!AG107+'3'!AG107+'4'!AG107+'5'!AG107+'6'!AG107+'7'!AG107+'8'!AG107+'9'!AG107+'10'!AG107+'11'!AG107+'12'!AG107)</f>
        <v>0</v>
      </c>
      <c r="AH107" s="332">
        <f>SUM('1'!AH107+'2'!AH107+'3'!AH107+'4'!AH107+'5'!AH107+'6'!AH107+'7'!AH107+'8'!AH107+'9'!AH107+'10'!AH107+'11'!AH107+'12'!AH107)</f>
        <v>0</v>
      </c>
      <c r="AI107" s="333">
        <f>SUM('1'!AI107+'2'!AI107+'3'!AI107+'4'!AI107+'5'!AI107+'6'!AI107+'7'!AI107+'8'!AI107+'9'!AI107+'10'!AI107+'11'!AI107+'12'!AI107)</f>
        <v>0</v>
      </c>
      <c r="AJ107" s="343">
        <f t="shared" si="14"/>
        <v>0</v>
      </c>
      <c r="AK107" s="344">
        <f t="shared" si="13"/>
        <v>0</v>
      </c>
      <c r="AL107" s="90"/>
      <c r="BM107" s="4"/>
      <c r="BN107" s="4"/>
      <c r="BO107" s="30"/>
    </row>
    <row r="108" spans="1:67" ht="12" hidden="1" customHeight="1" x14ac:dyDescent="0.25">
      <c r="A108" s="7"/>
      <c r="C108" s="89"/>
      <c r="D108" s="342">
        <f>'11'!D108</f>
        <v>0</v>
      </c>
      <c r="E108" s="332">
        <f>SUM('1'!E108+'2'!E108+'3'!E108+'4'!E108+'5'!E108+'6'!E108+'7'!E108+'8'!E108+'9'!E108+'10'!E108+'11'!E108+'12'!E108)</f>
        <v>0</v>
      </c>
      <c r="F108" s="332">
        <f>SUM('1'!F108+'2'!F108+'3'!F108+'4'!F108+'5'!F108+'6'!F108+'7'!F108+'8'!F108+'9'!F108+'10'!F108+'11'!F108+'12'!F108)</f>
        <v>0</v>
      </c>
      <c r="G108" s="332">
        <f>SUM('1'!G108+'2'!G108+'3'!G108+'4'!G108+'5'!G108+'6'!G108+'7'!G108+'8'!G108+'9'!G108+'10'!G108+'11'!G108+'12'!G108)</f>
        <v>0</v>
      </c>
      <c r="H108" s="332">
        <f>SUM('1'!H108+'2'!H108+'3'!H108+'4'!H108+'5'!H108+'6'!H108+'7'!H108+'8'!H108+'9'!H108+'10'!H108+'11'!H108+'12'!H108)</f>
        <v>0</v>
      </c>
      <c r="I108" s="332">
        <f>SUM('1'!I108+'2'!I108+'3'!I108+'4'!I108+'5'!I108+'6'!I108+'7'!I108+'8'!I108+'9'!I108+'10'!I108+'11'!I108+'12'!I108)</f>
        <v>0</v>
      </c>
      <c r="J108" s="332">
        <f>SUM('1'!J108+'2'!J108+'3'!J108+'4'!J108+'5'!J108+'6'!J108+'7'!J108+'8'!J108+'9'!J108+'10'!J108+'11'!J108+'12'!J108)</f>
        <v>0</v>
      </c>
      <c r="K108" s="332">
        <f>SUM('1'!K108+'2'!K108+'3'!K108+'4'!K108+'5'!K108+'6'!K108+'7'!K108+'8'!K108+'9'!K108+'10'!K108+'11'!K108+'12'!K108)</f>
        <v>0</v>
      </c>
      <c r="L108" s="332">
        <f>SUM('1'!L108+'2'!L108+'3'!L108+'4'!L108+'5'!L108+'6'!L108+'7'!L108+'8'!L108+'9'!L108+'10'!L108+'11'!L108+'12'!L108)</f>
        <v>0</v>
      </c>
      <c r="M108" s="332">
        <f>SUM('1'!M108+'2'!M108+'3'!M108+'4'!M108+'5'!M108+'6'!M108+'7'!M108+'8'!M108+'9'!M108+'10'!M108+'11'!M108+'12'!M108)</f>
        <v>0</v>
      </c>
      <c r="N108" s="332">
        <f>SUM('1'!N108+'2'!N108+'3'!N108+'4'!N108+'5'!N108+'6'!N108+'7'!N108+'8'!N108+'9'!N108+'10'!N108+'11'!N108+'12'!N108)</f>
        <v>0</v>
      </c>
      <c r="O108" s="332">
        <f>SUM('1'!O108+'2'!O108+'3'!O108+'4'!O108+'5'!O108+'6'!O108+'7'!O108+'8'!O108+'9'!O108+'10'!O108+'11'!O108+'12'!O108)</f>
        <v>0</v>
      </c>
      <c r="P108" s="332">
        <f>SUM('1'!P108+'2'!P108+'3'!P108+'4'!P108+'5'!P108+'6'!P108+'7'!P108+'8'!P108+'9'!P108+'10'!P108+'11'!P108+'12'!P108)</f>
        <v>0</v>
      </c>
      <c r="Q108" s="332">
        <f>SUM('1'!Q108+'2'!Q108+'3'!Q108+'4'!Q108+'5'!Q108+'6'!Q108+'7'!Q108+'8'!Q108+'9'!Q108+'10'!Q108+'11'!Q108+'12'!Q108)</f>
        <v>0</v>
      </c>
      <c r="R108" s="332">
        <f>SUM('1'!R108+'2'!R108+'3'!R108+'4'!R108+'5'!R108+'6'!R108+'7'!R108+'8'!R108+'9'!R108+'10'!R108+'11'!R108+'12'!R108)</f>
        <v>0</v>
      </c>
      <c r="S108" s="332">
        <f>SUM('1'!S108+'2'!S108+'3'!S108+'4'!S108+'5'!S108+'6'!S108+'7'!S108+'8'!S108+'9'!S108+'10'!S108+'11'!S108+'12'!S108)</f>
        <v>0</v>
      </c>
      <c r="T108" s="332">
        <f>SUM('1'!T108+'2'!T108+'3'!T108+'4'!T108+'5'!T108+'6'!T108+'7'!T108+'8'!T108+'9'!T108+'10'!T108+'11'!T108+'12'!T108)</f>
        <v>0</v>
      </c>
      <c r="U108" s="332">
        <f>SUM('1'!U108+'2'!U108+'3'!U108+'4'!U108+'5'!U108+'6'!U108+'7'!U108+'8'!U108+'9'!U108+'10'!U108+'11'!U108+'12'!U108)</f>
        <v>0</v>
      </c>
      <c r="V108" s="332">
        <f>SUM('1'!V108+'2'!V108+'3'!V108+'4'!V108+'5'!V108+'6'!V108+'7'!V108+'8'!V108+'9'!V108+'10'!V108+'11'!V108+'12'!V108)</f>
        <v>0</v>
      </c>
      <c r="W108" s="332">
        <f>SUM('1'!W108+'2'!W108+'3'!W108+'4'!W108+'5'!W108+'6'!W108+'7'!W108+'8'!W108+'9'!W108+'10'!W108+'11'!W108+'12'!W108)</f>
        <v>0</v>
      </c>
      <c r="X108" s="332">
        <f>SUM('1'!X108+'2'!X108+'3'!X108+'4'!X108+'5'!X108+'6'!X108+'7'!X108+'8'!X108+'9'!X108+'10'!X108+'11'!X108+'12'!X108)</f>
        <v>0</v>
      </c>
      <c r="Y108" s="332">
        <f>SUM('1'!Y108+'2'!Y108+'3'!Y108+'4'!Y108+'5'!Y108+'6'!Y108+'7'!Y108+'8'!Y108+'9'!Y108+'10'!Y108+'11'!Y108+'12'!Y108)</f>
        <v>0</v>
      </c>
      <c r="Z108" s="332">
        <f>SUM('1'!Z108+'2'!Z108+'3'!Z108+'4'!Z108+'5'!Z108+'6'!Z108+'7'!Z108+'8'!Z108+'9'!Z108+'10'!Z108+'11'!Z108+'12'!Z108)</f>
        <v>0</v>
      </c>
      <c r="AA108" s="332">
        <f>SUM('1'!AA108+'2'!AA108+'3'!AA108+'4'!AA108+'5'!AA108+'6'!AA108+'7'!AA108+'8'!AA108+'9'!AA108+'10'!AA108+'11'!AA108+'12'!AA108)</f>
        <v>0</v>
      </c>
      <c r="AB108" s="332">
        <f>SUM('1'!AB108+'2'!AB108+'3'!AB108+'4'!AB108+'5'!AB108+'6'!AB108+'7'!AB108+'8'!AB108+'9'!AB108+'10'!AB108+'11'!AB108+'12'!AB108)</f>
        <v>0</v>
      </c>
      <c r="AC108" s="332">
        <f>SUM('1'!AC108+'2'!AC108+'3'!AC108+'4'!AC108+'5'!AC108+'6'!AC108+'7'!AC108+'8'!AC108+'9'!AC108+'10'!AC108+'11'!AC108+'12'!AC108)</f>
        <v>0</v>
      </c>
      <c r="AD108" s="332">
        <f>SUM('1'!AD108+'2'!AD108+'3'!AD108+'4'!AD108+'5'!AD108+'6'!AD108+'7'!AD108+'8'!AD108+'9'!AD108+'10'!AD108+'11'!AD108+'12'!AD108)</f>
        <v>0</v>
      </c>
      <c r="AE108" s="332">
        <f>SUM('1'!AE108+'2'!AE108+'3'!AE108+'4'!AE108+'5'!AE108+'6'!AE108+'7'!AE108+'8'!AE108+'9'!AE108+'10'!AE108+'11'!AE108+'12'!AE108)</f>
        <v>0</v>
      </c>
      <c r="AF108" s="332">
        <f>SUM('1'!AF108+'2'!AF108+'3'!AF108+'4'!AF108+'5'!AF108+'6'!AF108+'7'!AF108+'8'!AF108+'9'!AF108+'10'!AF108+'11'!AF108+'12'!AF108)</f>
        <v>0</v>
      </c>
      <c r="AG108" s="332">
        <f>SUM('1'!AG108+'2'!AG108+'3'!AG108+'4'!AG108+'5'!AG108+'6'!AG108+'7'!AG108+'8'!AG108+'9'!AG108+'10'!AG108+'11'!AG108+'12'!AG108)</f>
        <v>0</v>
      </c>
      <c r="AH108" s="332">
        <f>SUM('1'!AH108+'2'!AH108+'3'!AH108+'4'!AH108+'5'!AH108+'6'!AH108+'7'!AH108+'8'!AH108+'9'!AH108+'10'!AH108+'11'!AH108+'12'!AH108)</f>
        <v>0</v>
      </c>
      <c r="AI108" s="333">
        <f>SUM('1'!AI108+'2'!AI108+'3'!AI108+'4'!AI108+'5'!AI108+'6'!AI108+'7'!AI108+'8'!AI108+'9'!AI108+'10'!AI108+'11'!AI108+'12'!AI108)</f>
        <v>0</v>
      </c>
      <c r="AJ108" s="343">
        <f t="shared" si="14"/>
        <v>0</v>
      </c>
      <c r="AK108" s="344">
        <f t="shared" si="13"/>
        <v>0</v>
      </c>
      <c r="AL108" s="90"/>
      <c r="BM108" s="4"/>
      <c r="BN108" s="4"/>
      <c r="BO108" s="30"/>
    </row>
    <row r="109" spans="1:67" ht="12" hidden="1" customHeight="1" x14ac:dyDescent="0.25">
      <c r="A109" s="7"/>
      <c r="C109" s="89"/>
      <c r="D109" s="342">
        <f>'11'!D109</f>
        <v>0</v>
      </c>
      <c r="E109" s="332">
        <f>SUM('1'!E109+'2'!E109+'3'!E109+'4'!E109+'5'!E109+'6'!E109+'7'!E109+'8'!E109+'9'!E109+'10'!E109+'11'!E109+'12'!E109)</f>
        <v>0</v>
      </c>
      <c r="F109" s="332">
        <f>SUM('1'!F109+'2'!F109+'3'!F109+'4'!F109+'5'!F109+'6'!F109+'7'!F109+'8'!F109+'9'!F109+'10'!F109+'11'!F109+'12'!F109)</f>
        <v>0</v>
      </c>
      <c r="G109" s="332">
        <f>SUM('1'!G109+'2'!G109+'3'!G109+'4'!G109+'5'!G109+'6'!G109+'7'!G109+'8'!G109+'9'!G109+'10'!G109+'11'!G109+'12'!G109)</f>
        <v>0</v>
      </c>
      <c r="H109" s="332">
        <f>SUM('1'!H109+'2'!H109+'3'!H109+'4'!H109+'5'!H109+'6'!H109+'7'!H109+'8'!H109+'9'!H109+'10'!H109+'11'!H109+'12'!H109)</f>
        <v>0</v>
      </c>
      <c r="I109" s="332">
        <f>SUM('1'!I109+'2'!I109+'3'!I109+'4'!I109+'5'!I109+'6'!I109+'7'!I109+'8'!I109+'9'!I109+'10'!I109+'11'!I109+'12'!I109)</f>
        <v>0</v>
      </c>
      <c r="J109" s="332">
        <f>SUM('1'!J109+'2'!J109+'3'!J109+'4'!J109+'5'!J109+'6'!J109+'7'!J109+'8'!J109+'9'!J109+'10'!J109+'11'!J109+'12'!J109)</f>
        <v>0</v>
      </c>
      <c r="K109" s="332">
        <f>SUM('1'!K109+'2'!K109+'3'!K109+'4'!K109+'5'!K109+'6'!K109+'7'!K109+'8'!K109+'9'!K109+'10'!K109+'11'!K109+'12'!K109)</f>
        <v>0</v>
      </c>
      <c r="L109" s="332">
        <f>SUM('1'!L109+'2'!L109+'3'!L109+'4'!L109+'5'!L109+'6'!L109+'7'!L109+'8'!L109+'9'!L109+'10'!L109+'11'!L109+'12'!L109)</f>
        <v>0</v>
      </c>
      <c r="M109" s="332">
        <f>SUM('1'!M109+'2'!M109+'3'!M109+'4'!M109+'5'!M109+'6'!M109+'7'!M109+'8'!M109+'9'!M109+'10'!M109+'11'!M109+'12'!M109)</f>
        <v>0</v>
      </c>
      <c r="N109" s="332">
        <f>SUM('1'!N109+'2'!N109+'3'!N109+'4'!N109+'5'!N109+'6'!N109+'7'!N109+'8'!N109+'9'!N109+'10'!N109+'11'!N109+'12'!N109)</f>
        <v>0</v>
      </c>
      <c r="O109" s="332">
        <f>SUM('1'!O109+'2'!O109+'3'!O109+'4'!O109+'5'!O109+'6'!O109+'7'!O109+'8'!O109+'9'!O109+'10'!O109+'11'!O109+'12'!O109)</f>
        <v>0</v>
      </c>
      <c r="P109" s="332">
        <f>SUM('1'!P109+'2'!P109+'3'!P109+'4'!P109+'5'!P109+'6'!P109+'7'!P109+'8'!P109+'9'!P109+'10'!P109+'11'!P109+'12'!P109)</f>
        <v>0</v>
      </c>
      <c r="Q109" s="332">
        <f>SUM('1'!Q109+'2'!Q109+'3'!Q109+'4'!Q109+'5'!Q109+'6'!Q109+'7'!Q109+'8'!Q109+'9'!Q109+'10'!Q109+'11'!Q109+'12'!Q109)</f>
        <v>0</v>
      </c>
      <c r="R109" s="332">
        <f>SUM('1'!R109+'2'!R109+'3'!R109+'4'!R109+'5'!R109+'6'!R109+'7'!R109+'8'!R109+'9'!R109+'10'!R109+'11'!R109+'12'!R109)</f>
        <v>0</v>
      </c>
      <c r="S109" s="332">
        <f>SUM('1'!S109+'2'!S109+'3'!S109+'4'!S109+'5'!S109+'6'!S109+'7'!S109+'8'!S109+'9'!S109+'10'!S109+'11'!S109+'12'!S109)</f>
        <v>0</v>
      </c>
      <c r="T109" s="332">
        <f>SUM('1'!T109+'2'!T109+'3'!T109+'4'!T109+'5'!T109+'6'!T109+'7'!T109+'8'!T109+'9'!T109+'10'!T109+'11'!T109+'12'!T109)</f>
        <v>0</v>
      </c>
      <c r="U109" s="332">
        <f>SUM('1'!U109+'2'!U109+'3'!U109+'4'!U109+'5'!U109+'6'!U109+'7'!U109+'8'!U109+'9'!U109+'10'!U109+'11'!U109+'12'!U109)</f>
        <v>0</v>
      </c>
      <c r="V109" s="332">
        <f>SUM('1'!V109+'2'!V109+'3'!V109+'4'!V109+'5'!V109+'6'!V109+'7'!V109+'8'!V109+'9'!V109+'10'!V109+'11'!V109+'12'!V109)</f>
        <v>0</v>
      </c>
      <c r="W109" s="332">
        <f>SUM('1'!W109+'2'!W109+'3'!W109+'4'!W109+'5'!W109+'6'!W109+'7'!W109+'8'!W109+'9'!W109+'10'!W109+'11'!W109+'12'!W109)</f>
        <v>0</v>
      </c>
      <c r="X109" s="332">
        <f>SUM('1'!X109+'2'!X109+'3'!X109+'4'!X109+'5'!X109+'6'!X109+'7'!X109+'8'!X109+'9'!X109+'10'!X109+'11'!X109+'12'!X109)</f>
        <v>0</v>
      </c>
      <c r="Y109" s="332">
        <f>SUM('1'!Y109+'2'!Y109+'3'!Y109+'4'!Y109+'5'!Y109+'6'!Y109+'7'!Y109+'8'!Y109+'9'!Y109+'10'!Y109+'11'!Y109+'12'!Y109)</f>
        <v>0</v>
      </c>
      <c r="Z109" s="332">
        <f>SUM('1'!Z109+'2'!Z109+'3'!Z109+'4'!Z109+'5'!Z109+'6'!Z109+'7'!Z109+'8'!Z109+'9'!Z109+'10'!Z109+'11'!Z109+'12'!Z109)</f>
        <v>0</v>
      </c>
      <c r="AA109" s="332">
        <f>SUM('1'!AA109+'2'!AA109+'3'!AA109+'4'!AA109+'5'!AA109+'6'!AA109+'7'!AA109+'8'!AA109+'9'!AA109+'10'!AA109+'11'!AA109+'12'!AA109)</f>
        <v>0</v>
      </c>
      <c r="AB109" s="332">
        <f>SUM('1'!AB109+'2'!AB109+'3'!AB109+'4'!AB109+'5'!AB109+'6'!AB109+'7'!AB109+'8'!AB109+'9'!AB109+'10'!AB109+'11'!AB109+'12'!AB109)</f>
        <v>0</v>
      </c>
      <c r="AC109" s="332">
        <f>SUM('1'!AC109+'2'!AC109+'3'!AC109+'4'!AC109+'5'!AC109+'6'!AC109+'7'!AC109+'8'!AC109+'9'!AC109+'10'!AC109+'11'!AC109+'12'!AC109)</f>
        <v>0</v>
      </c>
      <c r="AD109" s="332">
        <f>SUM('1'!AD109+'2'!AD109+'3'!AD109+'4'!AD109+'5'!AD109+'6'!AD109+'7'!AD109+'8'!AD109+'9'!AD109+'10'!AD109+'11'!AD109+'12'!AD109)</f>
        <v>0</v>
      </c>
      <c r="AE109" s="332">
        <f>SUM('1'!AE109+'2'!AE109+'3'!AE109+'4'!AE109+'5'!AE109+'6'!AE109+'7'!AE109+'8'!AE109+'9'!AE109+'10'!AE109+'11'!AE109+'12'!AE109)</f>
        <v>0</v>
      </c>
      <c r="AF109" s="332">
        <f>SUM('1'!AF109+'2'!AF109+'3'!AF109+'4'!AF109+'5'!AF109+'6'!AF109+'7'!AF109+'8'!AF109+'9'!AF109+'10'!AF109+'11'!AF109+'12'!AF109)</f>
        <v>0</v>
      </c>
      <c r="AG109" s="332">
        <f>SUM('1'!AG109+'2'!AG109+'3'!AG109+'4'!AG109+'5'!AG109+'6'!AG109+'7'!AG109+'8'!AG109+'9'!AG109+'10'!AG109+'11'!AG109+'12'!AG109)</f>
        <v>0</v>
      </c>
      <c r="AH109" s="332">
        <f>SUM('1'!AH109+'2'!AH109+'3'!AH109+'4'!AH109+'5'!AH109+'6'!AH109+'7'!AH109+'8'!AH109+'9'!AH109+'10'!AH109+'11'!AH109+'12'!AH109)</f>
        <v>0</v>
      </c>
      <c r="AI109" s="333">
        <f>SUM('1'!AI109+'2'!AI109+'3'!AI109+'4'!AI109+'5'!AI109+'6'!AI109+'7'!AI109+'8'!AI109+'9'!AI109+'10'!AI109+'11'!AI109+'12'!AI109)</f>
        <v>0</v>
      </c>
      <c r="AJ109" s="343">
        <f t="shared" si="14"/>
        <v>0</v>
      </c>
      <c r="AK109" s="344">
        <f t="shared" si="13"/>
        <v>0</v>
      </c>
      <c r="AL109" s="90"/>
      <c r="BM109" s="4"/>
      <c r="BN109" s="4"/>
      <c r="BO109" s="30"/>
    </row>
    <row r="110" spans="1:67" ht="12" hidden="1" customHeight="1" x14ac:dyDescent="0.25">
      <c r="A110" s="7"/>
      <c r="C110" s="89"/>
      <c r="D110" s="342">
        <f>'11'!D110</f>
        <v>0</v>
      </c>
      <c r="E110" s="332">
        <f>SUM('1'!E110+'2'!E110+'3'!E110+'4'!E110+'5'!E110+'6'!E110+'7'!E110+'8'!E110+'9'!E110+'10'!E110+'11'!E110+'12'!E110)</f>
        <v>0</v>
      </c>
      <c r="F110" s="332">
        <f>SUM('1'!F110+'2'!F110+'3'!F110+'4'!F110+'5'!F110+'6'!F110+'7'!F110+'8'!F110+'9'!F110+'10'!F110+'11'!F110+'12'!F110)</f>
        <v>0</v>
      </c>
      <c r="G110" s="332">
        <f>SUM('1'!G110+'2'!G110+'3'!G110+'4'!G110+'5'!G110+'6'!G110+'7'!G110+'8'!G110+'9'!G110+'10'!G110+'11'!G110+'12'!G110)</f>
        <v>0</v>
      </c>
      <c r="H110" s="332">
        <f>SUM('1'!H110+'2'!H110+'3'!H110+'4'!H110+'5'!H110+'6'!H110+'7'!H110+'8'!H110+'9'!H110+'10'!H110+'11'!H110+'12'!H110)</f>
        <v>0</v>
      </c>
      <c r="I110" s="332">
        <f>SUM('1'!I110+'2'!I110+'3'!I110+'4'!I110+'5'!I110+'6'!I110+'7'!I110+'8'!I110+'9'!I110+'10'!I110+'11'!I110+'12'!I110)</f>
        <v>0</v>
      </c>
      <c r="J110" s="332">
        <f>SUM('1'!J110+'2'!J110+'3'!J110+'4'!J110+'5'!J110+'6'!J110+'7'!J110+'8'!J110+'9'!J110+'10'!J110+'11'!J110+'12'!J110)</f>
        <v>0</v>
      </c>
      <c r="K110" s="332">
        <f>SUM('1'!K110+'2'!K110+'3'!K110+'4'!K110+'5'!K110+'6'!K110+'7'!K110+'8'!K110+'9'!K110+'10'!K110+'11'!K110+'12'!K110)</f>
        <v>0</v>
      </c>
      <c r="L110" s="332">
        <f>SUM('1'!L110+'2'!L110+'3'!L110+'4'!L110+'5'!L110+'6'!L110+'7'!L110+'8'!L110+'9'!L110+'10'!L110+'11'!L110+'12'!L110)</f>
        <v>0</v>
      </c>
      <c r="M110" s="332">
        <f>SUM('1'!M110+'2'!M110+'3'!M110+'4'!M110+'5'!M110+'6'!M110+'7'!M110+'8'!M110+'9'!M110+'10'!M110+'11'!M110+'12'!M110)</f>
        <v>0</v>
      </c>
      <c r="N110" s="332">
        <f>SUM('1'!N110+'2'!N110+'3'!N110+'4'!N110+'5'!N110+'6'!N110+'7'!N110+'8'!N110+'9'!N110+'10'!N110+'11'!N110+'12'!N110)</f>
        <v>0</v>
      </c>
      <c r="O110" s="332">
        <f>SUM('1'!O110+'2'!O110+'3'!O110+'4'!O110+'5'!O110+'6'!O110+'7'!O110+'8'!O110+'9'!O110+'10'!O110+'11'!O110+'12'!O110)</f>
        <v>0</v>
      </c>
      <c r="P110" s="332">
        <f>SUM('1'!P110+'2'!P110+'3'!P110+'4'!P110+'5'!P110+'6'!P110+'7'!P110+'8'!P110+'9'!P110+'10'!P110+'11'!P110+'12'!P110)</f>
        <v>0</v>
      </c>
      <c r="Q110" s="332">
        <f>SUM('1'!Q110+'2'!Q110+'3'!Q110+'4'!Q110+'5'!Q110+'6'!Q110+'7'!Q110+'8'!Q110+'9'!Q110+'10'!Q110+'11'!Q110+'12'!Q110)</f>
        <v>0</v>
      </c>
      <c r="R110" s="332">
        <f>SUM('1'!R110+'2'!R110+'3'!R110+'4'!R110+'5'!R110+'6'!R110+'7'!R110+'8'!R110+'9'!R110+'10'!R110+'11'!R110+'12'!R110)</f>
        <v>0</v>
      </c>
      <c r="S110" s="332">
        <f>SUM('1'!S110+'2'!S110+'3'!S110+'4'!S110+'5'!S110+'6'!S110+'7'!S110+'8'!S110+'9'!S110+'10'!S110+'11'!S110+'12'!S110)</f>
        <v>0</v>
      </c>
      <c r="T110" s="332">
        <f>SUM('1'!T110+'2'!T110+'3'!T110+'4'!T110+'5'!T110+'6'!T110+'7'!T110+'8'!T110+'9'!T110+'10'!T110+'11'!T110+'12'!T110)</f>
        <v>0</v>
      </c>
      <c r="U110" s="332">
        <f>SUM('1'!U110+'2'!U110+'3'!U110+'4'!U110+'5'!U110+'6'!U110+'7'!U110+'8'!U110+'9'!U110+'10'!U110+'11'!U110+'12'!U110)</f>
        <v>0</v>
      </c>
      <c r="V110" s="332">
        <f>SUM('1'!V110+'2'!V110+'3'!V110+'4'!V110+'5'!V110+'6'!V110+'7'!V110+'8'!V110+'9'!V110+'10'!V110+'11'!V110+'12'!V110)</f>
        <v>0</v>
      </c>
      <c r="W110" s="332">
        <f>SUM('1'!W110+'2'!W110+'3'!W110+'4'!W110+'5'!W110+'6'!W110+'7'!W110+'8'!W110+'9'!W110+'10'!W110+'11'!W110+'12'!W110)</f>
        <v>0</v>
      </c>
      <c r="X110" s="332">
        <f>SUM('1'!X110+'2'!X110+'3'!X110+'4'!X110+'5'!X110+'6'!X110+'7'!X110+'8'!X110+'9'!X110+'10'!X110+'11'!X110+'12'!X110)</f>
        <v>0</v>
      </c>
      <c r="Y110" s="332">
        <f>SUM('1'!Y110+'2'!Y110+'3'!Y110+'4'!Y110+'5'!Y110+'6'!Y110+'7'!Y110+'8'!Y110+'9'!Y110+'10'!Y110+'11'!Y110+'12'!Y110)</f>
        <v>0</v>
      </c>
      <c r="Z110" s="332">
        <f>SUM('1'!Z110+'2'!Z110+'3'!Z110+'4'!Z110+'5'!Z110+'6'!Z110+'7'!Z110+'8'!Z110+'9'!Z110+'10'!Z110+'11'!Z110+'12'!Z110)</f>
        <v>0</v>
      </c>
      <c r="AA110" s="332">
        <f>SUM('1'!AA110+'2'!AA110+'3'!AA110+'4'!AA110+'5'!AA110+'6'!AA110+'7'!AA110+'8'!AA110+'9'!AA110+'10'!AA110+'11'!AA110+'12'!AA110)</f>
        <v>0</v>
      </c>
      <c r="AB110" s="332">
        <f>SUM('1'!AB110+'2'!AB110+'3'!AB110+'4'!AB110+'5'!AB110+'6'!AB110+'7'!AB110+'8'!AB110+'9'!AB110+'10'!AB110+'11'!AB110+'12'!AB110)</f>
        <v>0</v>
      </c>
      <c r="AC110" s="332">
        <f>SUM('1'!AC110+'2'!AC110+'3'!AC110+'4'!AC110+'5'!AC110+'6'!AC110+'7'!AC110+'8'!AC110+'9'!AC110+'10'!AC110+'11'!AC110+'12'!AC110)</f>
        <v>0</v>
      </c>
      <c r="AD110" s="332">
        <f>SUM('1'!AD110+'2'!AD110+'3'!AD110+'4'!AD110+'5'!AD110+'6'!AD110+'7'!AD110+'8'!AD110+'9'!AD110+'10'!AD110+'11'!AD110+'12'!AD110)</f>
        <v>0</v>
      </c>
      <c r="AE110" s="332">
        <f>SUM('1'!AE110+'2'!AE110+'3'!AE110+'4'!AE110+'5'!AE110+'6'!AE110+'7'!AE110+'8'!AE110+'9'!AE110+'10'!AE110+'11'!AE110+'12'!AE110)</f>
        <v>0</v>
      </c>
      <c r="AF110" s="332">
        <f>SUM('1'!AF110+'2'!AF110+'3'!AF110+'4'!AF110+'5'!AF110+'6'!AF110+'7'!AF110+'8'!AF110+'9'!AF110+'10'!AF110+'11'!AF110+'12'!AF110)</f>
        <v>0</v>
      </c>
      <c r="AG110" s="332">
        <f>SUM('1'!AG110+'2'!AG110+'3'!AG110+'4'!AG110+'5'!AG110+'6'!AG110+'7'!AG110+'8'!AG110+'9'!AG110+'10'!AG110+'11'!AG110+'12'!AG110)</f>
        <v>0</v>
      </c>
      <c r="AH110" s="332">
        <f>SUM('1'!AH110+'2'!AH110+'3'!AH110+'4'!AH110+'5'!AH110+'6'!AH110+'7'!AH110+'8'!AH110+'9'!AH110+'10'!AH110+'11'!AH110+'12'!AH110)</f>
        <v>0</v>
      </c>
      <c r="AI110" s="333">
        <f>SUM('1'!AI110+'2'!AI110+'3'!AI110+'4'!AI110+'5'!AI110+'6'!AI110+'7'!AI110+'8'!AI110+'9'!AI110+'10'!AI110+'11'!AI110+'12'!AI110)</f>
        <v>0</v>
      </c>
      <c r="AJ110" s="343">
        <f t="shared" si="14"/>
        <v>0</v>
      </c>
      <c r="AK110" s="344">
        <f t="shared" si="13"/>
        <v>0</v>
      </c>
      <c r="AL110" s="90"/>
      <c r="BM110" s="4"/>
      <c r="BN110" s="4"/>
      <c r="BO110" s="30"/>
    </row>
    <row r="111" spans="1:67" ht="12" hidden="1" customHeight="1" x14ac:dyDescent="0.25">
      <c r="A111" s="7"/>
      <c r="C111" s="89"/>
      <c r="D111" s="342">
        <f>'11'!D111</f>
        <v>0</v>
      </c>
      <c r="E111" s="332">
        <f>SUM('1'!E111+'2'!E111+'3'!E111+'4'!E111+'5'!E111+'6'!E111+'7'!E111+'8'!E111+'9'!E111+'10'!E111+'11'!E111+'12'!E111)</f>
        <v>0</v>
      </c>
      <c r="F111" s="332">
        <f>SUM('1'!F111+'2'!F111+'3'!F111+'4'!F111+'5'!F111+'6'!F111+'7'!F111+'8'!F111+'9'!F111+'10'!F111+'11'!F111+'12'!F111)</f>
        <v>0</v>
      </c>
      <c r="G111" s="332">
        <f>SUM('1'!G111+'2'!G111+'3'!G111+'4'!G111+'5'!G111+'6'!G111+'7'!G111+'8'!G111+'9'!G111+'10'!G111+'11'!G111+'12'!G111)</f>
        <v>0</v>
      </c>
      <c r="H111" s="332">
        <f>SUM('1'!H111+'2'!H111+'3'!H111+'4'!H111+'5'!H111+'6'!H111+'7'!H111+'8'!H111+'9'!H111+'10'!H111+'11'!H111+'12'!H111)</f>
        <v>0</v>
      </c>
      <c r="I111" s="332">
        <f>SUM('1'!I111+'2'!I111+'3'!I111+'4'!I111+'5'!I111+'6'!I111+'7'!I111+'8'!I111+'9'!I111+'10'!I111+'11'!I111+'12'!I111)</f>
        <v>0</v>
      </c>
      <c r="J111" s="332">
        <f>SUM('1'!J111+'2'!J111+'3'!J111+'4'!J111+'5'!J111+'6'!J111+'7'!J111+'8'!J111+'9'!J111+'10'!J111+'11'!J111+'12'!J111)</f>
        <v>0</v>
      </c>
      <c r="K111" s="332">
        <f>SUM('1'!K111+'2'!K111+'3'!K111+'4'!K111+'5'!K111+'6'!K111+'7'!K111+'8'!K111+'9'!K111+'10'!K111+'11'!K111+'12'!K111)</f>
        <v>0</v>
      </c>
      <c r="L111" s="332">
        <f>SUM('1'!L111+'2'!L111+'3'!L111+'4'!L111+'5'!L111+'6'!L111+'7'!L111+'8'!L111+'9'!L111+'10'!L111+'11'!L111+'12'!L111)</f>
        <v>0</v>
      </c>
      <c r="M111" s="332">
        <f>SUM('1'!M111+'2'!M111+'3'!M111+'4'!M111+'5'!M111+'6'!M111+'7'!M111+'8'!M111+'9'!M111+'10'!M111+'11'!M111+'12'!M111)</f>
        <v>0</v>
      </c>
      <c r="N111" s="332">
        <f>SUM('1'!N111+'2'!N111+'3'!N111+'4'!N111+'5'!N111+'6'!N111+'7'!N111+'8'!N111+'9'!N111+'10'!N111+'11'!N111+'12'!N111)</f>
        <v>0</v>
      </c>
      <c r="O111" s="332">
        <f>SUM('1'!O111+'2'!O111+'3'!O111+'4'!O111+'5'!O111+'6'!O111+'7'!O111+'8'!O111+'9'!O111+'10'!O111+'11'!O111+'12'!O111)</f>
        <v>0</v>
      </c>
      <c r="P111" s="332">
        <f>SUM('1'!P111+'2'!P111+'3'!P111+'4'!P111+'5'!P111+'6'!P111+'7'!P111+'8'!P111+'9'!P111+'10'!P111+'11'!P111+'12'!P111)</f>
        <v>0</v>
      </c>
      <c r="Q111" s="332">
        <f>SUM('1'!Q111+'2'!Q111+'3'!Q111+'4'!Q111+'5'!Q111+'6'!Q111+'7'!Q111+'8'!Q111+'9'!Q111+'10'!Q111+'11'!Q111+'12'!Q111)</f>
        <v>0</v>
      </c>
      <c r="R111" s="332">
        <f>SUM('1'!R111+'2'!R111+'3'!R111+'4'!R111+'5'!R111+'6'!R111+'7'!R111+'8'!R111+'9'!R111+'10'!R111+'11'!R111+'12'!R111)</f>
        <v>0</v>
      </c>
      <c r="S111" s="332">
        <f>SUM('1'!S111+'2'!S111+'3'!S111+'4'!S111+'5'!S111+'6'!S111+'7'!S111+'8'!S111+'9'!S111+'10'!S111+'11'!S111+'12'!S111)</f>
        <v>0</v>
      </c>
      <c r="T111" s="332">
        <f>SUM('1'!T111+'2'!T111+'3'!T111+'4'!T111+'5'!T111+'6'!T111+'7'!T111+'8'!T111+'9'!T111+'10'!T111+'11'!T111+'12'!T111)</f>
        <v>0</v>
      </c>
      <c r="U111" s="332">
        <f>SUM('1'!U111+'2'!U111+'3'!U111+'4'!U111+'5'!U111+'6'!U111+'7'!U111+'8'!U111+'9'!U111+'10'!U111+'11'!U111+'12'!U111)</f>
        <v>0</v>
      </c>
      <c r="V111" s="332">
        <f>SUM('1'!V111+'2'!V111+'3'!V111+'4'!V111+'5'!V111+'6'!V111+'7'!V111+'8'!V111+'9'!V111+'10'!V111+'11'!V111+'12'!V111)</f>
        <v>0</v>
      </c>
      <c r="W111" s="332">
        <f>SUM('1'!W111+'2'!W111+'3'!W111+'4'!W111+'5'!W111+'6'!W111+'7'!W111+'8'!W111+'9'!W111+'10'!W111+'11'!W111+'12'!W111)</f>
        <v>0</v>
      </c>
      <c r="X111" s="332">
        <f>SUM('1'!X111+'2'!X111+'3'!X111+'4'!X111+'5'!X111+'6'!X111+'7'!X111+'8'!X111+'9'!X111+'10'!X111+'11'!X111+'12'!X111)</f>
        <v>0</v>
      </c>
      <c r="Y111" s="332">
        <f>SUM('1'!Y111+'2'!Y111+'3'!Y111+'4'!Y111+'5'!Y111+'6'!Y111+'7'!Y111+'8'!Y111+'9'!Y111+'10'!Y111+'11'!Y111+'12'!Y111)</f>
        <v>0</v>
      </c>
      <c r="Z111" s="332">
        <f>SUM('1'!Z111+'2'!Z111+'3'!Z111+'4'!Z111+'5'!Z111+'6'!Z111+'7'!Z111+'8'!Z111+'9'!Z111+'10'!Z111+'11'!Z111+'12'!Z111)</f>
        <v>0</v>
      </c>
      <c r="AA111" s="332">
        <f>SUM('1'!AA111+'2'!AA111+'3'!AA111+'4'!AA111+'5'!AA111+'6'!AA111+'7'!AA111+'8'!AA111+'9'!AA111+'10'!AA111+'11'!AA111+'12'!AA111)</f>
        <v>0</v>
      </c>
      <c r="AB111" s="332">
        <f>SUM('1'!AB111+'2'!AB111+'3'!AB111+'4'!AB111+'5'!AB111+'6'!AB111+'7'!AB111+'8'!AB111+'9'!AB111+'10'!AB111+'11'!AB111+'12'!AB111)</f>
        <v>0</v>
      </c>
      <c r="AC111" s="332">
        <f>SUM('1'!AC111+'2'!AC111+'3'!AC111+'4'!AC111+'5'!AC111+'6'!AC111+'7'!AC111+'8'!AC111+'9'!AC111+'10'!AC111+'11'!AC111+'12'!AC111)</f>
        <v>0</v>
      </c>
      <c r="AD111" s="332">
        <f>SUM('1'!AD111+'2'!AD111+'3'!AD111+'4'!AD111+'5'!AD111+'6'!AD111+'7'!AD111+'8'!AD111+'9'!AD111+'10'!AD111+'11'!AD111+'12'!AD111)</f>
        <v>0</v>
      </c>
      <c r="AE111" s="332">
        <f>SUM('1'!AE111+'2'!AE111+'3'!AE111+'4'!AE111+'5'!AE111+'6'!AE111+'7'!AE111+'8'!AE111+'9'!AE111+'10'!AE111+'11'!AE111+'12'!AE111)</f>
        <v>0</v>
      </c>
      <c r="AF111" s="332">
        <f>SUM('1'!AF111+'2'!AF111+'3'!AF111+'4'!AF111+'5'!AF111+'6'!AF111+'7'!AF111+'8'!AF111+'9'!AF111+'10'!AF111+'11'!AF111+'12'!AF111)</f>
        <v>0</v>
      </c>
      <c r="AG111" s="332">
        <f>SUM('1'!AG111+'2'!AG111+'3'!AG111+'4'!AG111+'5'!AG111+'6'!AG111+'7'!AG111+'8'!AG111+'9'!AG111+'10'!AG111+'11'!AG111+'12'!AG111)</f>
        <v>0</v>
      </c>
      <c r="AH111" s="332">
        <f>SUM('1'!AH111+'2'!AH111+'3'!AH111+'4'!AH111+'5'!AH111+'6'!AH111+'7'!AH111+'8'!AH111+'9'!AH111+'10'!AH111+'11'!AH111+'12'!AH111)</f>
        <v>0</v>
      </c>
      <c r="AI111" s="333">
        <f>SUM('1'!AI111+'2'!AI111+'3'!AI111+'4'!AI111+'5'!AI111+'6'!AI111+'7'!AI111+'8'!AI111+'9'!AI111+'10'!AI111+'11'!AI111+'12'!AI111)</f>
        <v>0</v>
      </c>
      <c r="AJ111" s="343">
        <f t="shared" si="14"/>
        <v>0</v>
      </c>
      <c r="AK111" s="344">
        <f t="shared" si="13"/>
        <v>0</v>
      </c>
      <c r="AL111" s="90"/>
      <c r="BM111" s="4"/>
      <c r="BN111" s="4"/>
      <c r="BO111" s="30"/>
    </row>
    <row r="112" spans="1:67" ht="12" hidden="1" customHeight="1" x14ac:dyDescent="0.25">
      <c r="A112" s="7"/>
      <c r="C112" s="89"/>
      <c r="D112" s="342">
        <f>'11'!D112</f>
        <v>0</v>
      </c>
      <c r="E112" s="332">
        <f>SUM('1'!E112+'2'!E112+'3'!E112+'4'!E112+'5'!E112+'6'!E112+'7'!E112+'8'!E112+'9'!E112+'10'!E112+'11'!E112+'12'!E112)</f>
        <v>0</v>
      </c>
      <c r="F112" s="332">
        <f>SUM('1'!F112+'2'!F112+'3'!F112+'4'!F112+'5'!F112+'6'!F112+'7'!F112+'8'!F112+'9'!F112+'10'!F112+'11'!F112+'12'!F112)</f>
        <v>0</v>
      </c>
      <c r="G112" s="332">
        <f>SUM('1'!G112+'2'!G112+'3'!G112+'4'!G112+'5'!G112+'6'!G112+'7'!G112+'8'!G112+'9'!G112+'10'!G112+'11'!G112+'12'!G112)</f>
        <v>0</v>
      </c>
      <c r="H112" s="332">
        <f>SUM('1'!H112+'2'!H112+'3'!H112+'4'!H112+'5'!H112+'6'!H112+'7'!H112+'8'!H112+'9'!H112+'10'!H112+'11'!H112+'12'!H112)</f>
        <v>0</v>
      </c>
      <c r="I112" s="332">
        <f>SUM('1'!I112+'2'!I112+'3'!I112+'4'!I112+'5'!I112+'6'!I112+'7'!I112+'8'!I112+'9'!I112+'10'!I112+'11'!I112+'12'!I112)</f>
        <v>0</v>
      </c>
      <c r="J112" s="332">
        <f>SUM('1'!J112+'2'!J112+'3'!J112+'4'!J112+'5'!J112+'6'!J112+'7'!J112+'8'!J112+'9'!J112+'10'!J112+'11'!J112+'12'!J112)</f>
        <v>0</v>
      </c>
      <c r="K112" s="332">
        <f>SUM('1'!K112+'2'!K112+'3'!K112+'4'!K112+'5'!K112+'6'!K112+'7'!K112+'8'!K112+'9'!K112+'10'!K112+'11'!K112+'12'!K112)</f>
        <v>0</v>
      </c>
      <c r="L112" s="332">
        <f>SUM('1'!L112+'2'!L112+'3'!L112+'4'!L112+'5'!L112+'6'!L112+'7'!L112+'8'!L112+'9'!L112+'10'!L112+'11'!L112+'12'!L112)</f>
        <v>0</v>
      </c>
      <c r="M112" s="332">
        <f>SUM('1'!M112+'2'!M112+'3'!M112+'4'!M112+'5'!M112+'6'!M112+'7'!M112+'8'!M112+'9'!M112+'10'!M112+'11'!M112+'12'!M112)</f>
        <v>0</v>
      </c>
      <c r="N112" s="332">
        <f>SUM('1'!N112+'2'!N112+'3'!N112+'4'!N112+'5'!N112+'6'!N112+'7'!N112+'8'!N112+'9'!N112+'10'!N112+'11'!N112+'12'!N112)</f>
        <v>0</v>
      </c>
      <c r="O112" s="332">
        <f>SUM('1'!O112+'2'!O112+'3'!O112+'4'!O112+'5'!O112+'6'!O112+'7'!O112+'8'!O112+'9'!O112+'10'!O112+'11'!O112+'12'!O112)</f>
        <v>0</v>
      </c>
      <c r="P112" s="332">
        <f>SUM('1'!P112+'2'!P112+'3'!P112+'4'!P112+'5'!P112+'6'!P112+'7'!P112+'8'!P112+'9'!P112+'10'!P112+'11'!P112+'12'!P112)</f>
        <v>0</v>
      </c>
      <c r="Q112" s="332">
        <f>SUM('1'!Q112+'2'!Q112+'3'!Q112+'4'!Q112+'5'!Q112+'6'!Q112+'7'!Q112+'8'!Q112+'9'!Q112+'10'!Q112+'11'!Q112+'12'!Q112)</f>
        <v>0</v>
      </c>
      <c r="R112" s="332">
        <f>SUM('1'!R112+'2'!R112+'3'!R112+'4'!R112+'5'!R112+'6'!R112+'7'!R112+'8'!R112+'9'!R112+'10'!R112+'11'!R112+'12'!R112)</f>
        <v>0</v>
      </c>
      <c r="S112" s="332">
        <f>SUM('1'!S112+'2'!S112+'3'!S112+'4'!S112+'5'!S112+'6'!S112+'7'!S112+'8'!S112+'9'!S112+'10'!S112+'11'!S112+'12'!S112)</f>
        <v>0</v>
      </c>
      <c r="T112" s="332">
        <f>SUM('1'!T112+'2'!T112+'3'!T112+'4'!T112+'5'!T112+'6'!T112+'7'!T112+'8'!T112+'9'!T112+'10'!T112+'11'!T112+'12'!T112)</f>
        <v>0</v>
      </c>
      <c r="U112" s="332">
        <f>SUM('1'!U112+'2'!U112+'3'!U112+'4'!U112+'5'!U112+'6'!U112+'7'!U112+'8'!U112+'9'!U112+'10'!U112+'11'!U112+'12'!U112)</f>
        <v>0</v>
      </c>
      <c r="V112" s="332">
        <f>SUM('1'!V112+'2'!V112+'3'!V112+'4'!V112+'5'!V112+'6'!V112+'7'!V112+'8'!V112+'9'!V112+'10'!V112+'11'!V112+'12'!V112)</f>
        <v>0</v>
      </c>
      <c r="W112" s="332">
        <f>SUM('1'!W112+'2'!W112+'3'!W112+'4'!W112+'5'!W112+'6'!W112+'7'!W112+'8'!W112+'9'!W112+'10'!W112+'11'!W112+'12'!W112)</f>
        <v>0</v>
      </c>
      <c r="X112" s="332">
        <f>SUM('1'!X112+'2'!X112+'3'!X112+'4'!X112+'5'!X112+'6'!X112+'7'!X112+'8'!X112+'9'!X112+'10'!X112+'11'!X112+'12'!X112)</f>
        <v>0</v>
      </c>
      <c r="Y112" s="332">
        <f>SUM('1'!Y112+'2'!Y112+'3'!Y112+'4'!Y112+'5'!Y112+'6'!Y112+'7'!Y112+'8'!Y112+'9'!Y112+'10'!Y112+'11'!Y112+'12'!Y112)</f>
        <v>0</v>
      </c>
      <c r="Z112" s="332">
        <f>SUM('1'!Z112+'2'!Z112+'3'!Z112+'4'!Z112+'5'!Z112+'6'!Z112+'7'!Z112+'8'!Z112+'9'!Z112+'10'!Z112+'11'!Z112+'12'!Z112)</f>
        <v>0</v>
      </c>
      <c r="AA112" s="332">
        <f>SUM('1'!AA112+'2'!AA112+'3'!AA112+'4'!AA112+'5'!AA112+'6'!AA112+'7'!AA112+'8'!AA112+'9'!AA112+'10'!AA112+'11'!AA112+'12'!AA112)</f>
        <v>0</v>
      </c>
      <c r="AB112" s="332">
        <f>SUM('1'!AB112+'2'!AB112+'3'!AB112+'4'!AB112+'5'!AB112+'6'!AB112+'7'!AB112+'8'!AB112+'9'!AB112+'10'!AB112+'11'!AB112+'12'!AB112)</f>
        <v>0</v>
      </c>
      <c r="AC112" s="332">
        <f>SUM('1'!AC112+'2'!AC112+'3'!AC112+'4'!AC112+'5'!AC112+'6'!AC112+'7'!AC112+'8'!AC112+'9'!AC112+'10'!AC112+'11'!AC112+'12'!AC112)</f>
        <v>0</v>
      </c>
      <c r="AD112" s="332">
        <f>SUM('1'!AD112+'2'!AD112+'3'!AD112+'4'!AD112+'5'!AD112+'6'!AD112+'7'!AD112+'8'!AD112+'9'!AD112+'10'!AD112+'11'!AD112+'12'!AD112)</f>
        <v>0</v>
      </c>
      <c r="AE112" s="332">
        <f>SUM('1'!AE112+'2'!AE112+'3'!AE112+'4'!AE112+'5'!AE112+'6'!AE112+'7'!AE112+'8'!AE112+'9'!AE112+'10'!AE112+'11'!AE112+'12'!AE112)</f>
        <v>0</v>
      </c>
      <c r="AF112" s="332">
        <f>SUM('1'!AF112+'2'!AF112+'3'!AF112+'4'!AF112+'5'!AF112+'6'!AF112+'7'!AF112+'8'!AF112+'9'!AF112+'10'!AF112+'11'!AF112+'12'!AF112)</f>
        <v>0</v>
      </c>
      <c r="AG112" s="332">
        <f>SUM('1'!AG112+'2'!AG112+'3'!AG112+'4'!AG112+'5'!AG112+'6'!AG112+'7'!AG112+'8'!AG112+'9'!AG112+'10'!AG112+'11'!AG112+'12'!AG112)</f>
        <v>0</v>
      </c>
      <c r="AH112" s="332">
        <f>SUM('1'!AH112+'2'!AH112+'3'!AH112+'4'!AH112+'5'!AH112+'6'!AH112+'7'!AH112+'8'!AH112+'9'!AH112+'10'!AH112+'11'!AH112+'12'!AH112)</f>
        <v>0</v>
      </c>
      <c r="AI112" s="333">
        <f>SUM('1'!AI112+'2'!AI112+'3'!AI112+'4'!AI112+'5'!AI112+'6'!AI112+'7'!AI112+'8'!AI112+'9'!AI112+'10'!AI112+'11'!AI112+'12'!AI112)</f>
        <v>0</v>
      </c>
      <c r="AJ112" s="343">
        <f t="shared" si="14"/>
        <v>0</v>
      </c>
      <c r="AK112" s="344">
        <f t="shared" si="13"/>
        <v>0</v>
      </c>
      <c r="AL112" s="90"/>
      <c r="BM112" s="4"/>
      <c r="BN112" s="4"/>
      <c r="BO112" s="30"/>
    </row>
    <row r="113" spans="1:67" ht="12" hidden="1" customHeight="1" x14ac:dyDescent="0.25">
      <c r="A113" s="7"/>
      <c r="C113" s="89"/>
      <c r="D113" s="342">
        <f>'11'!D113</f>
        <v>0</v>
      </c>
      <c r="E113" s="332">
        <f>SUM('1'!E113+'2'!E113+'3'!E113+'4'!E113+'5'!E113+'6'!E113+'7'!E113+'8'!E113+'9'!E113+'10'!E113+'11'!E113+'12'!E113)</f>
        <v>0</v>
      </c>
      <c r="F113" s="332">
        <f>SUM('1'!F113+'2'!F113+'3'!F113+'4'!F113+'5'!F113+'6'!F113+'7'!F113+'8'!F113+'9'!F113+'10'!F113+'11'!F113+'12'!F113)</f>
        <v>0</v>
      </c>
      <c r="G113" s="332">
        <f>SUM('1'!G113+'2'!G113+'3'!G113+'4'!G113+'5'!G113+'6'!G113+'7'!G113+'8'!G113+'9'!G113+'10'!G113+'11'!G113+'12'!G113)</f>
        <v>0</v>
      </c>
      <c r="H113" s="332">
        <f>SUM('1'!H113+'2'!H113+'3'!H113+'4'!H113+'5'!H113+'6'!H113+'7'!H113+'8'!H113+'9'!H113+'10'!H113+'11'!H113+'12'!H113)</f>
        <v>0</v>
      </c>
      <c r="I113" s="332">
        <f>SUM('1'!I113+'2'!I113+'3'!I113+'4'!I113+'5'!I113+'6'!I113+'7'!I113+'8'!I113+'9'!I113+'10'!I113+'11'!I113+'12'!I113)</f>
        <v>0</v>
      </c>
      <c r="J113" s="332">
        <f>SUM('1'!J113+'2'!J113+'3'!J113+'4'!J113+'5'!J113+'6'!J113+'7'!J113+'8'!J113+'9'!J113+'10'!J113+'11'!J113+'12'!J113)</f>
        <v>0</v>
      </c>
      <c r="K113" s="332">
        <f>SUM('1'!K113+'2'!K113+'3'!K113+'4'!K113+'5'!K113+'6'!K113+'7'!K113+'8'!K113+'9'!K113+'10'!K113+'11'!K113+'12'!K113)</f>
        <v>0</v>
      </c>
      <c r="L113" s="332">
        <f>SUM('1'!L113+'2'!L113+'3'!L113+'4'!L113+'5'!L113+'6'!L113+'7'!L113+'8'!L113+'9'!L113+'10'!L113+'11'!L113+'12'!L113)</f>
        <v>0</v>
      </c>
      <c r="M113" s="332">
        <f>SUM('1'!M113+'2'!M113+'3'!M113+'4'!M113+'5'!M113+'6'!M113+'7'!M113+'8'!M113+'9'!M113+'10'!M113+'11'!M113+'12'!M113)</f>
        <v>0</v>
      </c>
      <c r="N113" s="332">
        <f>SUM('1'!N113+'2'!N113+'3'!N113+'4'!N113+'5'!N113+'6'!N113+'7'!N113+'8'!N113+'9'!N113+'10'!N113+'11'!N113+'12'!N113)</f>
        <v>0</v>
      </c>
      <c r="O113" s="332">
        <f>SUM('1'!O113+'2'!O113+'3'!O113+'4'!O113+'5'!O113+'6'!O113+'7'!O113+'8'!O113+'9'!O113+'10'!O113+'11'!O113+'12'!O113)</f>
        <v>0</v>
      </c>
      <c r="P113" s="332">
        <f>SUM('1'!P113+'2'!P113+'3'!P113+'4'!P113+'5'!P113+'6'!P113+'7'!P113+'8'!P113+'9'!P113+'10'!P113+'11'!P113+'12'!P113)</f>
        <v>0</v>
      </c>
      <c r="Q113" s="332">
        <f>SUM('1'!Q113+'2'!Q113+'3'!Q113+'4'!Q113+'5'!Q113+'6'!Q113+'7'!Q113+'8'!Q113+'9'!Q113+'10'!Q113+'11'!Q113+'12'!Q113)</f>
        <v>0</v>
      </c>
      <c r="R113" s="332">
        <f>SUM('1'!R113+'2'!R113+'3'!R113+'4'!R113+'5'!R113+'6'!R113+'7'!R113+'8'!R113+'9'!R113+'10'!R113+'11'!R113+'12'!R113)</f>
        <v>0</v>
      </c>
      <c r="S113" s="332">
        <f>SUM('1'!S113+'2'!S113+'3'!S113+'4'!S113+'5'!S113+'6'!S113+'7'!S113+'8'!S113+'9'!S113+'10'!S113+'11'!S113+'12'!S113)</f>
        <v>0</v>
      </c>
      <c r="T113" s="332">
        <f>SUM('1'!T113+'2'!T113+'3'!T113+'4'!T113+'5'!T113+'6'!T113+'7'!T113+'8'!T113+'9'!T113+'10'!T113+'11'!T113+'12'!T113)</f>
        <v>0</v>
      </c>
      <c r="U113" s="332">
        <f>SUM('1'!U113+'2'!U113+'3'!U113+'4'!U113+'5'!U113+'6'!U113+'7'!U113+'8'!U113+'9'!U113+'10'!U113+'11'!U113+'12'!U113)</f>
        <v>0</v>
      </c>
      <c r="V113" s="332">
        <f>SUM('1'!V113+'2'!V113+'3'!V113+'4'!V113+'5'!V113+'6'!V113+'7'!V113+'8'!V113+'9'!V113+'10'!V113+'11'!V113+'12'!V113)</f>
        <v>0</v>
      </c>
      <c r="W113" s="332">
        <f>SUM('1'!W113+'2'!W113+'3'!W113+'4'!W113+'5'!W113+'6'!W113+'7'!W113+'8'!W113+'9'!W113+'10'!W113+'11'!W113+'12'!W113)</f>
        <v>0</v>
      </c>
      <c r="X113" s="332">
        <f>SUM('1'!X113+'2'!X113+'3'!X113+'4'!X113+'5'!X113+'6'!X113+'7'!X113+'8'!X113+'9'!X113+'10'!X113+'11'!X113+'12'!X113)</f>
        <v>0</v>
      </c>
      <c r="Y113" s="332">
        <f>SUM('1'!Y113+'2'!Y113+'3'!Y113+'4'!Y113+'5'!Y113+'6'!Y113+'7'!Y113+'8'!Y113+'9'!Y113+'10'!Y113+'11'!Y113+'12'!Y113)</f>
        <v>0</v>
      </c>
      <c r="Z113" s="332">
        <f>SUM('1'!Z113+'2'!Z113+'3'!Z113+'4'!Z113+'5'!Z113+'6'!Z113+'7'!Z113+'8'!Z113+'9'!Z113+'10'!Z113+'11'!Z113+'12'!Z113)</f>
        <v>0</v>
      </c>
      <c r="AA113" s="332">
        <f>SUM('1'!AA113+'2'!AA113+'3'!AA113+'4'!AA113+'5'!AA113+'6'!AA113+'7'!AA113+'8'!AA113+'9'!AA113+'10'!AA113+'11'!AA113+'12'!AA113)</f>
        <v>0</v>
      </c>
      <c r="AB113" s="332">
        <f>SUM('1'!AB113+'2'!AB113+'3'!AB113+'4'!AB113+'5'!AB113+'6'!AB113+'7'!AB113+'8'!AB113+'9'!AB113+'10'!AB113+'11'!AB113+'12'!AB113)</f>
        <v>0</v>
      </c>
      <c r="AC113" s="332">
        <f>SUM('1'!AC113+'2'!AC113+'3'!AC113+'4'!AC113+'5'!AC113+'6'!AC113+'7'!AC113+'8'!AC113+'9'!AC113+'10'!AC113+'11'!AC113+'12'!AC113)</f>
        <v>0</v>
      </c>
      <c r="AD113" s="332">
        <f>SUM('1'!AD113+'2'!AD113+'3'!AD113+'4'!AD113+'5'!AD113+'6'!AD113+'7'!AD113+'8'!AD113+'9'!AD113+'10'!AD113+'11'!AD113+'12'!AD113)</f>
        <v>0</v>
      </c>
      <c r="AE113" s="332">
        <f>SUM('1'!AE113+'2'!AE113+'3'!AE113+'4'!AE113+'5'!AE113+'6'!AE113+'7'!AE113+'8'!AE113+'9'!AE113+'10'!AE113+'11'!AE113+'12'!AE113)</f>
        <v>0</v>
      </c>
      <c r="AF113" s="332">
        <f>SUM('1'!AF113+'2'!AF113+'3'!AF113+'4'!AF113+'5'!AF113+'6'!AF113+'7'!AF113+'8'!AF113+'9'!AF113+'10'!AF113+'11'!AF113+'12'!AF113)</f>
        <v>0</v>
      </c>
      <c r="AG113" s="332">
        <f>SUM('1'!AG113+'2'!AG113+'3'!AG113+'4'!AG113+'5'!AG113+'6'!AG113+'7'!AG113+'8'!AG113+'9'!AG113+'10'!AG113+'11'!AG113+'12'!AG113)</f>
        <v>0</v>
      </c>
      <c r="AH113" s="332">
        <f>SUM('1'!AH113+'2'!AH113+'3'!AH113+'4'!AH113+'5'!AH113+'6'!AH113+'7'!AH113+'8'!AH113+'9'!AH113+'10'!AH113+'11'!AH113+'12'!AH113)</f>
        <v>0</v>
      </c>
      <c r="AI113" s="333">
        <f>SUM('1'!AI113+'2'!AI113+'3'!AI113+'4'!AI113+'5'!AI113+'6'!AI113+'7'!AI113+'8'!AI113+'9'!AI113+'10'!AI113+'11'!AI113+'12'!AI113)</f>
        <v>0</v>
      </c>
      <c r="AJ113" s="343">
        <f t="shared" si="14"/>
        <v>0</v>
      </c>
      <c r="AK113" s="344">
        <f t="shared" si="13"/>
        <v>0</v>
      </c>
      <c r="AL113" s="90"/>
      <c r="BM113" s="4"/>
      <c r="BN113" s="4"/>
      <c r="BO113" s="30"/>
    </row>
    <row r="114" spans="1:67" ht="12" hidden="1" customHeight="1" x14ac:dyDescent="0.25">
      <c r="A114" s="7"/>
      <c r="C114" s="89"/>
      <c r="D114" s="342">
        <f>'11'!D114</f>
        <v>0</v>
      </c>
      <c r="E114" s="332">
        <f>SUM('1'!E114+'2'!E114+'3'!E114+'4'!E114+'5'!E114+'6'!E114+'7'!E114+'8'!E114+'9'!E114+'10'!E114+'11'!E114+'12'!E114)</f>
        <v>0</v>
      </c>
      <c r="F114" s="332">
        <f>SUM('1'!F114+'2'!F114+'3'!F114+'4'!F114+'5'!F114+'6'!F114+'7'!F114+'8'!F114+'9'!F114+'10'!F114+'11'!F114+'12'!F114)</f>
        <v>0</v>
      </c>
      <c r="G114" s="332">
        <f>SUM('1'!G114+'2'!G114+'3'!G114+'4'!G114+'5'!G114+'6'!G114+'7'!G114+'8'!G114+'9'!G114+'10'!G114+'11'!G114+'12'!G114)</f>
        <v>0</v>
      </c>
      <c r="H114" s="332">
        <f>SUM('1'!H114+'2'!H114+'3'!H114+'4'!H114+'5'!H114+'6'!H114+'7'!H114+'8'!H114+'9'!H114+'10'!H114+'11'!H114+'12'!H114)</f>
        <v>0</v>
      </c>
      <c r="I114" s="332">
        <f>SUM('1'!I114+'2'!I114+'3'!I114+'4'!I114+'5'!I114+'6'!I114+'7'!I114+'8'!I114+'9'!I114+'10'!I114+'11'!I114+'12'!I114)</f>
        <v>0</v>
      </c>
      <c r="J114" s="332">
        <f>SUM('1'!J114+'2'!J114+'3'!J114+'4'!J114+'5'!J114+'6'!J114+'7'!J114+'8'!J114+'9'!J114+'10'!J114+'11'!J114+'12'!J114)</f>
        <v>0</v>
      </c>
      <c r="K114" s="332">
        <f>SUM('1'!K114+'2'!K114+'3'!K114+'4'!K114+'5'!K114+'6'!K114+'7'!K114+'8'!K114+'9'!K114+'10'!K114+'11'!K114+'12'!K114)</f>
        <v>0</v>
      </c>
      <c r="L114" s="332">
        <f>SUM('1'!L114+'2'!L114+'3'!L114+'4'!L114+'5'!L114+'6'!L114+'7'!L114+'8'!L114+'9'!L114+'10'!L114+'11'!L114+'12'!L114)</f>
        <v>0</v>
      </c>
      <c r="M114" s="332">
        <f>SUM('1'!M114+'2'!M114+'3'!M114+'4'!M114+'5'!M114+'6'!M114+'7'!M114+'8'!M114+'9'!M114+'10'!M114+'11'!M114+'12'!M114)</f>
        <v>0</v>
      </c>
      <c r="N114" s="332">
        <f>SUM('1'!N114+'2'!N114+'3'!N114+'4'!N114+'5'!N114+'6'!N114+'7'!N114+'8'!N114+'9'!N114+'10'!N114+'11'!N114+'12'!N114)</f>
        <v>0</v>
      </c>
      <c r="O114" s="332">
        <f>SUM('1'!O114+'2'!O114+'3'!O114+'4'!O114+'5'!O114+'6'!O114+'7'!O114+'8'!O114+'9'!O114+'10'!O114+'11'!O114+'12'!O114)</f>
        <v>0</v>
      </c>
      <c r="P114" s="332">
        <f>SUM('1'!P114+'2'!P114+'3'!P114+'4'!P114+'5'!P114+'6'!P114+'7'!P114+'8'!P114+'9'!P114+'10'!P114+'11'!P114+'12'!P114)</f>
        <v>0</v>
      </c>
      <c r="Q114" s="332">
        <f>SUM('1'!Q114+'2'!Q114+'3'!Q114+'4'!Q114+'5'!Q114+'6'!Q114+'7'!Q114+'8'!Q114+'9'!Q114+'10'!Q114+'11'!Q114+'12'!Q114)</f>
        <v>0</v>
      </c>
      <c r="R114" s="332">
        <f>SUM('1'!R114+'2'!R114+'3'!R114+'4'!R114+'5'!R114+'6'!R114+'7'!R114+'8'!R114+'9'!R114+'10'!R114+'11'!R114+'12'!R114)</f>
        <v>0</v>
      </c>
      <c r="S114" s="332">
        <f>SUM('1'!S114+'2'!S114+'3'!S114+'4'!S114+'5'!S114+'6'!S114+'7'!S114+'8'!S114+'9'!S114+'10'!S114+'11'!S114+'12'!S114)</f>
        <v>0</v>
      </c>
      <c r="T114" s="332">
        <f>SUM('1'!T114+'2'!T114+'3'!T114+'4'!T114+'5'!T114+'6'!T114+'7'!T114+'8'!T114+'9'!T114+'10'!T114+'11'!T114+'12'!T114)</f>
        <v>0</v>
      </c>
      <c r="U114" s="332">
        <f>SUM('1'!U114+'2'!U114+'3'!U114+'4'!U114+'5'!U114+'6'!U114+'7'!U114+'8'!U114+'9'!U114+'10'!U114+'11'!U114+'12'!U114)</f>
        <v>0</v>
      </c>
      <c r="V114" s="332">
        <f>SUM('1'!V114+'2'!V114+'3'!V114+'4'!V114+'5'!V114+'6'!V114+'7'!V114+'8'!V114+'9'!V114+'10'!V114+'11'!V114+'12'!V114)</f>
        <v>0</v>
      </c>
      <c r="W114" s="332">
        <f>SUM('1'!W114+'2'!W114+'3'!W114+'4'!W114+'5'!W114+'6'!W114+'7'!W114+'8'!W114+'9'!W114+'10'!W114+'11'!W114+'12'!W114)</f>
        <v>0</v>
      </c>
      <c r="X114" s="332">
        <f>SUM('1'!X114+'2'!X114+'3'!X114+'4'!X114+'5'!X114+'6'!X114+'7'!X114+'8'!X114+'9'!X114+'10'!X114+'11'!X114+'12'!X114)</f>
        <v>0</v>
      </c>
      <c r="Y114" s="332">
        <f>SUM('1'!Y114+'2'!Y114+'3'!Y114+'4'!Y114+'5'!Y114+'6'!Y114+'7'!Y114+'8'!Y114+'9'!Y114+'10'!Y114+'11'!Y114+'12'!Y114)</f>
        <v>0</v>
      </c>
      <c r="Z114" s="332">
        <f>SUM('1'!Z114+'2'!Z114+'3'!Z114+'4'!Z114+'5'!Z114+'6'!Z114+'7'!Z114+'8'!Z114+'9'!Z114+'10'!Z114+'11'!Z114+'12'!Z114)</f>
        <v>0</v>
      </c>
      <c r="AA114" s="332">
        <f>SUM('1'!AA114+'2'!AA114+'3'!AA114+'4'!AA114+'5'!AA114+'6'!AA114+'7'!AA114+'8'!AA114+'9'!AA114+'10'!AA114+'11'!AA114+'12'!AA114)</f>
        <v>0</v>
      </c>
      <c r="AB114" s="332">
        <f>SUM('1'!AB114+'2'!AB114+'3'!AB114+'4'!AB114+'5'!AB114+'6'!AB114+'7'!AB114+'8'!AB114+'9'!AB114+'10'!AB114+'11'!AB114+'12'!AB114)</f>
        <v>0</v>
      </c>
      <c r="AC114" s="332">
        <f>SUM('1'!AC114+'2'!AC114+'3'!AC114+'4'!AC114+'5'!AC114+'6'!AC114+'7'!AC114+'8'!AC114+'9'!AC114+'10'!AC114+'11'!AC114+'12'!AC114)</f>
        <v>0</v>
      </c>
      <c r="AD114" s="332">
        <f>SUM('1'!AD114+'2'!AD114+'3'!AD114+'4'!AD114+'5'!AD114+'6'!AD114+'7'!AD114+'8'!AD114+'9'!AD114+'10'!AD114+'11'!AD114+'12'!AD114)</f>
        <v>0</v>
      </c>
      <c r="AE114" s="332">
        <f>SUM('1'!AE114+'2'!AE114+'3'!AE114+'4'!AE114+'5'!AE114+'6'!AE114+'7'!AE114+'8'!AE114+'9'!AE114+'10'!AE114+'11'!AE114+'12'!AE114)</f>
        <v>0</v>
      </c>
      <c r="AF114" s="332">
        <f>SUM('1'!AF114+'2'!AF114+'3'!AF114+'4'!AF114+'5'!AF114+'6'!AF114+'7'!AF114+'8'!AF114+'9'!AF114+'10'!AF114+'11'!AF114+'12'!AF114)</f>
        <v>0</v>
      </c>
      <c r="AG114" s="332">
        <f>SUM('1'!AG114+'2'!AG114+'3'!AG114+'4'!AG114+'5'!AG114+'6'!AG114+'7'!AG114+'8'!AG114+'9'!AG114+'10'!AG114+'11'!AG114+'12'!AG114)</f>
        <v>0</v>
      </c>
      <c r="AH114" s="332">
        <f>SUM('1'!AH114+'2'!AH114+'3'!AH114+'4'!AH114+'5'!AH114+'6'!AH114+'7'!AH114+'8'!AH114+'9'!AH114+'10'!AH114+'11'!AH114+'12'!AH114)</f>
        <v>0</v>
      </c>
      <c r="AI114" s="333">
        <f>SUM('1'!AI114+'2'!AI114+'3'!AI114+'4'!AI114+'5'!AI114+'6'!AI114+'7'!AI114+'8'!AI114+'9'!AI114+'10'!AI114+'11'!AI114+'12'!AI114)</f>
        <v>0</v>
      </c>
      <c r="AJ114" s="343">
        <f t="shared" si="14"/>
        <v>0</v>
      </c>
      <c r="AK114" s="344">
        <f t="shared" si="13"/>
        <v>0</v>
      </c>
      <c r="AL114" s="90"/>
      <c r="BM114" s="4"/>
      <c r="BN114" s="4"/>
      <c r="BO114" s="30"/>
    </row>
    <row r="115" spans="1:67" ht="12" hidden="1" customHeight="1" x14ac:dyDescent="0.25">
      <c r="A115" s="7"/>
      <c r="C115" s="89"/>
      <c r="D115" s="342">
        <f>'11'!D115</f>
        <v>0</v>
      </c>
      <c r="E115" s="332">
        <f>SUM('1'!E115+'2'!E115+'3'!E115+'4'!E115+'5'!E115+'6'!E115+'7'!E115+'8'!E115+'9'!E115+'10'!E115+'11'!E115+'12'!E115)</f>
        <v>0</v>
      </c>
      <c r="F115" s="332">
        <f>SUM('1'!F115+'2'!F115+'3'!F115+'4'!F115+'5'!F115+'6'!F115+'7'!F115+'8'!F115+'9'!F115+'10'!F115+'11'!F115+'12'!F115)</f>
        <v>0</v>
      </c>
      <c r="G115" s="332">
        <f>SUM('1'!G115+'2'!G115+'3'!G115+'4'!G115+'5'!G115+'6'!G115+'7'!G115+'8'!G115+'9'!G115+'10'!G115+'11'!G115+'12'!G115)</f>
        <v>0</v>
      </c>
      <c r="H115" s="332">
        <f>SUM('1'!H115+'2'!H115+'3'!H115+'4'!H115+'5'!H115+'6'!H115+'7'!H115+'8'!H115+'9'!H115+'10'!H115+'11'!H115+'12'!H115)</f>
        <v>0</v>
      </c>
      <c r="I115" s="332">
        <f>SUM('1'!I115+'2'!I115+'3'!I115+'4'!I115+'5'!I115+'6'!I115+'7'!I115+'8'!I115+'9'!I115+'10'!I115+'11'!I115+'12'!I115)</f>
        <v>0</v>
      </c>
      <c r="J115" s="332">
        <f>SUM('1'!J115+'2'!J115+'3'!J115+'4'!J115+'5'!J115+'6'!J115+'7'!J115+'8'!J115+'9'!J115+'10'!J115+'11'!J115+'12'!J115)</f>
        <v>0</v>
      </c>
      <c r="K115" s="332">
        <f>SUM('1'!K115+'2'!K115+'3'!K115+'4'!K115+'5'!K115+'6'!K115+'7'!K115+'8'!K115+'9'!K115+'10'!K115+'11'!K115+'12'!K115)</f>
        <v>0</v>
      </c>
      <c r="L115" s="332">
        <f>SUM('1'!L115+'2'!L115+'3'!L115+'4'!L115+'5'!L115+'6'!L115+'7'!L115+'8'!L115+'9'!L115+'10'!L115+'11'!L115+'12'!L115)</f>
        <v>0</v>
      </c>
      <c r="M115" s="332">
        <f>SUM('1'!M115+'2'!M115+'3'!M115+'4'!M115+'5'!M115+'6'!M115+'7'!M115+'8'!M115+'9'!M115+'10'!M115+'11'!M115+'12'!M115)</f>
        <v>0</v>
      </c>
      <c r="N115" s="332">
        <f>SUM('1'!N115+'2'!N115+'3'!N115+'4'!N115+'5'!N115+'6'!N115+'7'!N115+'8'!N115+'9'!N115+'10'!N115+'11'!N115+'12'!N115)</f>
        <v>0</v>
      </c>
      <c r="O115" s="332">
        <f>SUM('1'!O115+'2'!O115+'3'!O115+'4'!O115+'5'!O115+'6'!O115+'7'!O115+'8'!O115+'9'!O115+'10'!O115+'11'!O115+'12'!O115)</f>
        <v>0</v>
      </c>
      <c r="P115" s="332">
        <f>SUM('1'!P115+'2'!P115+'3'!P115+'4'!P115+'5'!P115+'6'!P115+'7'!P115+'8'!P115+'9'!P115+'10'!P115+'11'!P115+'12'!P115)</f>
        <v>0</v>
      </c>
      <c r="Q115" s="332">
        <f>SUM('1'!Q115+'2'!Q115+'3'!Q115+'4'!Q115+'5'!Q115+'6'!Q115+'7'!Q115+'8'!Q115+'9'!Q115+'10'!Q115+'11'!Q115+'12'!Q115)</f>
        <v>0</v>
      </c>
      <c r="R115" s="332">
        <f>SUM('1'!R115+'2'!R115+'3'!R115+'4'!R115+'5'!R115+'6'!R115+'7'!R115+'8'!R115+'9'!R115+'10'!R115+'11'!R115+'12'!R115)</f>
        <v>0</v>
      </c>
      <c r="S115" s="332">
        <f>SUM('1'!S115+'2'!S115+'3'!S115+'4'!S115+'5'!S115+'6'!S115+'7'!S115+'8'!S115+'9'!S115+'10'!S115+'11'!S115+'12'!S115)</f>
        <v>0</v>
      </c>
      <c r="T115" s="332">
        <f>SUM('1'!T115+'2'!T115+'3'!T115+'4'!T115+'5'!T115+'6'!T115+'7'!T115+'8'!T115+'9'!T115+'10'!T115+'11'!T115+'12'!T115)</f>
        <v>0</v>
      </c>
      <c r="U115" s="332">
        <f>SUM('1'!U115+'2'!U115+'3'!U115+'4'!U115+'5'!U115+'6'!U115+'7'!U115+'8'!U115+'9'!U115+'10'!U115+'11'!U115+'12'!U115)</f>
        <v>0</v>
      </c>
      <c r="V115" s="332">
        <f>SUM('1'!V115+'2'!V115+'3'!V115+'4'!V115+'5'!V115+'6'!V115+'7'!V115+'8'!V115+'9'!V115+'10'!V115+'11'!V115+'12'!V115)</f>
        <v>0</v>
      </c>
      <c r="W115" s="332">
        <f>SUM('1'!W115+'2'!W115+'3'!W115+'4'!W115+'5'!W115+'6'!W115+'7'!W115+'8'!W115+'9'!W115+'10'!W115+'11'!W115+'12'!W115)</f>
        <v>0</v>
      </c>
      <c r="X115" s="332">
        <f>SUM('1'!X115+'2'!X115+'3'!X115+'4'!X115+'5'!X115+'6'!X115+'7'!X115+'8'!X115+'9'!X115+'10'!X115+'11'!X115+'12'!X115)</f>
        <v>0</v>
      </c>
      <c r="Y115" s="332">
        <f>SUM('1'!Y115+'2'!Y115+'3'!Y115+'4'!Y115+'5'!Y115+'6'!Y115+'7'!Y115+'8'!Y115+'9'!Y115+'10'!Y115+'11'!Y115+'12'!Y115)</f>
        <v>0</v>
      </c>
      <c r="Z115" s="332">
        <f>SUM('1'!Z115+'2'!Z115+'3'!Z115+'4'!Z115+'5'!Z115+'6'!Z115+'7'!Z115+'8'!Z115+'9'!Z115+'10'!Z115+'11'!Z115+'12'!Z115)</f>
        <v>0</v>
      </c>
      <c r="AA115" s="332">
        <f>SUM('1'!AA115+'2'!AA115+'3'!AA115+'4'!AA115+'5'!AA115+'6'!AA115+'7'!AA115+'8'!AA115+'9'!AA115+'10'!AA115+'11'!AA115+'12'!AA115)</f>
        <v>0</v>
      </c>
      <c r="AB115" s="332">
        <f>SUM('1'!AB115+'2'!AB115+'3'!AB115+'4'!AB115+'5'!AB115+'6'!AB115+'7'!AB115+'8'!AB115+'9'!AB115+'10'!AB115+'11'!AB115+'12'!AB115)</f>
        <v>0</v>
      </c>
      <c r="AC115" s="332">
        <f>SUM('1'!AC115+'2'!AC115+'3'!AC115+'4'!AC115+'5'!AC115+'6'!AC115+'7'!AC115+'8'!AC115+'9'!AC115+'10'!AC115+'11'!AC115+'12'!AC115)</f>
        <v>0</v>
      </c>
      <c r="AD115" s="332">
        <f>SUM('1'!AD115+'2'!AD115+'3'!AD115+'4'!AD115+'5'!AD115+'6'!AD115+'7'!AD115+'8'!AD115+'9'!AD115+'10'!AD115+'11'!AD115+'12'!AD115)</f>
        <v>0</v>
      </c>
      <c r="AE115" s="332">
        <f>SUM('1'!AE115+'2'!AE115+'3'!AE115+'4'!AE115+'5'!AE115+'6'!AE115+'7'!AE115+'8'!AE115+'9'!AE115+'10'!AE115+'11'!AE115+'12'!AE115)</f>
        <v>0</v>
      </c>
      <c r="AF115" s="332">
        <f>SUM('1'!AF115+'2'!AF115+'3'!AF115+'4'!AF115+'5'!AF115+'6'!AF115+'7'!AF115+'8'!AF115+'9'!AF115+'10'!AF115+'11'!AF115+'12'!AF115)</f>
        <v>0</v>
      </c>
      <c r="AG115" s="332">
        <f>SUM('1'!AG115+'2'!AG115+'3'!AG115+'4'!AG115+'5'!AG115+'6'!AG115+'7'!AG115+'8'!AG115+'9'!AG115+'10'!AG115+'11'!AG115+'12'!AG115)</f>
        <v>0</v>
      </c>
      <c r="AH115" s="332">
        <f>SUM('1'!AH115+'2'!AH115+'3'!AH115+'4'!AH115+'5'!AH115+'6'!AH115+'7'!AH115+'8'!AH115+'9'!AH115+'10'!AH115+'11'!AH115+'12'!AH115)</f>
        <v>0</v>
      </c>
      <c r="AI115" s="333">
        <f>SUM('1'!AI115+'2'!AI115+'3'!AI115+'4'!AI115+'5'!AI115+'6'!AI115+'7'!AI115+'8'!AI115+'9'!AI115+'10'!AI115+'11'!AI115+'12'!AI115)</f>
        <v>0</v>
      </c>
      <c r="AJ115" s="343">
        <f t="shared" si="14"/>
        <v>0</v>
      </c>
      <c r="AK115" s="344">
        <f t="shared" si="13"/>
        <v>0</v>
      </c>
      <c r="AL115" s="90"/>
      <c r="BM115" s="4"/>
      <c r="BN115" s="4"/>
      <c r="BO115" s="30"/>
    </row>
    <row r="116" spans="1:67" ht="12" hidden="1" customHeight="1" x14ac:dyDescent="0.25">
      <c r="A116" s="7"/>
      <c r="C116" s="89"/>
      <c r="D116" s="342">
        <f>'11'!D116</f>
        <v>0</v>
      </c>
      <c r="E116" s="332">
        <f>SUM('1'!E116+'2'!E116+'3'!E116+'4'!E116+'5'!E116+'6'!E116+'7'!E116+'8'!E116+'9'!E116+'10'!E116+'11'!E116+'12'!E116)</f>
        <v>0</v>
      </c>
      <c r="F116" s="332">
        <f>SUM('1'!F116+'2'!F116+'3'!F116+'4'!F116+'5'!F116+'6'!F116+'7'!F116+'8'!F116+'9'!F116+'10'!F116+'11'!F116+'12'!F116)</f>
        <v>0</v>
      </c>
      <c r="G116" s="332">
        <f>SUM('1'!G116+'2'!G116+'3'!G116+'4'!G116+'5'!G116+'6'!G116+'7'!G116+'8'!G116+'9'!G116+'10'!G116+'11'!G116+'12'!G116)</f>
        <v>0</v>
      </c>
      <c r="H116" s="332">
        <f>SUM('1'!H116+'2'!H116+'3'!H116+'4'!H116+'5'!H116+'6'!H116+'7'!H116+'8'!H116+'9'!H116+'10'!H116+'11'!H116+'12'!H116)</f>
        <v>0</v>
      </c>
      <c r="I116" s="332">
        <f>SUM('1'!I116+'2'!I116+'3'!I116+'4'!I116+'5'!I116+'6'!I116+'7'!I116+'8'!I116+'9'!I116+'10'!I116+'11'!I116+'12'!I116)</f>
        <v>0</v>
      </c>
      <c r="J116" s="332">
        <f>SUM('1'!J116+'2'!J116+'3'!J116+'4'!J116+'5'!J116+'6'!J116+'7'!J116+'8'!J116+'9'!J116+'10'!J116+'11'!J116+'12'!J116)</f>
        <v>0</v>
      </c>
      <c r="K116" s="332">
        <f>SUM('1'!K116+'2'!K116+'3'!K116+'4'!K116+'5'!K116+'6'!K116+'7'!K116+'8'!K116+'9'!K116+'10'!K116+'11'!K116+'12'!K116)</f>
        <v>0</v>
      </c>
      <c r="L116" s="332">
        <f>SUM('1'!L116+'2'!L116+'3'!L116+'4'!L116+'5'!L116+'6'!L116+'7'!L116+'8'!L116+'9'!L116+'10'!L116+'11'!L116+'12'!L116)</f>
        <v>0</v>
      </c>
      <c r="M116" s="332">
        <f>SUM('1'!M116+'2'!M116+'3'!M116+'4'!M116+'5'!M116+'6'!M116+'7'!M116+'8'!M116+'9'!M116+'10'!M116+'11'!M116+'12'!M116)</f>
        <v>0</v>
      </c>
      <c r="N116" s="332">
        <f>SUM('1'!N116+'2'!N116+'3'!N116+'4'!N116+'5'!N116+'6'!N116+'7'!N116+'8'!N116+'9'!N116+'10'!N116+'11'!N116+'12'!N116)</f>
        <v>0</v>
      </c>
      <c r="O116" s="332">
        <f>SUM('1'!O116+'2'!O116+'3'!O116+'4'!O116+'5'!O116+'6'!O116+'7'!O116+'8'!O116+'9'!O116+'10'!O116+'11'!O116+'12'!O116)</f>
        <v>0</v>
      </c>
      <c r="P116" s="332">
        <f>SUM('1'!P116+'2'!P116+'3'!P116+'4'!P116+'5'!P116+'6'!P116+'7'!P116+'8'!P116+'9'!P116+'10'!P116+'11'!P116+'12'!P116)</f>
        <v>0</v>
      </c>
      <c r="Q116" s="332">
        <f>SUM('1'!Q116+'2'!Q116+'3'!Q116+'4'!Q116+'5'!Q116+'6'!Q116+'7'!Q116+'8'!Q116+'9'!Q116+'10'!Q116+'11'!Q116+'12'!Q116)</f>
        <v>0</v>
      </c>
      <c r="R116" s="332">
        <f>SUM('1'!R116+'2'!R116+'3'!R116+'4'!R116+'5'!R116+'6'!R116+'7'!R116+'8'!R116+'9'!R116+'10'!R116+'11'!R116+'12'!R116)</f>
        <v>0</v>
      </c>
      <c r="S116" s="332">
        <f>SUM('1'!S116+'2'!S116+'3'!S116+'4'!S116+'5'!S116+'6'!S116+'7'!S116+'8'!S116+'9'!S116+'10'!S116+'11'!S116+'12'!S116)</f>
        <v>0</v>
      </c>
      <c r="T116" s="332">
        <f>SUM('1'!T116+'2'!T116+'3'!T116+'4'!T116+'5'!T116+'6'!T116+'7'!T116+'8'!T116+'9'!T116+'10'!T116+'11'!T116+'12'!T116)</f>
        <v>0</v>
      </c>
      <c r="U116" s="332">
        <f>SUM('1'!U116+'2'!U116+'3'!U116+'4'!U116+'5'!U116+'6'!U116+'7'!U116+'8'!U116+'9'!U116+'10'!U116+'11'!U116+'12'!U116)</f>
        <v>0</v>
      </c>
      <c r="V116" s="332">
        <f>SUM('1'!V116+'2'!V116+'3'!V116+'4'!V116+'5'!V116+'6'!V116+'7'!V116+'8'!V116+'9'!V116+'10'!V116+'11'!V116+'12'!V116)</f>
        <v>0</v>
      </c>
      <c r="W116" s="332">
        <f>SUM('1'!W116+'2'!W116+'3'!W116+'4'!W116+'5'!W116+'6'!W116+'7'!W116+'8'!W116+'9'!W116+'10'!W116+'11'!W116+'12'!W116)</f>
        <v>0</v>
      </c>
      <c r="X116" s="332">
        <f>SUM('1'!X116+'2'!X116+'3'!X116+'4'!X116+'5'!X116+'6'!X116+'7'!X116+'8'!X116+'9'!X116+'10'!X116+'11'!X116+'12'!X116)</f>
        <v>0</v>
      </c>
      <c r="Y116" s="332">
        <f>SUM('1'!Y116+'2'!Y116+'3'!Y116+'4'!Y116+'5'!Y116+'6'!Y116+'7'!Y116+'8'!Y116+'9'!Y116+'10'!Y116+'11'!Y116+'12'!Y116)</f>
        <v>0</v>
      </c>
      <c r="Z116" s="332">
        <f>SUM('1'!Z116+'2'!Z116+'3'!Z116+'4'!Z116+'5'!Z116+'6'!Z116+'7'!Z116+'8'!Z116+'9'!Z116+'10'!Z116+'11'!Z116+'12'!Z116)</f>
        <v>0</v>
      </c>
      <c r="AA116" s="332">
        <f>SUM('1'!AA116+'2'!AA116+'3'!AA116+'4'!AA116+'5'!AA116+'6'!AA116+'7'!AA116+'8'!AA116+'9'!AA116+'10'!AA116+'11'!AA116+'12'!AA116)</f>
        <v>0</v>
      </c>
      <c r="AB116" s="332">
        <f>SUM('1'!AB116+'2'!AB116+'3'!AB116+'4'!AB116+'5'!AB116+'6'!AB116+'7'!AB116+'8'!AB116+'9'!AB116+'10'!AB116+'11'!AB116+'12'!AB116)</f>
        <v>0</v>
      </c>
      <c r="AC116" s="332">
        <f>SUM('1'!AC116+'2'!AC116+'3'!AC116+'4'!AC116+'5'!AC116+'6'!AC116+'7'!AC116+'8'!AC116+'9'!AC116+'10'!AC116+'11'!AC116+'12'!AC116)</f>
        <v>0</v>
      </c>
      <c r="AD116" s="332">
        <f>SUM('1'!AD116+'2'!AD116+'3'!AD116+'4'!AD116+'5'!AD116+'6'!AD116+'7'!AD116+'8'!AD116+'9'!AD116+'10'!AD116+'11'!AD116+'12'!AD116)</f>
        <v>0</v>
      </c>
      <c r="AE116" s="332">
        <f>SUM('1'!AE116+'2'!AE116+'3'!AE116+'4'!AE116+'5'!AE116+'6'!AE116+'7'!AE116+'8'!AE116+'9'!AE116+'10'!AE116+'11'!AE116+'12'!AE116)</f>
        <v>0</v>
      </c>
      <c r="AF116" s="332">
        <f>SUM('1'!AF116+'2'!AF116+'3'!AF116+'4'!AF116+'5'!AF116+'6'!AF116+'7'!AF116+'8'!AF116+'9'!AF116+'10'!AF116+'11'!AF116+'12'!AF116)</f>
        <v>0</v>
      </c>
      <c r="AG116" s="332">
        <f>SUM('1'!AG116+'2'!AG116+'3'!AG116+'4'!AG116+'5'!AG116+'6'!AG116+'7'!AG116+'8'!AG116+'9'!AG116+'10'!AG116+'11'!AG116+'12'!AG116)</f>
        <v>0</v>
      </c>
      <c r="AH116" s="332">
        <f>SUM('1'!AH116+'2'!AH116+'3'!AH116+'4'!AH116+'5'!AH116+'6'!AH116+'7'!AH116+'8'!AH116+'9'!AH116+'10'!AH116+'11'!AH116+'12'!AH116)</f>
        <v>0</v>
      </c>
      <c r="AI116" s="333">
        <f>SUM('1'!AI116+'2'!AI116+'3'!AI116+'4'!AI116+'5'!AI116+'6'!AI116+'7'!AI116+'8'!AI116+'9'!AI116+'10'!AI116+'11'!AI116+'12'!AI116)</f>
        <v>0</v>
      </c>
      <c r="AJ116" s="343">
        <f t="shared" si="14"/>
        <v>0</v>
      </c>
      <c r="AK116" s="344">
        <f t="shared" si="13"/>
        <v>0</v>
      </c>
      <c r="AL116" s="90"/>
      <c r="BM116" s="4"/>
      <c r="BN116" s="4"/>
      <c r="BO116" s="30"/>
    </row>
    <row r="117" spans="1:67" ht="12" hidden="1" customHeight="1" x14ac:dyDescent="0.25">
      <c r="A117" s="7"/>
      <c r="C117" s="89"/>
      <c r="D117" s="342">
        <f>'11'!D117</f>
        <v>0</v>
      </c>
      <c r="E117" s="332">
        <f>SUM('1'!E117+'2'!E117+'3'!E117+'4'!E117+'5'!E117+'6'!E117+'7'!E117+'8'!E117+'9'!E117+'10'!E117+'11'!E117+'12'!E117)</f>
        <v>0</v>
      </c>
      <c r="F117" s="332">
        <f>SUM('1'!F117+'2'!F117+'3'!F117+'4'!F117+'5'!F117+'6'!F117+'7'!F117+'8'!F117+'9'!F117+'10'!F117+'11'!F117+'12'!F117)</f>
        <v>0</v>
      </c>
      <c r="G117" s="332">
        <f>SUM('1'!G117+'2'!G117+'3'!G117+'4'!G117+'5'!G117+'6'!G117+'7'!G117+'8'!G117+'9'!G117+'10'!G117+'11'!G117+'12'!G117)</f>
        <v>0</v>
      </c>
      <c r="H117" s="332">
        <f>SUM('1'!H117+'2'!H117+'3'!H117+'4'!H117+'5'!H117+'6'!H117+'7'!H117+'8'!H117+'9'!H117+'10'!H117+'11'!H117+'12'!H117)</f>
        <v>0</v>
      </c>
      <c r="I117" s="332">
        <f>SUM('1'!I117+'2'!I117+'3'!I117+'4'!I117+'5'!I117+'6'!I117+'7'!I117+'8'!I117+'9'!I117+'10'!I117+'11'!I117+'12'!I117)</f>
        <v>0</v>
      </c>
      <c r="J117" s="332">
        <f>SUM('1'!J117+'2'!J117+'3'!J117+'4'!J117+'5'!J117+'6'!J117+'7'!J117+'8'!J117+'9'!J117+'10'!J117+'11'!J117+'12'!J117)</f>
        <v>0</v>
      </c>
      <c r="K117" s="332">
        <f>SUM('1'!K117+'2'!K117+'3'!K117+'4'!K117+'5'!K117+'6'!K117+'7'!K117+'8'!K117+'9'!K117+'10'!K117+'11'!K117+'12'!K117)</f>
        <v>0</v>
      </c>
      <c r="L117" s="332">
        <f>SUM('1'!L117+'2'!L117+'3'!L117+'4'!L117+'5'!L117+'6'!L117+'7'!L117+'8'!L117+'9'!L117+'10'!L117+'11'!L117+'12'!L117)</f>
        <v>0</v>
      </c>
      <c r="M117" s="332">
        <f>SUM('1'!M117+'2'!M117+'3'!M117+'4'!M117+'5'!M117+'6'!M117+'7'!M117+'8'!M117+'9'!M117+'10'!M117+'11'!M117+'12'!M117)</f>
        <v>0</v>
      </c>
      <c r="N117" s="332">
        <f>SUM('1'!N117+'2'!N117+'3'!N117+'4'!N117+'5'!N117+'6'!N117+'7'!N117+'8'!N117+'9'!N117+'10'!N117+'11'!N117+'12'!N117)</f>
        <v>0</v>
      </c>
      <c r="O117" s="332">
        <f>SUM('1'!O117+'2'!O117+'3'!O117+'4'!O117+'5'!O117+'6'!O117+'7'!O117+'8'!O117+'9'!O117+'10'!O117+'11'!O117+'12'!O117)</f>
        <v>0</v>
      </c>
      <c r="P117" s="332">
        <f>SUM('1'!P117+'2'!P117+'3'!P117+'4'!P117+'5'!P117+'6'!P117+'7'!P117+'8'!P117+'9'!P117+'10'!P117+'11'!P117+'12'!P117)</f>
        <v>0</v>
      </c>
      <c r="Q117" s="332">
        <f>SUM('1'!Q117+'2'!Q117+'3'!Q117+'4'!Q117+'5'!Q117+'6'!Q117+'7'!Q117+'8'!Q117+'9'!Q117+'10'!Q117+'11'!Q117+'12'!Q117)</f>
        <v>0</v>
      </c>
      <c r="R117" s="332">
        <f>SUM('1'!R117+'2'!R117+'3'!R117+'4'!R117+'5'!R117+'6'!R117+'7'!R117+'8'!R117+'9'!R117+'10'!R117+'11'!R117+'12'!R117)</f>
        <v>0</v>
      </c>
      <c r="S117" s="332">
        <f>SUM('1'!S117+'2'!S117+'3'!S117+'4'!S117+'5'!S117+'6'!S117+'7'!S117+'8'!S117+'9'!S117+'10'!S117+'11'!S117+'12'!S117)</f>
        <v>0</v>
      </c>
      <c r="T117" s="332">
        <f>SUM('1'!T117+'2'!T117+'3'!T117+'4'!T117+'5'!T117+'6'!T117+'7'!T117+'8'!T117+'9'!T117+'10'!T117+'11'!T117+'12'!T117)</f>
        <v>0</v>
      </c>
      <c r="U117" s="332">
        <f>SUM('1'!U117+'2'!U117+'3'!U117+'4'!U117+'5'!U117+'6'!U117+'7'!U117+'8'!U117+'9'!U117+'10'!U117+'11'!U117+'12'!U117)</f>
        <v>0</v>
      </c>
      <c r="V117" s="332">
        <f>SUM('1'!V117+'2'!V117+'3'!V117+'4'!V117+'5'!V117+'6'!V117+'7'!V117+'8'!V117+'9'!V117+'10'!V117+'11'!V117+'12'!V117)</f>
        <v>0</v>
      </c>
      <c r="W117" s="332">
        <f>SUM('1'!W117+'2'!W117+'3'!W117+'4'!W117+'5'!W117+'6'!W117+'7'!W117+'8'!W117+'9'!W117+'10'!W117+'11'!W117+'12'!W117)</f>
        <v>0</v>
      </c>
      <c r="X117" s="332">
        <f>SUM('1'!X117+'2'!X117+'3'!X117+'4'!X117+'5'!X117+'6'!X117+'7'!X117+'8'!X117+'9'!X117+'10'!X117+'11'!X117+'12'!X117)</f>
        <v>0</v>
      </c>
      <c r="Y117" s="332">
        <f>SUM('1'!Y117+'2'!Y117+'3'!Y117+'4'!Y117+'5'!Y117+'6'!Y117+'7'!Y117+'8'!Y117+'9'!Y117+'10'!Y117+'11'!Y117+'12'!Y117)</f>
        <v>0</v>
      </c>
      <c r="Z117" s="332">
        <f>SUM('1'!Z117+'2'!Z117+'3'!Z117+'4'!Z117+'5'!Z117+'6'!Z117+'7'!Z117+'8'!Z117+'9'!Z117+'10'!Z117+'11'!Z117+'12'!Z117)</f>
        <v>0</v>
      </c>
      <c r="AA117" s="332">
        <f>SUM('1'!AA117+'2'!AA117+'3'!AA117+'4'!AA117+'5'!AA117+'6'!AA117+'7'!AA117+'8'!AA117+'9'!AA117+'10'!AA117+'11'!AA117+'12'!AA117)</f>
        <v>0</v>
      </c>
      <c r="AB117" s="332">
        <f>SUM('1'!AB117+'2'!AB117+'3'!AB117+'4'!AB117+'5'!AB117+'6'!AB117+'7'!AB117+'8'!AB117+'9'!AB117+'10'!AB117+'11'!AB117+'12'!AB117)</f>
        <v>0</v>
      </c>
      <c r="AC117" s="332">
        <f>SUM('1'!AC117+'2'!AC117+'3'!AC117+'4'!AC117+'5'!AC117+'6'!AC117+'7'!AC117+'8'!AC117+'9'!AC117+'10'!AC117+'11'!AC117+'12'!AC117)</f>
        <v>0</v>
      </c>
      <c r="AD117" s="332">
        <f>SUM('1'!AD117+'2'!AD117+'3'!AD117+'4'!AD117+'5'!AD117+'6'!AD117+'7'!AD117+'8'!AD117+'9'!AD117+'10'!AD117+'11'!AD117+'12'!AD117)</f>
        <v>0</v>
      </c>
      <c r="AE117" s="332">
        <f>SUM('1'!AE117+'2'!AE117+'3'!AE117+'4'!AE117+'5'!AE117+'6'!AE117+'7'!AE117+'8'!AE117+'9'!AE117+'10'!AE117+'11'!AE117+'12'!AE117)</f>
        <v>0</v>
      </c>
      <c r="AF117" s="332">
        <f>SUM('1'!AF117+'2'!AF117+'3'!AF117+'4'!AF117+'5'!AF117+'6'!AF117+'7'!AF117+'8'!AF117+'9'!AF117+'10'!AF117+'11'!AF117+'12'!AF117)</f>
        <v>0</v>
      </c>
      <c r="AG117" s="332">
        <f>SUM('1'!AG117+'2'!AG117+'3'!AG117+'4'!AG117+'5'!AG117+'6'!AG117+'7'!AG117+'8'!AG117+'9'!AG117+'10'!AG117+'11'!AG117+'12'!AG117)</f>
        <v>0</v>
      </c>
      <c r="AH117" s="332">
        <f>SUM('1'!AH117+'2'!AH117+'3'!AH117+'4'!AH117+'5'!AH117+'6'!AH117+'7'!AH117+'8'!AH117+'9'!AH117+'10'!AH117+'11'!AH117+'12'!AH117)</f>
        <v>0</v>
      </c>
      <c r="AI117" s="333">
        <f>SUM('1'!AI117+'2'!AI117+'3'!AI117+'4'!AI117+'5'!AI117+'6'!AI117+'7'!AI117+'8'!AI117+'9'!AI117+'10'!AI117+'11'!AI117+'12'!AI117)</f>
        <v>0</v>
      </c>
      <c r="AJ117" s="343">
        <f t="shared" si="14"/>
        <v>0</v>
      </c>
      <c r="AK117" s="344">
        <f t="shared" si="13"/>
        <v>0</v>
      </c>
      <c r="AL117" s="90"/>
      <c r="BM117" s="4"/>
      <c r="BN117" s="4"/>
      <c r="BO117" s="30"/>
    </row>
    <row r="118" spans="1:67" ht="12" hidden="1" customHeight="1" x14ac:dyDescent="0.25">
      <c r="A118" s="7"/>
      <c r="C118" s="89"/>
      <c r="D118" s="342">
        <f>'11'!D118</f>
        <v>0</v>
      </c>
      <c r="E118" s="332">
        <f>SUM('1'!E118+'2'!E118+'3'!E118+'4'!E118+'5'!E118+'6'!E118+'7'!E118+'8'!E118+'9'!E118+'10'!E118+'11'!E118+'12'!E118)</f>
        <v>0</v>
      </c>
      <c r="F118" s="332">
        <f>SUM('1'!F118+'2'!F118+'3'!F118+'4'!F118+'5'!F118+'6'!F118+'7'!F118+'8'!F118+'9'!F118+'10'!F118+'11'!F118+'12'!F118)</f>
        <v>0</v>
      </c>
      <c r="G118" s="332">
        <f>SUM('1'!G118+'2'!G118+'3'!G118+'4'!G118+'5'!G118+'6'!G118+'7'!G118+'8'!G118+'9'!G118+'10'!G118+'11'!G118+'12'!G118)</f>
        <v>0</v>
      </c>
      <c r="H118" s="332">
        <f>SUM('1'!H118+'2'!H118+'3'!H118+'4'!H118+'5'!H118+'6'!H118+'7'!H118+'8'!H118+'9'!H118+'10'!H118+'11'!H118+'12'!H118)</f>
        <v>0</v>
      </c>
      <c r="I118" s="332">
        <f>SUM('1'!I118+'2'!I118+'3'!I118+'4'!I118+'5'!I118+'6'!I118+'7'!I118+'8'!I118+'9'!I118+'10'!I118+'11'!I118+'12'!I118)</f>
        <v>0</v>
      </c>
      <c r="J118" s="332">
        <f>SUM('1'!J118+'2'!J118+'3'!J118+'4'!J118+'5'!J118+'6'!J118+'7'!J118+'8'!J118+'9'!J118+'10'!J118+'11'!J118+'12'!J118)</f>
        <v>0</v>
      </c>
      <c r="K118" s="332">
        <f>SUM('1'!K118+'2'!K118+'3'!K118+'4'!K118+'5'!K118+'6'!K118+'7'!K118+'8'!K118+'9'!K118+'10'!K118+'11'!K118+'12'!K118)</f>
        <v>0</v>
      </c>
      <c r="L118" s="332">
        <f>SUM('1'!L118+'2'!L118+'3'!L118+'4'!L118+'5'!L118+'6'!L118+'7'!L118+'8'!L118+'9'!L118+'10'!L118+'11'!L118+'12'!L118)</f>
        <v>0</v>
      </c>
      <c r="M118" s="332">
        <f>SUM('1'!M118+'2'!M118+'3'!M118+'4'!M118+'5'!M118+'6'!M118+'7'!M118+'8'!M118+'9'!M118+'10'!M118+'11'!M118+'12'!M118)</f>
        <v>0</v>
      </c>
      <c r="N118" s="332">
        <f>SUM('1'!N118+'2'!N118+'3'!N118+'4'!N118+'5'!N118+'6'!N118+'7'!N118+'8'!N118+'9'!N118+'10'!N118+'11'!N118+'12'!N118)</f>
        <v>0</v>
      </c>
      <c r="O118" s="332">
        <f>SUM('1'!O118+'2'!O118+'3'!O118+'4'!O118+'5'!O118+'6'!O118+'7'!O118+'8'!O118+'9'!O118+'10'!O118+'11'!O118+'12'!O118)</f>
        <v>0</v>
      </c>
      <c r="P118" s="332">
        <f>SUM('1'!P118+'2'!P118+'3'!P118+'4'!P118+'5'!P118+'6'!P118+'7'!P118+'8'!P118+'9'!P118+'10'!P118+'11'!P118+'12'!P118)</f>
        <v>0</v>
      </c>
      <c r="Q118" s="332">
        <f>SUM('1'!Q118+'2'!Q118+'3'!Q118+'4'!Q118+'5'!Q118+'6'!Q118+'7'!Q118+'8'!Q118+'9'!Q118+'10'!Q118+'11'!Q118+'12'!Q118)</f>
        <v>0</v>
      </c>
      <c r="R118" s="332">
        <f>SUM('1'!R118+'2'!R118+'3'!R118+'4'!R118+'5'!R118+'6'!R118+'7'!R118+'8'!R118+'9'!R118+'10'!R118+'11'!R118+'12'!R118)</f>
        <v>0</v>
      </c>
      <c r="S118" s="332">
        <f>SUM('1'!S118+'2'!S118+'3'!S118+'4'!S118+'5'!S118+'6'!S118+'7'!S118+'8'!S118+'9'!S118+'10'!S118+'11'!S118+'12'!S118)</f>
        <v>0</v>
      </c>
      <c r="T118" s="332">
        <f>SUM('1'!T118+'2'!T118+'3'!T118+'4'!T118+'5'!T118+'6'!T118+'7'!T118+'8'!T118+'9'!T118+'10'!T118+'11'!T118+'12'!T118)</f>
        <v>0</v>
      </c>
      <c r="U118" s="332">
        <f>SUM('1'!U118+'2'!U118+'3'!U118+'4'!U118+'5'!U118+'6'!U118+'7'!U118+'8'!U118+'9'!U118+'10'!U118+'11'!U118+'12'!U118)</f>
        <v>0</v>
      </c>
      <c r="V118" s="332">
        <f>SUM('1'!V118+'2'!V118+'3'!V118+'4'!V118+'5'!V118+'6'!V118+'7'!V118+'8'!V118+'9'!V118+'10'!V118+'11'!V118+'12'!V118)</f>
        <v>0</v>
      </c>
      <c r="W118" s="332">
        <f>SUM('1'!W118+'2'!W118+'3'!W118+'4'!W118+'5'!W118+'6'!W118+'7'!W118+'8'!W118+'9'!W118+'10'!W118+'11'!W118+'12'!W118)</f>
        <v>0</v>
      </c>
      <c r="X118" s="332">
        <f>SUM('1'!X118+'2'!X118+'3'!X118+'4'!X118+'5'!X118+'6'!X118+'7'!X118+'8'!X118+'9'!X118+'10'!X118+'11'!X118+'12'!X118)</f>
        <v>0</v>
      </c>
      <c r="Y118" s="332">
        <f>SUM('1'!Y118+'2'!Y118+'3'!Y118+'4'!Y118+'5'!Y118+'6'!Y118+'7'!Y118+'8'!Y118+'9'!Y118+'10'!Y118+'11'!Y118+'12'!Y118)</f>
        <v>0</v>
      </c>
      <c r="Z118" s="332">
        <f>SUM('1'!Z118+'2'!Z118+'3'!Z118+'4'!Z118+'5'!Z118+'6'!Z118+'7'!Z118+'8'!Z118+'9'!Z118+'10'!Z118+'11'!Z118+'12'!Z118)</f>
        <v>0</v>
      </c>
      <c r="AA118" s="332">
        <f>SUM('1'!AA118+'2'!AA118+'3'!AA118+'4'!AA118+'5'!AA118+'6'!AA118+'7'!AA118+'8'!AA118+'9'!AA118+'10'!AA118+'11'!AA118+'12'!AA118)</f>
        <v>0</v>
      </c>
      <c r="AB118" s="332">
        <f>SUM('1'!AB118+'2'!AB118+'3'!AB118+'4'!AB118+'5'!AB118+'6'!AB118+'7'!AB118+'8'!AB118+'9'!AB118+'10'!AB118+'11'!AB118+'12'!AB118)</f>
        <v>0</v>
      </c>
      <c r="AC118" s="332">
        <f>SUM('1'!AC118+'2'!AC118+'3'!AC118+'4'!AC118+'5'!AC118+'6'!AC118+'7'!AC118+'8'!AC118+'9'!AC118+'10'!AC118+'11'!AC118+'12'!AC118)</f>
        <v>0</v>
      </c>
      <c r="AD118" s="332">
        <f>SUM('1'!AD118+'2'!AD118+'3'!AD118+'4'!AD118+'5'!AD118+'6'!AD118+'7'!AD118+'8'!AD118+'9'!AD118+'10'!AD118+'11'!AD118+'12'!AD118)</f>
        <v>0</v>
      </c>
      <c r="AE118" s="332">
        <f>SUM('1'!AE118+'2'!AE118+'3'!AE118+'4'!AE118+'5'!AE118+'6'!AE118+'7'!AE118+'8'!AE118+'9'!AE118+'10'!AE118+'11'!AE118+'12'!AE118)</f>
        <v>0</v>
      </c>
      <c r="AF118" s="332">
        <f>SUM('1'!AF118+'2'!AF118+'3'!AF118+'4'!AF118+'5'!AF118+'6'!AF118+'7'!AF118+'8'!AF118+'9'!AF118+'10'!AF118+'11'!AF118+'12'!AF118)</f>
        <v>0</v>
      </c>
      <c r="AG118" s="332">
        <f>SUM('1'!AG118+'2'!AG118+'3'!AG118+'4'!AG118+'5'!AG118+'6'!AG118+'7'!AG118+'8'!AG118+'9'!AG118+'10'!AG118+'11'!AG118+'12'!AG118)</f>
        <v>0</v>
      </c>
      <c r="AH118" s="332">
        <f>SUM('1'!AH118+'2'!AH118+'3'!AH118+'4'!AH118+'5'!AH118+'6'!AH118+'7'!AH118+'8'!AH118+'9'!AH118+'10'!AH118+'11'!AH118+'12'!AH118)</f>
        <v>0</v>
      </c>
      <c r="AI118" s="333">
        <f>SUM('1'!AI118+'2'!AI118+'3'!AI118+'4'!AI118+'5'!AI118+'6'!AI118+'7'!AI118+'8'!AI118+'9'!AI118+'10'!AI118+'11'!AI118+'12'!AI118)</f>
        <v>0</v>
      </c>
      <c r="AJ118" s="343">
        <f t="shared" si="14"/>
        <v>0</v>
      </c>
      <c r="AK118" s="344">
        <f t="shared" si="13"/>
        <v>0</v>
      </c>
      <c r="AL118" s="90"/>
      <c r="BM118" s="4"/>
      <c r="BN118" s="4"/>
      <c r="BO118" s="30"/>
    </row>
    <row r="119" spans="1:67" ht="12" hidden="1" customHeight="1" x14ac:dyDescent="0.25">
      <c r="A119" s="7"/>
      <c r="C119" s="89"/>
      <c r="D119" s="342">
        <f>'11'!D119</f>
        <v>0</v>
      </c>
      <c r="E119" s="332">
        <f>SUM('1'!E119+'2'!E119+'3'!E119+'4'!E119+'5'!E119+'6'!E119+'7'!E119+'8'!E119+'9'!E119+'10'!E119+'11'!E119+'12'!E119)</f>
        <v>0</v>
      </c>
      <c r="F119" s="332">
        <f>SUM('1'!F119+'2'!F119+'3'!F119+'4'!F119+'5'!F119+'6'!F119+'7'!F119+'8'!F119+'9'!F119+'10'!F119+'11'!F119+'12'!F119)</f>
        <v>0</v>
      </c>
      <c r="G119" s="332">
        <f>SUM('1'!G119+'2'!G119+'3'!G119+'4'!G119+'5'!G119+'6'!G119+'7'!G119+'8'!G119+'9'!G119+'10'!G119+'11'!G119+'12'!G119)</f>
        <v>0</v>
      </c>
      <c r="H119" s="332">
        <f>SUM('1'!H119+'2'!H119+'3'!H119+'4'!H119+'5'!H119+'6'!H119+'7'!H119+'8'!H119+'9'!H119+'10'!H119+'11'!H119+'12'!H119)</f>
        <v>0</v>
      </c>
      <c r="I119" s="332">
        <f>SUM('1'!I119+'2'!I119+'3'!I119+'4'!I119+'5'!I119+'6'!I119+'7'!I119+'8'!I119+'9'!I119+'10'!I119+'11'!I119+'12'!I119)</f>
        <v>0</v>
      </c>
      <c r="J119" s="332">
        <f>SUM('1'!J119+'2'!J119+'3'!J119+'4'!J119+'5'!J119+'6'!J119+'7'!J119+'8'!J119+'9'!J119+'10'!J119+'11'!J119+'12'!J119)</f>
        <v>0</v>
      </c>
      <c r="K119" s="332">
        <f>SUM('1'!K119+'2'!K119+'3'!K119+'4'!K119+'5'!K119+'6'!K119+'7'!K119+'8'!K119+'9'!K119+'10'!K119+'11'!K119+'12'!K119)</f>
        <v>0</v>
      </c>
      <c r="L119" s="332">
        <f>SUM('1'!L119+'2'!L119+'3'!L119+'4'!L119+'5'!L119+'6'!L119+'7'!L119+'8'!L119+'9'!L119+'10'!L119+'11'!L119+'12'!L119)</f>
        <v>0</v>
      </c>
      <c r="M119" s="332">
        <f>SUM('1'!M119+'2'!M119+'3'!M119+'4'!M119+'5'!M119+'6'!M119+'7'!M119+'8'!M119+'9'!M119+'10'!M119+'11'!M119+'12'!M119)</f>
        <v>0</v>
      </c>
      <c r="N119" s="332">
        <f>SUM('1'!N119+'2'!N119+'3'!N119+'4'!N119+'5'!N119+'6'!N119+'7'!N119+'8'!N119+'9'!N119+'10'!N119+'11'!N119+'12'!N119)</f>
        <v>0</v>
      </c>
      <c r="O119" s="332">
        <f>SUM('1'!O119+'2'!O119+'3'!O119+'4'!O119+'5'!O119+'6'!O119+'7'!O119+'8'!O119+'9'!O119+'10'!O119+'11'!O119+'12'!O119)</f>
        <v>0</v>
      </c>
      <c r="P119" s="332">
        <f>SUM('1'!P119+'2'!P119+'3'!P119+'4'!P119+'5'!P119+'6'!P119+'7'!P119+'8'!P119+'9'!P119+'10'!P119+'11'!P119+'12'!P119)</f>
        <v>0</v>
      </c>
      <c r="Q119" s="332">
        <f>SUM('1'!Q119+'2'!Q119+'3'!Q119+'4'!Q119+'5'!Q119+'6'!Q119+'7'!Q119+'8'!Q119+'9'!Q119+'10'!Q119+'11'!Q119+'12'!Q119)</f>
        <v>0</v>
      </c>
      <c r="R119" s="332">
        <f>SUM('1'!R119+'2'!R119+'3'!R119+'4'!R119+'5'!R119+'6'!R119+'7'!R119+'8'!R119+'9'!R119+'10'!R119+'11'!R119+'12'!R119)</f>
        <v>0</v>
      </c>
      <c r="S119" s="332">
        <f>SUM('1'!S119+'2'!S119+'3'!S119+'4'!S119+'5'!S119+'6'!S119+'7'!S119+'8'!S119+'9'!S119+'10'!S119+'11'!S119+'12'!S119)</f>
        <v>0</v>
      </c>
      <c r="T119" s="332">
        <f>SUM('1'!T119+'2'!T119+'3'!T119+'4'!T119+'5'!T119+'6'!T119+'7'!T119+'8'!T119+'9'!T119+'10'!T119+'11'!T119+'12'!T119)</f>
        <v>0</v>
      </c>
      <c r="U119" s="332">
        <f>SUM('1'!U119+'2'!U119+'3'!U119+'4'!U119+'5'!U119+'6'!U119+'7'!U119+'8'!U119+'9'!U119+'10'!U119+'11'!U119+'12'!U119)</f>
        <v>0</v>
      </c>
      <c r="V119" s="332">
        <f>SUM('1'!V119+'2'!V119+'3'!V119+'4'!V119+'5'!V119+'6'!V119+'7'!V119+'8'!V119+'9'!V119+'10'!V119+'11'!V119+'12'!V119)</f>
        <v>0</v>
      </c>
      <c r="W119" s="332">
        <f>SUM('1'!W119+'2'!W119+'3'!W119+'4'!W119+'5'!W119+'6'!W119+'7'!W119+'8'!W119+'9'!W119+'10'!W119+'11'!W119+'12'!W119)</f>
        <v>0</v>
      </c>
      <c r="X119" s="332">
        <f>SUM('1'!X119+'2'!X119+'3'!X119+'4'!X119+'5'!X119+'6'!X119+'7'!X119+'8'!X119+'9'!X119+'10'!X119+'11'!X119+'12'!X119)</f>
        <v>0</v>
      </c>
      <c r="Y119" s="332">
        <f>SUM('1'!Y119+'2'!Y119+'3'!Y119+'4'!Y119+'5'!Y119+'6'!Y119+'7'!Y119+'8'!Y119+'9'!Y119+'10'!Y119+'11'!Y119+'12'!Y119)</f>
        <v>0</v>
      </c>
      <c r="Z119" s="332">
        <f>SUM('1'!Z119+'2'!Z119+'3'!Z119+'4'!Z119+'5'!Z119+'6'!Z119+'7'!Z119+'8'!Z119+'9'!Z119+'10'!Z119+'11'!Z119+'12'!Z119)</f>
        <v>0</v>
      </c>
      <c r="AA119" s="332">
        <f>SUM('1'!AA119+'2'!AA119+'3'!AA119+'4'!AA119+'5'!AA119+'6'!AA119+'7'!AA119+'8'!AA119+'9'!AA119+'10'!AA119+'11'!AA119+'12'!AA119)</f>
        <v>0</v>
      </c>
      <c r="AB119" s="332">
        <f>SUM('1'!AB119+'2'!AB119+'3'!AB119+'4'!AB119+'5'!AB119+'6'!AB119+'7'!AB119+'8'!AB119+'9'!AB119+'10'!AB119+'11'!AB119+'12'!AB119)</f>
        <v>0</v>
      </c>
      <c r="AC119" s="332">
        <f>SUM('1'!AC119+'2'!AC119+'3'!AC119+'4'!AC119+'5'!AC119+'6'!AC119+'7'!AC119+'8'!AC119+'9'!AC119+'10'!AC119+'11'!AC119+'12'!AC119)</f>
        <v>0</v>
      </c>
      <c r="AD119" s="332">
        <f>SUM('1'!AD119+'2'!AD119+'3'!AD119+'4'!AD119+'5'!AD119+'6'!AD119+'7'!AD119+'8'!AD119+'9'!AD119+'10'!AD119+'11'!AD119+'12'!AD119)</f>
        <v>0</v>
      </c>
      <c r="AE119" s="332">
        <f>SUM('1'!AE119+'2'!AE119+'3'!AE119+'4'!AE119+'5'!AE119+'6'!AE119+'7'!AE119+'8'!AE119+'9'!AE119+'10'!AE119+'11'!AE119+'12'!AE119)</f>
        <v>0</v>
      </c>
      <c r="AF119" s="332">
        <f>SUM('1'!AF119+'2'!AF119+'3'!AF119+'4'!AF119+'5'!AF119+'6'!AF119+'7'!AF119+'8'!AF119+'9'!AF119+'10'!AF119+'11'!AF119+'12'!AF119)</f>
        <v>0</v>
      </c>
      <c r="AG119" s="332">
        <f>SUM('1'!AG119+'2'!AG119+'3'!AG119+'4'!AG119+'5'!AG119+'6'!AG119+'7'!AG119+'8'!AG119+'9'!AG119+'10'!AG119+'11'!AG119+'12'!AG119)</f>
        <v>0</v>
      </c>
      <c r="AH119" s="332">
        <f>SUM('1'!AH119+'2'!AH119+'3'!AH119+'4'!AH119+'5'!AH119+'6'!AH119+'7'!AH119+'8'!AH119+'9'!AH119+'10'!AH119+'11'!AH119+'12'!AH119)</f>
        <v>0</v>
      </c>
      <c r="AI119" s="333">
        <f>SUM('1'!AI119+'2'!AI119+'3'!AI119+'4'!AI119+'5'!AI119+'6'!AI119+'7'!AI119+'8'!AI119+'9'!AI119+'10'!AI119+'11'!AI119+'12'!AI119)</f>
        <v>0</v>
      </c>
      <c r="AJ119" s="343">
        <f t="shared" si="14"/>
        <v>0</v>
      </c>
      <c r="AK119" s="344">
        <f t="shared" si="13"/>
        <v>0</v>
      </c>
      <c r="AL119" s="90"/>
      <c r="BM119" s="4"/>
      <c r="BN119" s="4"/>
      <c r="BO119" s="30"/>
    </row>
    <row r="120" spans="1:67" ht="12" customHeight="1" x14ac:dyDescent="0.25">
      <c r="A120" s="7"/>
      <c r="C120" s="89"/>
      <c r="D120" s="345">
        <f>'11'!D120</f>
        <v>0</v>
      </c>
      <c r="E120" s="334">
        <f>SUM('1'!E120+'2'!E120+'3'!E120+'4'!E120+'5'!E120+'6'!E120+'7'!E120+'8'!E120+'9'!E120+'10'!E120+'11'!E120+'12'!E120)</f>
        <v>0</v>
      </c>
      <c r="F120" s="334">
        <f>SUM('1'!F120+'2'!F120+'3'!F120+'4'!F120+'5'!F120+'6'!F120+'7'!F120+'8'!F120+'9'!F120+'10'!F120+'11'!F120+'12'!F120)</f>
        <v>0</v>
      </c>
      <c r="G120" s="334">
        <f>SUM('1'!G120+'2'!G120+'3'!G120+'4'!G120+'5'!G120+'6'!G120+'7'!G120+'8'!G120+'9'!G120+'10'!G120+'11'!G120+'12'!G120)</f>
        <v>0</v>
      </c>
      <c r="H120" s="334">
        <f>SUM('1'!H120+'2'!H120+'3'!H120+'4'!H120+'5'!H120+'6'!H120+'7'!H120+'8'!H120+'9'!H120+'10'!H120+'11'!H120+'12'!H120)</f>
        <v>0</v>
      </c>
      <c r="I120" s="334">
        <f>SUM('1'!I120+'2'!I120+'3'!I120+'4'!I120+'5'!I120+'6'!I120+'7'!I120+'8'!I120+'9'!I120+'10'!I120+'11'!I120+'12'!I120)</f>
        <v>0</v>
      </c>
      <c r="J120" s="334">
        <f>SUM('1'!J120+'2'!J120+'3'!J120+'4'!J120+'5'!J120+'6'!J120+'7'!J120+'8'!J120+'9'!J120+'10'!J120+'11'!J120+'12'!J120)</f>
        <v>0</v>
      </c>
      <c r="K120" s="334">
        <f>SUM('1'!K120+'2'!K120+'3'!K120+'4'!K120+'5'!K120+'6'!K120+'7'!K120+'8'!K120+'9'!K120+'10'!K120+'11'!K120+'12'!K120)</f>
        <v>0</v>
      </c>
      <c r="L120" s="334">
        <f>SUM('1'!L120+'2'!L120+'3'!L120+'4'!L120+'5'!L120+'6'!L120+'7'!L120+'8'!L120+'9'!L120+'10'!L120+'11'!L120+'12'!L120)</f>
        <v>0</v>
      </c>
      <c r="M120" s="334">
        <f>SUM('1'!M120+'2'!M120+'3'!M120+'4'!M120+'5'!M120+'6'!M120+'7'!M120+'8'!M120+'9'!M120+'10'!M120+'11'!M120+'12'!M120)</f>
        <v>0</v>
      </c>
      <c r="N120" s="334">
        <f>SUM('1'!N120+'2'!N120+'3'!N120+'4'!N120+'5'!N120+'6'!N120+'7'!N120+'8'!N120+'9'!N120+'10'!N120+'11'!N120+'12'!N120)</f>
        <v>0</v>
      </c>
      <c r="O120" s="334">
        <f>SUM('1'!O120+'2'!O120+'3'!O120+'4'!O120+'5'!O120+'6'!O120+'7'!O120+'8'!O120+'9'!O120+'10'!O120+'11'!O120+'12'!O120)</f>
        <v>0</v>
      </c>
      <c r="P120" s="334">
        <f>SUM('1'!P120+'2'!P120+'3'!P120+'4'!P120+'5'!P120+'6'!P120+'7'!P120+'8'!P120+'9'!P120+'10'!P120+'11'!P120+'12'!P120)</f>
        <v>0</v>
      </c>
      <c r="Q120" s="334">
        <f>SUM('1'!Q120+'2'!Q120+'3'!Q120+'4'!Q120+'5'!Q120+'6'!Q120+'7'!Q120+'8'!Q120+'9'!Q120+'10'!Q120+'11'!Q120+'12'!Q120)</f>
        <v>0</v>
      </c>
      <c r="R120" s="334">
        <f>SUM('1'!R120+'2'!R120+'3'!R120+'4'!R120+'5'!R120+'6'!R120+'7'!R120+'8'!R120+'9'!R120+'10'!R120+'11'!R120+'12'!R120)</f>
        <v>0</v>
      </c>
      <c r="S120" s="334">
        <f>SUM('1'!S120+'2'!S120+'3'!S120+'4'!S120+'5'!S120+'6'!S120+'7'!S120+'8'!S120+'9'!S120+'10'!S120+'11'!S120+'12'!S120)</f>
        <v>0</v>
      </c>
      <c r="T120" s="334">
        <f>SUM('1'!T120+'2'!T120+'3'!T120+'4'!T120+'5'!T120+'6'!T120+'7'!T120+'8'!T120+'9'!T120+'10'!T120+'11'!T120+'12'!T120)</f>
        <v>0</v>
      </c>
      <c r="U120" s="334">
        <f>SUM('1'!U120+'2'!U120+'3'!U120+'4'!U120+'5'!U120+'6'!U120+'7'!U120+'8'!U120+'9'!U120+'10'!U120+'11'!U120+'12'!U120)</f>
        <v>0</v>
      </c>
      <c r="V120" s="334">
        <f>SUM('1'!V120+'2'!V120+'3'!V120+'4'!V120+'5'!V120+'6'!V120+'7'!V120+'8'!V120+'9'!V120+'10'!V120+'11'!V120+'12'!V120)</f>
        <v>0</v>
      </c>
      <c r="W120" s="334">
        <f>SUM('1'!W120+'2'!W120+'3'!W120+'4'!W120+'5'!W120+'6'!W120+'7'!W120+'8'!W120+'9'!W120+'10'!W120+'11'!W120+'12'!W120)</f>
        <v>0</v>
      </c>
      <c r="X120" s="334">
        <f>SUM('1'!X120+'2'!X120+'3'!X120+'4'!X120+'5'!X120+'6'!X120+'7'!X120+'8'!X120+'9'!X120+'10'!X120+'11'!X120+'12'!X120)</f>
        <v>0</v>
      </c>
      <c r="Y120" s="334">
        <f>SUM('1'!Y120+'2'!Y120+'3'!Y120+'4'!Y120+'5'!Y120+'6'!Y120+'7'!Y120+'8'!Y120+'9'!Y120+'10'!Y120+'11'!Y120+'12'!Y120)</f>
        <v>0</v>
      </c>
      <c r="Z120" s="334">
        <f>SUM('1'!Z120+'2'!Z120+'3'!Z120+'4'!Z120+'5'!Z120+'6'!Z120+'7'!Z120+'8'!Z120+'9'!Z120+'10'!Z120+'11'!Z120+'12'!Z120)</f>
        <v>0</v>
      </c>
      <c r="AA120" s="334">
        <f>SUM('1'!AA120+'2'!AA120+'3'!AA120+'4'!AA120+'5'!AA120+'6'!AA120+'7'!AA120+'8'!AA120+'9'!AA120+'10'!AA120+'11'!AA120+'12'!AA120)</f>
        <v>0</v>
      </c>
      <c r="AB120" s="334">
        <f>SUM('1'!AB120+'2'!AB120+'3'!AB120+'4'!AB120+'5'!AB120+'6'!AB120+'7'!AB120+'8'!AB120+'9'!AB120+'10'!AB120+'11'!AB120+'12'!AB120)</f>
        <v>0</v>
      </c>
      <c r="AC120" s="334">
        <f>SUM('1'!AC120+'2'!AC120+'3'!AC120+'4'!AC120+'5'!AC120+'6'!AC120+'7'!AC120+'8'!AC120+'9'!AC120+'10'!AC120+'11'!AC120+'12'!AC120)</f>
        <v>0</v>
      </c>
      <c r="AD120" s="334">
        <f>SUM('1'!AD120+'2'!AD120+'3'!AD120+'4'!AD120+'5'!AD120+'6'!AD120+'7'!AD120+'8'!AD120+'9'!AD120+'10'!AD120+'11'!AD120+'12'!AD120)</f>
        <v>0</v>
      </c>
      <c r="AE120" s="334">
        <f>SUM('1'!AE120+'2'!AE120+'3'!AE120+'4'!AE120+'5'!AE120+'6'!AE120+'7'!AE120+'8'!AE120+'9'!AE120+'10'!AE120+'11'!AE120+'12'!AE120)</f>
        <v>0</v>
      </c>
      <c r="AF120" s="334">
        <f>SUM('1'!AF120+'2'!AF120+'3'!AF120+'4'!AF120+'5'!AF120+'6'!AF120+'7'!AF120+'8'!AF120+'9'!AF120+'10'!AF120+'11'!AF120+'12'!AF120)</f>
        <v>0</v>
      </c>
      <c r="AG120" s="334">
        <f>SUM('1'!AG120+'2'!AG120+'3'!AG120+'4'!AG120+'5'!AG120+'6'!AG120+'7'!AG120+'8'!AG120+'9'!AG120+'10'!AG120+'11'!AG120+'12'!AG120)</f>
        <v>0</v>
      </c>
      <c r="AH120" s="334">
        <f>SUM('1'!AH120+'2'!AH120+'3'!AH120+'4'!AH120+'5'!AH120+'6'!AH120+'7'!AH120+'8'!AH120+'9'!AH120+'10'!AH120+'11'!AH120+'12'!AH120)</f>
        <v>0</v>
      </c>
      <c r="AI120" s="335">
        <f>SUM('1'!AI120+'2'!AI120+'3'!AI120+'4'!AI120+'5'!AI120+'6'!AI120+'7'!AI120+'8'!AI120+'9'!AI120+'10'!AI120+'11'!AI120+'12'!AI120)</f>
        <v>0</v>
      </c>
      <c r="AJ120" s="346">
        <f t="shared" si="14"/>
        <v>0</v>
      </c>
      <c r="AK120" s="347">
        <f>IF($AJ$148=0,"",AJ120/AJ$148)</f>
        <v>0</v>
      </c>
      <c r="AL120" s="90"/>
      <c r="BM120" s="4"/>
      <c r="BN120" s="4"/>
      <c r="BO120" s="30"/>
    </row>
    <row r="121" spans="1:67" ht="5.0999999999999996" customHeight="1" x14ac:dyDescent="0.25">
      <c r="A121" s="7"/>
      <c r="C121" s="89"/>
      <c r="D121" s="348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49"/>
      <c r="T121" s="349"/>
      <c r="U121" s="349"/>
      <c r="V121" s="349"/>
      <c r="W121" s="349"/>
      <c r="X121" s="349"/>
      <c r="Y121" s="349"/>
      <c r="Z121" s="349"/>
      <c r="AA121" s="349"/>
      <c r="AB121" s="349"/>
      <c r="AC121" s="349"/>
      <c r="AD121" s="349"/>
      <c r="AE121" s="349"/>
      <c r="AF121" s="349"/>
      <c r="AG121" s="349"/>
      <c r="AH121" s="349"/>
      <c r="AI121" s="349"/>
      <c r="AJ121" s="350"/>
      <c r="AK121" s="351"/>
      <c r="AL121" s="90"/>
      <c r="BM121" s="4"/>
      <c r="BN121" s="4"/>
      <c r="BO121" s="30"/>
    </row>
    <row r="122" spans="1:67" ht="5.0999999999999996" customHeight="1" x14ac:dyDescent="0.25">
      <c r="A122" s="7"/>
      <c r="C122" s="89"/>
      <c r="D122" s="352"/>
      <c r="E122" s="353"/>
      <c r="F122" s="353"/>
      <c r="G122" s="353"/>
      <c r="H122" s="353"/>
      <c r="I122" s="353"/>
      <c r="J122" s="353"/>
      <c r="K122" s="353"/>
      <c r="L122" s="353"/>
      <c r="M122" s="353"/>
      <c r="N122" s="353"/>
      <c r="O122" s="353"/>
      <c r="P122" s="353"/>
      <c r="Q122" s="353"/>
      <c r="R122" s="353"/>
      <c r="S122" s="353"/>
      <c r="T122" s="353"/>
      <c r="U122" s="353"/>
      <c r="V122" s="353"/>
      <c r="W122" s="353"/>
      <c r="X122" s="353"/>
      <c r="Y122" s="353"/>
      <c r="Z122" s="353"/>
      <c r="AA122" s="353"/>
      <c r="AB122" s="353"/>
      <c r="AC122" s="353"/>
      <c r="AD122" s="353"/>
      <c r="AE122" s="353"/>
      <c r="AF122" s="353"/>
      <c r="AG122" s="353"/>
      <c r="AH122" s="353"/>
      <c r="AI122" s="353"/>
      <c r="AJ122" s="361"/>
      <c r="AK122" s="355"/>
      <c r="AL122" s="90"/>
      <c r="BM122" s="4"/>
      <c r="BN122" s="4"/>
      <c r="BO122" s="30"/>
    </row>
    <row r="123" spans="1:67" ht="16.5" x14ac:dyDescent="0.25">
      <c r="A123" s="7"/>
      <c r="C123" s="89"/>
      <c r="D123" s="336" t="str">
        <f>CO!$N$17</f>
        <v>VARIOS</v>
      </c>
      <c r="E123" s="327">
        <f>SUM(E124:E143)</f>
        <v>0</v>
      </c>
      <c r="F123" s="328">
        <f t="shared" ref="F123:AI123" si="15">SUM(F124:F143)</f>
        <v>0</v>
      </c>
      <c r="G123" s="328">
        <f t="shared" si="15"/>
        <v>0</v>
      </c>
      <c r="H123" s="328">
        <f t="shared" si="15"/>
        <v>0</v>
      </c>
      <c r="I123" s="328">
        <f t="shared" si="15"/>
        <v>0</v>
      </c>
      <c r="J123" s="328">
        <f t="shared" si="15"/>
        <v>0</v>
      </c>
      <c r="K123" s="328">
        <f t="shared" si="15"/>
        <v>0</v>
      </c>
      <c r="L123" s="328">
        <f t="shared" si="15"/>
        <v>0</v>
      </c>
      <c r="M123" s="328">
        <f t="shared" si="15"/>
        <v>0</v>
      </c>
      <c r="N123" s="328">
        <f t="shared" si="15"/>
        <v>0</v>
      </c>
      <c r="O123" s="328">
        <f t="shared" si="15"/>
        <v>0</v>
      </c>
      <c r="P123" s="328">
        <f t="shared" si="15"/>
        <v>0</v>
      </c>
      <c r="Q123" s="328">
        <f t="shared" si="15"/>
        <v>0</v>
      </c>
      <c r="R123" s="328">
        <f t="shared" si="15"/>
        <v>0</v>
      </c>
      <c r="S123" s="328">
        <f t="shared" si="15"/>
        <v>0</v>
      </c>
      <c r="T123" s="328">
        <f t="shared" si="15"/>
        <v>0</v>
      </c>
      <c r="U123" s="328">
        <f t="shared" si="15"/>
        <v>0</v>
      </c>
      <c r="V123" s="328">
        <f t="shared" si="15"/>
        <v>0</v>
      </c>
      <c r="W123" s="328">
        <f t="shared" si="15"/>
        <v>0</v>
      </c>
      <c r="X123" s="328">
        <f t="shared" si="15"/>
        <v>0</v>
      </c>
      <c r="Y123" s="328">
        <f t="shared" si="15"/>
        <v>0</v>
      </c>
      <c r="Z123" s="328">
        <f t="shared" si="15"/>
        <v>0</v>
      </c>
      <c r="AA123" s="328">
        <f t="shared" si="15"/>
        <v>0</v>
      </c>
      <c r="AB123" s="328">
        <f t="shared" si="15"/>
        <v>0</v>
      </c>
      <c r="AC123" s="328">
        <f t="shared" si="15"/>
        <v>0</v>
      </c>
      <c r="AD123" s="328">
        <f t="shared" si="15"/>
        <v>0</v>
      </c>
      <c r="AE123" s="328">
        <f t="shared" si="15"/>
        <v>0</v>
      </c>
      <c r="AF123" s="328">
        <f t="shared" si="15"/>
        <v>0</v>
      </c>
      <c r="AG123" s="328">
        <f t="shared" si="15"/>
        <v>0</v>
      </c>
      <c r="AH123" s="328">
        <f t="shared" si="15"/>
        <v>0</v>
      </c>
      <c r="AI123" s="329">
        <f t="shared" si="15"/>
        <v>0</v>
      </c>
      <c r="AJ123" s="337">
        <f>SUM(AJ124:AJ143)</f>
        <v>0</v>
      </c>
      <c r="AK123" s="338">
        <f>IF($AJ$148=0,"",AJ123/AJ$148)</f>
        <v>0</v>
      </c>
      <c r="AL123" s="90"/>
      <c r="BM123" s="4"/>
      <c r="BN123" s="4"/>
      <c r="BO123" s="30"/>
    </row>
    <row r="124" spans="1:67" ht="12" customHeight="1" x14ac:dyDescent="0.25">
      <c r="A124" s="7"/>
      <c r="C124" s="89"/>
      <c r="D124" s="339">
        <f>'11'!D124</f>
        <v>0</v>
      </c>
      <c r="E124" s="330">
        <f>SUM('1'!E124+'2'!E124+'3'!E124+'4'!E124+'5'!E124+'6'!E124+'7'!E124+'8'!E124+'9'!E124+'10'!E124+'11'!E124+'12'!E124)</f>
        <v>0</v>
      </c>
      <c r="F124" s="330">
        <f>SUM('1'!F124+'2'!F124+'3'!F124+'4'!F124+'5'!F124+'6'!F124+'7'!F124+'8'!F124+'9'!F124+'10'!F124+'11'!F124+'12'!F124)</f>
        <v>0</v>
      </c>
      <c r="G124" s="330">
        <f>SUM('1'!G124+'2'!G124+'3'!G124+'4'!G124+'5'!G124+'6'!G124+'7'!G124+'8'!G124+'9'!G124+'10'!G124+'11'!G124+'12'!G124)</f>
        <v>0</v>
      </c>
      <c r="H124" s="330">
        <f>SUM('1'!H124+'2'!H124+'3'!H124+'4'!H124+'5'!H124+'6'!H124+'7'!H124+'8'!H124+'9'!H124+'10'!H124+'11'!H124+'12'!H124)</f>
        <v>0</v>
      </c>
      <c r="I124" s="330">
        <f>SUM('1'!I124+'2'!I124+'3'!I124+'4'!I124+'5'!I124+'6'!I124+'7'!I124+'8'!I124+'9'!I124+'10'!I124+'11'!I124+'12'!I124)</f>
        <v>0</v>
      </c>
      <c r="J124" s="330">
        <f>SUM('1'!J124+'2'!J124+'3'!J124+'4'!J124+'5'!J124+'6'!J124+'7'!J124+'8'!J124+'9'!J124+'10'!J124+'11'!J124+'12'!J124)</f>
        <v>0</v>
      </c>
      <c r="K124" s="330">
        <f>SUM('1'!K124+'2'!K124+'3'!K124+'4'!K124+'5'!K124+'6'!K124+'7'!K124+'8'!K124+'9'!K124+'10'!K124+'11'!K124+'12'!K124)</f>
        <v>0</v>
      </c>
      <c r="L124" s="330">
        <f>SUM('1'!L124+'2'!L124+'3'!L124+'4'!L124+'5'!L124+'6'!L124+'7'!L124+'8'!L124+'9'!L124+'10'!L124+'11'!L124+'12'!L124)</f>
        <v>0</v>
      </c>
      <c r="M124" s="330">
        <f>SUM('1'!M124+'2'!M124+'3'!M124+'4'!M124+'5'!M124+'6'!M124+'7'!M124+'8'!M124+'9'!M124+'10'!M124+'11'!M124+'12'!M124)</f>
        <v>0</v>
      </c>
      <c r="N124" s="330">
        <f>SUM('1'!N124+'2'!N124+'3'!N124+'4'!N124+'5'!N124+'6'!N124+'7'!N124+'8'!N124+'9'!N124+'10'!N124+'11'!N124+'12'!N124)</f>
        <v>0</v>
      </c>
      <c r="O124" s="330">
        <f>SUM('1'!O124+'2'!O124+'3'!O124+'4'!O124+'5'!O124+'6'!O124+'7'!O124+'8'!O124+'9'!O124+'10'!O124+'11'!O124+'12'!O124)</f>
        <v>0</v>
      </c>
      <c r="P124" s="330">
        <f>SUM('1'!P124+'2'!P124+'3'!P124+'4'!P124+'5'!P124+'6'!P124+'7'!P124+'8'!P124+'9'!P124+'10'!P124+'11'!P124+'12'!P124)</f>
        <v>0</v>
      </c>
      <c r="Q124" s="330">
        <f>SUM('1'!Q124+'2'!Q124+'3'!Q124+'4'!Q124+'5'!Q124+'6'!Q124+'7'!Q124+'8'!Q124+'9'!Q124+'10'!Q124+'11'!Q124+'12'!Q124)</f>
        <v>0</v>
      </c>
      <c r="R124" s="330">
        <f>SUM('1'!R124+'2'!R124+'3'!R124+'4'!R124+'5'!R124+'6'!R124+'7'!R124+'8'!R124+'9'!R124+'10'!R124+'11'!R124+'12'!R124)</f>
        <v>0</v>
      </c>
      <c r="S124" s="330">
        <f>SUM('1'!S124+'2'!S124+'3'!S124+'4'!S124+'5'!S124+'6'!S124+'7'!S124+'8'!S124+'9'!S124+'10'!S124+'11'!S124+'12'!S124)</f>
        <v>0</v>
      </c>
      <c r="T124" s="330">
        <f>SUM('1'!T124+'2'!T124+'3'!T124+'4'!T124+'5'!T124+'6'!T124+'7'!T124+'8'!T124+'9'!T124+'10'!T124+'11'!T124+'12'!T124)</f>
        <v>0</v>
      </c>
      <c r="U124" s="330">
        <f>SUM('1'!U124+'2'!U124+'3'!U124+'4'!U124+'5'!U124+'6'!U124+'7'!U124+'8'!U124+'9'!U124+'10'!U124+'11'!U124+'12'!U124)</f>
        <v>0</v>
      </c>
      <c r="V124" s="330">
        <f>SUM('1'!V124+'2'!V124+'3'!V124+'4'!V124+'5'!V124+'6'!V124+'7'!V124+'8'!V124+'9'!V124+'10'!V124+'11'!V124+'12'!V124)</f>
        <v>0</v>
      </c>
      <c r="W124" s="330">
        <f>SUM('1'!W124+'2'!W124+'3'!W124+'4'!W124+'5'!W124+'6'!W124+'7'!W124+'8'!W124+'9'!W124+'10'!W124+'11'!W124+'12'!W124)</f>
        <v>0</v>
      </c>
      <c r="X124" s="330">
        <f>SUM('1'!X124+'2'!X124+'3'!X124+'4'!X124+'5'!X124+'6'!X124+'7'!X124+'8'!X124+'9'!X124+'10'!X124+'11'!X124+'12'!X124)</f>
        <v>0</v>
      </c>
      <c r="Y124" s="330">
        <f>SUM('1'!Y124+'2'!Y124+'3'!Y124+'4'!Y124+'5'!Y124+'6'!Y124+'7'!Y124+'8'!Y124+'9'!Y124+'10'!Y124+'11'!Y124+'12'!Y124)</f>
        <v>0</v>
      </c>
      <c r="Z124" s="330">
        <f>SUM('1'!Z124+'2'!Z124+'3'!Z124+'4'!Z124+'5'!Z124+'6'!Z124+'7'!Z124+'8'!Z124+'9'!Z124+'10'!Z124+'11'!Z124+'12'!Z124)</f>
        <v>0</v>
      </c>
      <c r="AA124" s="330">
        <f>SUM('1'!AA124+'2'!AA124+'3'!AA124+'4'!AA124+'5'!AA124+'6'!AA124+'7'!AA124+'8'!AA124+'9'!AA124+'10'!AA124+'11'!AA124+'12'!AA124)</f>
        <v>0</v>
      </c>
      <c r="AB124" s="330">
        <f>SUM('1'!AB124+'2'!AB124+'3'!AB124+'4'!AB124+'5'!AB124+'6'!AB124+'7'!AB124+'8'!AB124+'9'!AB124+'10'!AB124+'11'!AB124+'12'!AB124)</f>
        <v>0</v>
      </c>
      <c r="AC124" s="330">
        <f>SUM('1'!AC124+'2'!AC124+'3'!AC124+'4'!AC124+'5'!AC124+'6'!AC124+'7'!AC124+'8'!AC124+'9'!AC124+'10'!AC124+'11'!AC124+'12'!AC124)</f>
        <v>0</v>
      </c>
      <c r="AD124" s="330">
        <f>SUM('1'!AD124+'2'!AD124+'3'!AD124+'4'!AD124+'5'!AD124+'6'!AD124+'7'!AD124+'8'!AD124+'9'!AD124+'10'!AD124+'11'!AD124+'12'!AD124)</f>
        <v>0</v>
      </c>
      <c r="AE124" s="330">
        <f>SUM('1'!AE124+'2'!AE124+'3'!AE124+'4'!AE124+'5'!AE124+'6'!AE124+'7'!AE124+'8'!AE124+'9'!AE124+'10'!AE124+'11'!AE124+'12'!AE124)</f>
        <v>0</v>
      </c>
      <c r="AF124" s="330">
        <f>SUM('1'!AF124+'2'!AF124+'3'!AF124+'4'!AF124+'5'!AF124+'6'!AF124+'7'!AF124+'8'!AF124+'9'!AF124+'10'!AF124+'11'!AF124+'12'!AF124)</f>
        <v>0</v>
      </c>
      <c r="AG124" s="330">
        <f>SUM('1'!AG124+'2'!AG124+'3'!AG124+'4'!AG124+'5'!AG124+'6'!AG124+'7'!AG124+'8'!AG124+'9'!AG124+'10'!AG124+'11'!AG124+'12'!AG124)</f>
        <v>0</v>
      </c>
      <c r="AH124" s="330">
        <f>SUM('1'!AH124+'2'!AH124+'3'!AH124+'4'!AH124+'5'!AH124+'6'!AH124+'7'!AH124+'8'!AH124+'9'!AH124+'10'!AH124+'11'!AH124+'12'!AH124)</f>
        <v>0</v>
      </c>
      <c r="AI124" s="331">
        <f>SUM('1'!AI124+'2'!AI124+'3'!AI124+'4'!AI124+'5'!AI124+'6'!AI124+'7'!AI124+'8'!AI124+'9'!AI124+'10'!AI124+'11'!AI124+'12'!AI124)</f>
        <v>0</v>
      </c>
      <c r="AJ124" s="340">
        <f t="shared" ref="AJ124:AJ143" si="16">SUM(E124:AI124)</f>
        <v>0</v>
      </c>
      <c r="AK124" s="341">
        <f>IF($AJ$148=0,"",AJ124/AJ$148)</f>
        <v>0</v>
      </c>
      <c r="AL124" s="90"/>
      <c r="BM124" s="4"/>
      <c r="BN124" s="4"/>
      <c r="BO124" s="30"/>
    </row>
    <row r="125" spans="1:67" ht="12" customHeight="1" x14ac:dyDescent="0.25">
      <c r="A125" s="7"/>
      <c r="C125" s="89"/>
      <c r="D125" s="342">
        <f>'11'!D125</f>
        <v>0</v>
      </c>
      <c r="E125" s="332">
        <f>SUM('1'!E125+'2'!E125+'3'!E125+'4'!E125+'5'!E125+'6'!E125+'7'!E125+'8'!E125+'9'!E125+'10'!E125+'11'!E125+'12'!E125)</f>
        <v>0</v>
      </c>
      <c r="F125" s="332">
        <f>SUM('1'!F125+'2'!F125+'3'!F125+'4'!F125+'5'!F125+'6'!F125+'7'!F125+'8'!F125+'9'!F125+'10'!F125+'11'!F125+'12'!F125)</f>
        <v>0</v>
      </c>
      <c r="G125" s="332">
        <f>SUM('1'!G125+'2'!G125+'3'!G125+'4'!G125+'5'!G125+'6'!G125+'7'!G125+'8'!G125+'9'!G125+'10'!G125+'11'!G125+'12'!G125)</f>
        <v>0</v>
      </c>
      <c r="H125" s="332">
        <f>SUM('1'!H125+'2'!H125+'3'!H125+'4'!H125+'5'!H125+'6'!H125+'7'!H125+'8'!H125+'9'!H125+'10'!H125+'11'!H125+'12'!H125)</f>
        <v>0</v>
      </c>
      <c r="I125" s="332">
        <f>SUM('1'!I125+'2'!I125+'3'!I125+'4'!I125+'5'!I125+'6'!I125+'7'!I125+'8'!I125+'9'!I125+'10'!I125+'11'!I125+'12'!I125)</f>
        <v>0</v>
      </c>
      <c r="J125" s="332">
        <f>SUM('1'!J125+'2'!J125+'3'!J125+'4'!J125+'5'!J125+'6'!J125+'7'!J125+'8'!J125+'9'!J125+'10'!J125+'11'!J125+'12'!J125)</f>
        <v>0</v>
      </c>
      <c r="K125" s="332">
        <f>SUM('1'!K125+'2'!K125+'3'!K125+'4'!K125+'5'!K125+'6'!K125+'7'!K125+'8'!K125+'9'!K125+'10'!K125+'11'!K125+'12'!K125)</f>
        <v>0</v>
      </c>
      <c r="L125" s="332">
        <f>SUM('1'!L125+'2'!L125+'3'!L125+'4'!L125+'5'!L125+'6'!L125+'7'!L125+'8'!L125+'9'!L125+'10'!L125+'11'!L125+'12'!L125)</f>
        <v>0</v>
      </c>
      <c r="M125" s="332">
        <f>SUM('1'!M125+'2'!M125+'3'!M125+'4'!M125+'5'!M125+'6'!M125+'7'!M125+'8'!M125+'9'!M125+'10'!M125+'11'!M125+'12'!M125)</f>
        <v>0</v>
      </c>
      <c r="N125" s="332">
        <f>SUM('1'!N125+'2'!N125+'3'!N125+'4'!N125+'5'!N125+'6'!N125+'7'!N125+'8'!N125+'9'!N125+'10'!N125+'11'!N125+'12'!N125)</f>
        <v>0</v>
      </c>
      <c r="O125" s="332">
        <f>SUM('1'!O125+'2'!O125+'3'!O125+'4'!O125+'5'!O125+'6'!O125+'7'!O125+'8'!O125+'9'!O125+'10'!O125+'11'!O125+'12'!O125)</f>
        <v>0</v>
      </c>
      <c r="P125" s="332">
        <f>SUM('1'!P125+'2'!P125+'3'!P125+'4'!P125+'5'!P125+'6'!P125+'7'!P125+'8'!P125+'9'!P125+'10'!P125+'11'!P125+'12'!P125)</f>
        <v>0</v>
      </c>
      <c r="Q125" s="332">
        <f>SUM('1'!Q125+'2'!Q125+'3'!Q125+'4'!Q125+'5'!Q125+'6'!Q125+'7'!Q125+'8'!Q125+'9'!Q125+'10'!Q125+'11'!Q125+'12'!Q125)</f>
        <v>0</v>
      </c>
      <c r="R125" s="332">
        <f>SUM('1'!R125+'2'!R125+'3'!R125+'4'!R125+'5'!R125+'6'!R125+'7'!R125+'8'!R125+'9'!R125+'10'!R125+'11'!R125+'12'!R125)</f>
        <v>0</v>
      </c>
      <c r="S125" s="332">
        <f>SUM('1'!S125+'2'!S125+'3'!S125+'4'!S125+'5'!S125+'6'!S125+'7'!S125+'8'!S125+'9'!S125+'10'!S125+'11'!S125+'12'!S125)</f>
        <v>0</v>
      </c>
      <c r="T125" s="332">
        <f>SUM('1'!T125+'2'!T125+'3'!T125+'4'!T125+'5'!T125+'6'!T125+'7'!T125+'8'!T125+'9'!T125+'10'!T125+'11'!T125+'12'!T125)</f>
        <v>0</v>
      </c>
      <c r="U125" s="332">
        <f>SUM('1'!U125+'2'!U125+'3'!U125+'4'!U125+'5'!U125+'6'!U125+'7'!U125+'8'!U125+'9'!U125+'10'!U125+'11'!U125+'12'!U125)</f>
        <v>0</v>
      </c>
      <c r="V125" s="332">
        <f>SUM('1'!V125+'2'!V125+'3'!V125+'4'!V125+'5'!V125+'6'!V125+'7'!V125+'8'!V125+'9'!V125+'10'!V125+'11'!V125+'12'!V125)</f>
        <v>0</v>
      </c>
      <c r="W125" s="332">
        <f>SUM('1'!W125+'2'!W125+'3'!W125+'4'!W125+'5'!W125+'6'!W125+'7'!W125+'8'!W125+'9'!W125+'10'!W125+'11'!W125+'12'!W125)</f>
        <v>0</v>
      </c>
      <c r="X125" s="332">
        <f>SUM('1'!X125+'2'!X125+'3'!X125+'4'!X125+'5'!X125+'6'!X125+'7'!X125+'8'!X125+'9'!X125+'10'!X125+'11'!X125+'12'!X125)</f>
        <v>0</v>
      </c>
      <c r="Y125" s="332">
        <f>SUM('1'!Y125+'2'!Y125+'3'!Y125+'4'!Y125+'5'!Y125+'6'!Y125+'7'!Y125+'8'!Y125+'9'!Y125+'10'!Y125+'11'!Y125+'12'!Y125)</f>
        <v>0</v>
      </c>
      <c r="Z125" s="332">
        <f>SUM('1'!Z125+'2'!Z125+'3'!Z125+'4'!Z125+'5'!Z125+'6'!Z125+'7'!Z125+'8'!Z125+'9'!Z125+'10'!Z125+'11'!Z125+'12'!Z125)</f>
        <v>0</v>
      </c>
      <c r="AA125" s="332">
        <f>SUM('1'!AA125+'2'!AA125+'3'!AA125+'4'!AA125+'5'!AA125+'6'!AA125+'7'!AA125+'8'!AA125+'9'!AA125+'10'!AA125+'11'!AA125+'12'!AA125)</f>
        <v>0</v>
      </c>
      <c r="AB125" s="332">
        <f>SUM('1'!AB125+'2'!AB125+'3'!AB125+'4'!AB125+'5'!AB125+'6'!AB125+'7'!AB125+'8'!AB125+'9'!AB125+'10'!AB125+'11'!AB125+'12'!AB125)</f>
        <v>0</v>
      </c>
      <c r="AC125" s="332">
        <f>SUM('1'!AC125+'2'!AC125+'3'!AC125+'4'!AC125+'5'!AC125+'6'!AC125+'7'!AC125+'8'!AC125+'9'!AC125+'10'!AC125+'11'!AC125+'12'!AC125)</f>
        <v>0</v>
      </c>
      <c r="AD125" s="332">
        <f>SUM('1'!AD125+'2'!AD125+'3'!AD125+'4'!AD125+'5'!AD125+'6'!AD125+'7'!AD125+'8'!AD125+'9'!AD125+'10'!AD125+'11'!AD125+'12'!AD125)</f>
        <v>0</v>
      </c>
      <c r="AE125" s="332">
        <f>SUM('1'!AE125+'2'!AE125+'3'!AE125+'4'!AE125+'5'!AE125+'6'!AE125+'7'!AE125+'8'!AE125+'9'!AE125+'10'!AE125+'11'!AE125+'12'!AE125)</f>
        <v>0</v>
      </c>
      <c r="AF125" s="332">
        <f>SUM('1'!AF125+'2'!AF125+'3'!AF125+'4'!AF125+'5'!AF125+'6'!AF125+'7'!AF125+'8'!AF125+'9'!AF125+'10'!AF125+'11'!AF125+'12'!AF125)</f>
        <v>0</v>
      </c>
      <c r="AG125" s="332">
        <f>SUM('1'!AG125+'2'!AG125+'3'!AG125+'4'!AG125+'5'!AG125+'6'!AG125+'7'!AG125+'8'!AG125+'9'!AG125+'10'!AG125+'11'!AG125+'12'!AG125)</f>
        <v>0</v>
      </c>
      <c r="AH125" s="332">
        <f>SUM('1'!AH125+'2'!AH125+'3'!AH125+'4'!AH125+'5'!AH125+'6'!AH125+'7'!AH125+'8'!AH125+'9'!AH125+'10'!AH125+'11'!AH125+'12'!AH125)</f>
        <v>0</v>
      </c>
      <c r="AI125" s="333">
        <f>SUM('1'!AI125+'2'!AI125+'3'!AI125+'4'!AI125+'5'!AI125+'6'!AI125+'7'!AI125+'8'!AI125+'9'!AI125+'10'!AI125+'11'!AI125+'12'!AI125)</f>
        <v>0</v>
      </c>
      <c r="AJ125" s="343">
        <f t="shared" si="16"/>
        <v>0</v>
      </c>
      <c r="AK125" s="344">
        <f t="shared" ref="AK125:AK142" si="17">IF($AJ$148=0,"",AJ125/AJ$148)</f>
        <v>0</v>
      </c>
      <c r="AL125" s="90"/>
      <c r="BM125" s="4"/>
      <c r="BN125" s="4"/>
      <c r="BO125" s="30"/>
    </row>
    <row r="126" spans="1:67" ht="12" customHeight="1" x14ac:dyDescent="0.25">
      <c r="A126" s="7"/>
      <c r="B126" s="180" t="s">
        <v>41</v>
      </c>
      <c r="C126" s="89"/>
      <c r="D126" s="342">
        <f>'11'!D126</f>
        <v>0</v>
      </c>
      <c r="E126" s="332">
        <f>SUM('1'!E126+'2'!E126+'3'!E126+'4'!E126+'5'!E126+'6'!E126+'7'!E126+'8'!E126+'9'!E126+'10'!E126+'11'!E126+'12'!E126)</f>
        <v>0</v>
      </c>
      <c r="F126" s="332">
        <f>SUM('1'!F126+'2'!F126+'3'!F126+'4'!F126+'5'!F126+'6'!F126+'7'!F126+'8'!F126+'9'!F126+'10'!F126+'11'!F126+'12'!F126)</f>
        <v>0</v>
      </c>
      <c r="G126" s="332">
        <f>SUM('1'!G126+'2'!G126+'3'!G126+'4'!G126+'5'!G126+'6'!G126+'7'!G126+'8'!G126+'9'!G126+'10'!G126+'11'!G126+'12'!G126)</f>
        <v>0</v>
      </c>
      <c r="H126" s="332">
        <f>SUM('1'!H126+'2'!H126+'3'!H126+'4'!H126+'5'!H126+'6'!H126+'7'!H126+'8'!H126+'9'!H126+'10'!H126+'11'!H126+'12'!H126)</f>
        <v>0</v>
      </c>
      <c r="I126" s="332">
        <f>SUM('1'!I126+'2'!I126+'3'!I126+'4'!I126+'5'!I126+'6'!I126+'7'!I126+'8'!I126+'9'!I126+'10'!I126+'11'!I126+'12'!I126)</f>
        <v>0</v>
      </c>
      <c r="J126" s="332">
        <f>SUM('1'!J126+'2'!J126+'3'!J126+'4'!J126+'5'!J126+'6'!J126+'7'!J126+'8'!J126+'9'!J126+'10'!J126+'11'!J126+'12'!J126)</f>
        <v>0</v>
      </c>
      <c r="K126" s="332">
        <f>SUM('1'!K126+'2'!K126+'3'!K126+'4'!K126+'5'!K126+'6'!K126+'7'!K126+'8'!K126+'9'!K126+'10'!K126+'11'!K126+'12'!K126)</f>
        <v>0</v>
      </c>
      <c r="L126" s="332">
        <f>SUM('1'!L126+'2'!L126+'3'!L126+'4'!L126+'5'!L126+'6'!L126+'7'!L126+'8'!L126+'9'!L126+'10'!L126+'11'!L126+'12'!L126)</f>
        <v>0</v>
      </c>
      <c r="M126" s="332">
        <f>SUM('1'!M126+'2'!M126+'3'!M126+'4'!M126+'5'!M126+'6'!M126+'7'!M126+'8'!M126+'9'!M126+'10'!M126+'11'!M126+'12'!M126)</f>
        <v>0</v>
      </c>
      <c r="N126" s="332">
        <f>SUM('1'!N126+'2'!N126+'3'!N126+'4'!N126+'5'!N126+'6'!N126+'7'!N126+'8'!N126+'9'!N126+'10'!N126+'11'!N126+'12'!N126)</f>
        <v>0</v>
      </c>
      <c r="O126" s="332">
        <f>SUM('1'!O126+'2'!O126+'3'!O126+'4'!O126+'5'!O126+'6'!O126+'7'!O126+'8'!O126+'9'!O126+'10'!O126+'11'!O126+'12'!O126)</f>
        <v>0</v>
      </c>
      <c r="P126" s="332">
        <f>SUM('1'!P126+'2'!P126+'3'!P126+'4'!P126+'5'!P126+'6'!P126+'7'!P126+'8'!P126+'9'!P126+'10'!P126+'11'!P126+'12'!P126)</f>
        <v>0</v>
      </c>
      <c r="Q126" s="332">
        <f>SUM('1'!Q126+'2'!Q126+'3'!Q126+'4'!Q126+'5'!Q126+'6'!Q126+'7'!Q126+'8'!Q126+'9'!Q126+'10'!Q126+'11'!Q126+'12'!Q126)</f>
        <v>0</v>
      </c>
      <c r="R126" s="332">
        <f>SUM('1'!R126+'2'!R126+'3'!R126+'4'!R126+'5'!R126+'6'!R126+'7'!R126+'8'!R126+'9'!R126+'10'!R126+'11'!R126+'12'!R126)</f>
        <v>0</v>
      </c>
      <c r="S126" s="332">
        <f>SUM('1'!S126+'2'!S126+'3'!S126+'4'!S126+'5'!S126+'6'!S126+'7'!S126+'8'!S126+'9'!S126+'10'!S126+'11'!S126+'12'!S126)</f>
        <v>0</v>
      </c>
      <c r="T126" s="332">
        <f>SUM('1'!T126+'2'!T126+'3'!T126+'4'!T126+'5'!T126+'6'!T126+'7'!T126+'8'!T126+'9'!T126+'10'!T126+'11'!T126+'12'!T126)</f>
        <v>0</v>
      </c>
      <c r="U126" s="332">
        <f>SUM('1'!U126+'2'!U126+'3'!U126+'4'!U126+'5'!U126+'6'!U126+'7'!U126+'8'!U126+'9'!U126+'10'!U126+'11'!U126+'12'!U126)</f>
        <v>0</v>
      </c>
      <c r="V126" s="332">
        <f>SUM('1'!V126+'2'!V126+'3'!V126+'4'!V126+'5'!V126+'6'!V126+'7'!V126+'8'!V126+'9'!V126+'10'!V126+'11'!V126+'12'!V126)</f>
        <v>0</v>
      </c>
      <c r="W126" s="332">
        <f>SUM('1'!W126+'2'!W126+'3'!W126+'4'!W126+'5'!W126+'6'!W126+'7'!W126+'8'!W126+'9'!W126+'10'!W126+'11'!W126+'12'!W126)</f>
        <v>0</v>
      </c>
      <c r="X126" s="332">
        <f>SUM('1'!X126+'2'!X126+'3'!X126+'4'!X126+'5'!X126+'6'!X126+'7'!X126+'8'!X126+'9'!X126+'10'!X126+'11'!X126+'12'!X126)</f>
        <v>0</v>
      </c>
      <c r="Y126" s="332">
        <f>SUM('1'!Y126+'2'!Y126+'3'!Y126+'4'!Y126+'5'!Y126+'6'!Y126+'7'!Y126+'8'!Y126+'9'!Y126+'10'!Y126+'11'!Y126+'12'!Y126)</f>
        <v>0</v>
      </c>
      <c r="Z126" s="332">
        <f>SUM('1'!Z126+'2'!Z126+'3'!Z126+'4'!Z126+'5'!Z126+'6'!Z126+'7'!Z126+'8'!Z126+'9'!Z126+'10'!Z126+'11'!Z126+'12'!Z126)</f>
        <v>0</v>
      </c>
      <c r="AA126" s="332">
        <f>SUM('1'!AA126+'2'!AA126+'3'!AA126+'4'!AA126+'5'!AA126+'6'!AA126+'7'!AA126+'8'!AA126+'9'!AA126+'10'!AA126+'11'!AA126+'12'!AA126)</f>
        <v>0</v>
      </c>
      <c r="AB126" s="332">
        <f>SUM('1'!AB126+'2'!AB126+'3'!AB126+'4'!AB126+'5'!AB126+'6'!AB126+'7'!AB126+'8'!AB126+'9'!AB126+'10'!AB126+'11'!AB126+'12'!AB126)</f>
        <v>0</v>
      </c>
      <c r="AC126" s="332">
        <f>SUM('1'!AC126+'2'!AC126+'3'!AC126+'4'!AC126+'5'!AC126+'6'!AC126+'7'!AC126+'8'!AC126+'9'!AC126+'10'!AC126+'11'!AC126+'12'!AC126)</f>
        <v>0</v>
      </c>
      <c r="AD126" s="332">
        <f>SUM('1'!AD126+'2'!AD126+'3'!AD126+'4'!AD126+'5'!AD126+'6'!AD126+'7'!AD126+'8'!AD126+'9'!AD126+'10'!AD126+'11'!AD126+'12'!AD126)</f>
        <v>0</v>
      </c>
      <c r="AE126" s="332">
        <f>SUM('1'!AE126+'2'!AE126+'3'!AE126+'4'!AE126+'5'!AE126+'6'!AE126+'7'!AE126+'8'!AE126+'9'!AE126+'10'!AE126+'11'!AE126+'12'!AE126)</f>
        <v>0</v>
      </c>
      <c r="AF126" s="332">
        <f>SUM('1'!AF126+'2'!AF126+'3'!AF126+'4'!AF126+'5'!AF126+'6'!AF126+'7'!AF126+'8'!AF126+'9'!AF126+'10'!AF126+'11'!AF126+'12'!AF126)</f>
        <v>0</v>
      </c>
      <c r="AG126" s="332">
        <f>SUM('1'!AG126+'2'!AG126+'3'!AG126+'4'!AG126+'5'!AG126+'6'!AG126+'7'!AG126+'8'!AG126+'9'!AG126+'10'!AG126+'11'!AG126+'12'!AG126)</f>
        <v>0</v>
      </c>
      <c r="AH126" s="332">
        <f>SUM('1'!AH126+'2'!AH126+'3'!AH126+'4'!AH126+'5'!AH126+'6'!AH126+'7'!AH126+'8'!AH126+'9'!AH126+'10'!AH126+'11'!AH126+'12'!AH126)</f>
        <v>0</v>
      </c>
      <c r="AI126" s="333">
        <f>SUM('1'!AI126+'2'!AI126+'3'!AI126+'4'!AI126+'5'!AI126+'6'!AI126+'7'!AI126+'8'!AI126+'9'!AI126+'10'!AI126+'11'!AI126+'12'!AI126)</f>
        <v>0</v>
      </c>
      <c r="AJ126" s="343">
        <f t="shared" si="16"/>
        <v>0</v>
      </c>
      <c r="AK126" s="344">
        <f t="shared" si="17"/>
        <v>0</v>
      </c>
      <c r="AL126" s="90"/>
      <c r="BM126" s="4"/>
      <c r="BN126" s="4"/>
      <c r="BO126" s="30"/>
    </row>
    <row r="127" spans="1:67" ht="12" hidden="1" customHeight="1" x14ac:dyDescent="0.25">
      <c r="A127" s="7"/>
      <c r="C127" s="89"/>
      <c r="D127" s="342">
        <f>'11'!D127</f>
        <v>0</v>
      </c>
      <c r="E127" s="332">
        <f>SUM('1'!E127+'2'!E127+'3'!E127+'4'!E127+'5'!E127+'6'!E127+'7'!E127+'8'!E127+'9'!E127+'10'!E127+'11'!E127+'12'!E127)</f>
        <v>0</v>
      </c>
      <c r="F127" s="332">
        <f>SUM('1'!F127+'2'!F127+'3'!F127+'4'!F127+'5'!F127+'6'!F127+'7'!F127+'8'!F127+'9'!F127+'10'!F127+'11'!F127+'12'!F127)</f>
        <v>0</v>
      </c>
      <c r="G127" s="332">
        <f>SUM('1'!G127+'2'!G127+'3'!G127+'4'!G127+'5'!G127+'6'!G127+'7'!G127+'8'!G127+'9'!G127+'10'!G127+'11'!G127+'12'!G127)</f>
        <v>0</v>
      </c>
      <c r="H127" s="332">
        <f>SUM('1'!H127+'2'!H127+'3'!H127+'4'!H127+'5'!H127+'6'!H127+'7'!H127+'8'!H127+'9'!H127+'10'!H127+'11'!H127+'12'!H127)</f>
        <v>0</v>
      </c>
      <c r="I127" s="332">
        <f>SUM('1'!I127+'2'!I127+'3'!I127+'4'!I127+'5'!I127+'6'!I127+'7'!I127+'8'!I127+'9'!I127+'10'!I127+'11'!I127+'12'!I127)</f>
        <v>0</v>
      </c>
      <c r="J127" s="332">
        <f>SUM('1'!J127+'2'!J127+'3'!J127+'4'!J127+'5'!J127+'6'!J127+'7'!J127+'8'!J127+'9'!J127+'10'!J127+'11'!J127+'12'!J127)</f>
        <v>0</v>
      </c>
      <c r="K127" s="332">
        <f>SUM('1'!K127+'2'!K127+'3'!K127+'4'!K127+'5'!K127+'6'!K127+'7'!K127+'8'!K127+'9'!K127+'10'!K127+'11'!K127+'12'!K127)</f>
        <v>0</v>
      </c>
      <c r="L127" s="332">
        <f>SUM('1'!L127+'2'!L127+'3'!L127+'4'!L127+'5'!L127+'6'!L127+'7'!L127+'8'!L127+'9'!L127+'10'!L127+'11'!L127+'12'!L127)</f>
        <v>0</v>
      </c>
      <c r="M127" s="332">
        <f>SUM('1'!M127+'2'!M127+'3'!M127+'4'!M127+'5'!M127+'6'!M127+'7'!M127+'8'!M127+'9'!M127+'10'!M127+'11'!M127+'12'!M127)</f>
        <v>0</v>
      </c>
      <c r="N127" s="332">
        <f>SUM('1'!N127+'2'!N127+'3'!N127+'4'!N127+'5'!N127+'6'!N127+'7'!N127+'8'!N127+'9'!N127+'10'!N127+'11'!N127+'12'!N127)</f>
        <v>0</v>
      </c>
      <c r="O127" s="332">
        <f>SUM('1'!O127+'2'!O127+'3'!O127+'4'!O127+'5'!O127+'6'!O127+'7'!O127+'8'!O127+'9'!O127+'10'!O127+'11'!O127+'12'!O127)</f>
        <v>0</v>
      </c>
      <c r="P127" s="332">
        <f>SUM('1'!P127+'2'!P127+'3'!P127+'4'!P127+'5'!P127+'6'!P127+'7'!P127+'8'!P127+'9'!P127+'10'!P127+'11'!P127+'12'!P127)</f>
        <v>0</v>
      </c>
      <c r="Q127" s="332">
        <f>SUM('1'!Q127+'2'!Q127+'3'!Q127+'4'!Q127+'5'!Q127+'6'!Q127+'7'!Q127+'8'!Q127+'9'!Q127+'10'!Q127+'11'!Q127+'12'!Q127)</f>
        <v>0</v>
      </c>
      <c r="R127" s="332">
        <f>SUM('1'!R127+'2'!R127+'3'!R127+'4'!R127+'5'!R127+'6'!R127+'7'!R127+'8'!R127+'9'!R127+'10'!R127+'11'!R127+'12'!R127)</f>
        <v>0</v>
      </c>
      <c r="S127" s="332">
        <f>SUM('1'!S127+'2'!S127+'3'!S127+'4'!S127+'5'!S127+'6'!S127+'7'!S127+'8'!S127+'9'!S127+'10'!S127+'11'!S127+'12'!S127)</f>
        <v>0</v>
      </c>
      <c r="T127" s="332">
        <f>SUM('1'!T127+'2'!T127+'3'!T127+'4'!T127+'5'!T127+'6'!T127+'7'!T127+'8'!T127+'9'!T127+'10'!T127+'11'!T127+'12'!T127)</f>
        <v>0</v>
      </c>
      <c r="U127" s="332">
        <f>SUM('1'!U127+'2'!U127+'3'!U127+'4'!U127+'5'!U127+'6'!U127+'7'!U127+'8'!U127+'9'!U127+'10'!U127+'11'!U127+'12'!U127)</f>
        <v>0</v>
      </c>
      <c r="V127" s="332">
        <f>SUM('1'!V127+'2'!V127+'3'!V127+'4'!V127+'5'!V127+'6'!V127+'7'!V127+'8'!V127+'9'!V127+'10'!V127+'11'!V127+'12'!V127)</f>
        <v>0</v>
      </c>
      <c r="W127" s="332">
        <f>SUM('1'!W127+'2'!W127+'3'!W127+'4'!W127+'5'!W127+'6'!W127+'7'!W127+'8'!W127+'9'!W127+'10'!W127+'11'!W127+'12'!W127)</f>
        <v>0</v>
      </c>
      <c r="X127" s="332">
        <f>SUM('1'!X127+'2'!X127+'3'!X127+'4'!X127+'5'!X127+'6'!X127+'7'!X127+'8'!X127+'9'!X127+'10'!X127+'11'!X127+'12'!X127)</f>
        <v>0</v>
      </c>
      <c r="Y127" s="332">
        <f>SUM('1'!Y127+'2'!Y127+'3'!Y127+'4'!Y127+'5'!Y127+'6'!Y127+'7'!Y127+'8'!Y127+'9'!Y127+'10'!Y127+'11'!Y127+'12'!Y127)</f>
        <v>0</v>
      </c>
      <c r="Z127" s="332">
        <f>SUM('1'!Z127+'2'!Z127+'3'!Z127+'4'!Z127+'5'!Z127+'6'!Z127+'7'!Z127+'8'!Z127+'9'!Z127+'10'!Z127+'11'!Z127+'12'!Z127)</f>
        <v>0</v>
      </c>
      <c r="AA127" s="332">
        <f>SUM('1'!AA127+'2'!AA127+'3'!AA127+'4'!AA127+'5'!AA127+'6'!AA127+'7'!AA127+'8'!AA127+'9'!AA127+'10'!AA127+'11'!AA127+'12'!AA127)</f>
        <v>0</v>
      </c>
      <c r="AB127" s="332">
        <f>SUM('1'!AB127+'2'!AB127+'3'!AB127+'4'!AB127+'5'!AB127+'6'!AB127+'7'!AB127+'8'!AB127+'9'!AB127+'10'!AB127+'11'!AB127+'12'!AB127)</f>
        <v>0</v>
      </c>
      <c r="AC127" s="332">
        <f>SUM('1'!AC127+'2'!AC127+'3'!AC127+'4'!AC127+'5'!AC127+'6'!AC127+'7'!AC127+'8'!AC127+'9'!AC127+'10'!AC127+'11'!AC127+'12'!AC127)</f>
        <v>0</v>
      </c>
      <c r="AD127" s="332">
        <f>SUM('1'!AD127+'2'!AD127+'3'!AD127+'4'!AD127+'5'!AD127+'6'!AD127+'7'!AD127+'8'!AD127+'9'!AD127+'10'!AD127+'11'!AD127+'12'!AD127)</f>
        <v>0</v>
      </c>
      <c r="AE127" s="332">
        <f>SUM('1'!AE127+'2'!AE127+'3'!AE127+'4'!AE127+'5'!AE127+'6'!AE127+'7'!AE127+'8'!AE127+'9'!AE127+'10'!AE127+'11'!AE127+'12'!AE127)</f>
        <v>0</v>
      </c>
      <c r="AF127" s="332">
        <f>SUM('1'!AF127+'2'!AF127+'3'!AF127+'4'!AF127+'5'!AF127+'6'!AF127+'7'!AF127+'8'!AF127+'9'!AF127+'10'!AF127+'11'!AF127+'12'!AF127)</f>
        <v>0</v>
      </c>
      <c r="AG127" s="332">
        <f>SUM('1'!AG127+'2'!AG127+'3'!AG127+'4'!AG127+'5'!AG127+'6'!AG127+'7'!AG127+'8'!AG127+'9'!AG127+'10'!AG127+'11'!AG127+'12'!AG127)</f>
        <v>0</v>
      </c>
      <c r="AH127" s="332">
        <f>SUM('1'!AH127+'2'!AH127+'3'!AH127+'4'!AH127+'5'!AH127+'6'!AH127+'7'!AH127+'8'!AH127+'9'!AH127+'10'!AH127+'11'!AH127+'12'!AH127)</f>
        <v>0</v>
      </c>
      <c r="AI127" s="333">
        <f>SUM('1'!AI127+'2'!AI127+'3'!AI127+'4'!AI127+'5'!AI127+'6'!AI127+'7'!AI127+'8'!AI127+'9'!AI127+'10'!AI127+'11'!AI127+'12'!AI127)</f>
        <v>0</v>
      </c>
      <c r="AJ127" s="343">
        <f t="shared" si="16"/>
        <v>0</v>
      </c>
      <c r="AK127" s="344">
        <f t="shared" si="17"/>
        <v>0</v>
      </c>
      <c r="AL127" s="90"/>
      <c r="BM127" s="4"/>
      <c r="BN127" s="4"/>
      <c r="BO127" s="30"/>
    </row>
    <row r="128" spans="1:67" ht="12" hidden="1" customHeight="1" x14ac:dyDescent="0.25">
      <c r="A128" s="7"/>
      <c r="C128" s="89"/>
      <c r="D128" s="342">
        <f>'11'!D128</f>
        <v>0</v>
      </c>
      <c r="E128" s="332">
        <f>SUM('1'!E128+'2'!E128+'3'!E128+'4'!E128+'5'!E128+'6'!E128+'7'!E128+'8'!E128+'9'!E128+'10'!E128+'11'!E128+'12'!E128)</f>
        <v>0</v>
      </c>
      <c r="F128" s="332">
        <f>SUM('1'!F128+'2'!F128+'3'!F128+'4'!F128+'5'!F128+'6'!F128+'7'!F128+'8'!F128+'9'!F128+'10'!F128+'11'!F128+'12'!F128)</f>
        <v>0</v>
      </c>
      <c r="G128" s="332">
        <f>SUM('1'!G128+'2'!G128+'3'!G128+'4'!G128+'5'!G128+'6'!G128+'7'!G128+'8'!G128+'9'!G128+'10'!G128+'11'!G128+'12'!G128)</f>
        <v>0</v>
      </c>
      <c r="H128" s="332">
        <f>SUM('1'!H128+'2'!H128+'3'!H128+'4'!H128+'5'!H128+'6'!H128+'7'!H128+'8'!H128+'9'!H128+'10'!H128+'11'!H128+'12'!H128)</f>
        <v>0</v>
      </c>
      <c r="I128" s="332">
        <f>SUM('1'!I128+'2'!I128+'3'!I128+'4'!I128+'5'!I128+'6'!I128+'7'!I128+'8'!I128+'9'!I128+'10'!I128+'11'!I128+'12'!I128)</f>
        <v>0</v>
      </c>
      <c r="J128" s="332">
        <f>SUM('1'!J128+'2'!J128+'3'!J128+'4'!J128+'5'!J128+'6'!J128+'7'!J128+'8'!J128+'9'!J128+'10'!J128+'11'!J128+'12'!J128)</f>
        <v>0</v>
      </c>
      <c r="K128" s="332">
        <f>SUM('1'!K128+'2'!K128+'3'!K128+'4'!K128+'5'!K128+'6'!K128+'7'!K128+'8'!K128+'9'!K128+'10'!K128+'11'!K128+'12'!K128)</f>
        <v>0</v>
      </c>
      <c r="L128" s="332">
        <f>SUM('1'!L128+'2'!L128+'3'!L128+'4'!L128+'5'!L128+'6'!L128+'7'!L128+'8'!L128+'9'!L128+'10'!L128+'11'!L128+'12'!L128)</f>
        <v>0</v>
      </c>
      <c r="M128" s="332">
        <f>SUM('1'!M128+'2'!M128+'3'!M128+'4'!M128+'5'!M128+'6'!M128+'7'!M128+'8'!M128+'9'!M128+'10'!M128+'11'!M128+'12'!M128)</f>
        <v>0</v>
      </c>
      <c r="N128" s="332">
        <f>SUM('1'!N128+'2'!N128+'3'!N128+'4'!N128+'5'!N128+'6'!N128+'7'!N128+'8'!N128+'9'!N128+'10'!N128+'11'!N128+'12'!N128)</f>
        <v>0</v>
      </c>
      <c r="O128" s="332">
        <f>SUM('1'!O128+'2'!O128+'3'!O128+'4'!O128+'5'!O128+'6'!O128+'7'!O128+'8'!O128+'9'!O128+'10'!O128+'11'!O128+'12'!O128)</f>
        <v>0</v>
      </c>
      <c r="P128" s="332">
        <f>SUM('1'!P128+'2'!P128+'3'!P128+'4'!P128+'5'!P128+'6'!P128+'7'!P128+'8'!P128+'9'!P128+'10'!P128+'11'!P128+'12'!P128)</f>
        <v>0</v>
      </c>
      <c r="Q128" s="332">
        <f>SUM('1'!Q128+'2'!Q128+'3'!Q128+'4'!Q128+'5'!Q128+'6'!Q128+'7'!Q128+'8'!Q128+'9'!Q128+'10'!Q128+'11'!Q128+'12'!Q128)</f>
        <v>0</v>
      </c>
      <c r="R128" s="332">
        <f>SUM('1'!R128+'2'!R128+'3'!R128+'4'!R128+'5'!R128+'6'!R128+'7'!R128+'8'!R128+'9'!R128+'10'!R128+'11'!R128+'12'!R128)</f>
        <v>0</v>
      </c>
      <c r="S128" s="332">
        <f>SUM('1'!S128+'2'!S128+'3'!S128+'4'!S128+'5'!S128+'6'!S128+'7'!S128+'8'!S128+'9'!S128+'10'!S128+'11'!S128+'12'!S128)</f>
        <v>0</v>
      </c>
      <c r="T128" s="332">
        <f>SUM('1'!T128+'2'!T128+'3'!T128+'4'!T128+'5'!T128+'6'!T128+'7'!T128+'8'!T128+'9'!T128+'10'!T128+'11'!T128+'12'!T128)</f>
        <v>0</v>
      </c>
      <c r="U128" s="332">
        <f>SUM('1'!U128+'2'!U128+'3'!U128+'4'!U128+'5'!U128+'6'!U128+'7'!U128+'8'!U128+'9'!U128+'10'!U128+'11'!U128+'12'!U128)</f>
        <v>0</v>
      </c>
      <c r="V128" s="332">
        <f>SUM('1'!V128+'2'!V128+'3'!V128+'4'!V128+'5'!V128+'6'!V128+'7'!V128+'8'!V128+'9'!V128+'10'!V128+'11'!V128+'12'!V128)</f>
        <v>0</v>
      </c>
      <c r="W128" s="332">
        <f>SUM('1'!W128+'2'!W128+'3'!W128+'4'!W128+'5'!W128+'6'!W128+'7'!W128+'8'!W128+'9'!W128+'10'!W128+'11'!W128+'12'!W128)</f>
        <v>0</v>
      </c>
      <c r="X128" s="332">
        <f>SUM('1'!X128+'2'!X128+'3'!X128+'4'!X128+'5'!X128+'6'!X128+'7'!X128+'8'!X128+'9'!X128+'10'!X128+'11'!X128+'12'!X128)</f>
        <v>0</v>
      </c>
      <c r="Y128" s="332">
        <f>SUM('1'!Y128+'2'!Y128+'3'!Y128+'4'!Y128+'5'!Y128+'6'!Y128+'7'!Y128+'8'!Y128+'9'!Y128+'10'!Y128+'11'!Y128+'12'!Y128)</f>
        <v>0</v>
      </c>
      <c r="Z128" s="332">
        <f>SUM('1'!Z128+'2'!Z128+'3'!Z128+'4'!Z128+'5'!Z128+'6'!Z128+'7'!Z128+'8'!Z128+'9'!Z128+'10'!Z128+'11'!Z128+'12'!Z128)</f>
        <v>0</v>
      </c>
      <c r="AA128" s="332">
        <f>SUM('1'!AA128+'2'!AA128+'3'!AA128+'4'!AA128+'5'!AA128+'6'!AA128+'7'!AA128+'8'!AA128+'9'!AA128+'10'!AA128+'11'!AA128+'12'!AA128)</f>
        <v>0</v>
      </c>
      <c r="AB128" s="332">
        <f>SUM('1'!AB128+'2'!AB128+'3'!AB128+'4'!AB128+'5'!AB128+'6'!AB128+'7'!AB128+'8'!AB128+'9'!AB128+'10'!AB128+'11'!AB128+'12'!AB128)</f>
        <v>0</v>
      </c>
      <c r="AC128" s="332">
        <f>SUM('1'!AC128+'2'!AC128+'3'!AC128+'4'!AC128+'5'!AC128+'6'!AC128+'7'!AC128+'8'!AC128+'9'!AC128+'10'!AC128+'11'!AC128+'12'!AC128)</f>
        <v>0</v>
      </c>
      <c r="AD128" s="332">
        <f>SUM('1'!AD128+'2'!AD128+'3'!AD128+'4'!AD128+'5'!AD128+'6'!AD128+'7'!AD128+'8'!AD128+'9'!AD128+'10'!AD128+'11'!AD128+'12'!AD128)</f>
        <v>0</v>
      </c>
      <c r="AE128" s="332">
        <f>SUM('1'!AE128+'2'!AE128+'3'!AE128+'4'!AE128+'5'!AE128+'6'!AE128+'7'!AE128+'8'!AE128+'9'!AE128+'10'!AE128+'11'!AE128+'12'!AE128)</f>
        <v>0</v>
      </c>
      <c r="AF128" s="332">
        <f>SUM('1'!AF128+'2'!AF128+'3'!AF128+'4'!AF128+'5'!AF128+'6'!AF128+'7'!AF128+'8'!AF128+'9'!AF128+'10'!AF128+'11'!AF128+'12'!AF128)</f>
        <v>0</v>
      </c>
      <c r="AG128" s="332">
        <f>SUM('1'!AG128+'2'!AG128+'3'!AG128+'4'!AG128+'5'!AG128+'6'!AG128+'7'!AG128+'8'!AG128+'9'!AG128+'10'!AG128+'11'!AG128+'12'!AG128)</f>
        <v>0</v>
      </c>
      <c r="AH128" s="332">
        <f>SUM('1'!AH128+'2'!AH128+'3'!AH128+'4'!AH128+'5'!AH128+'6'!AH128+'7'!AH128+'8'!AH128+'9'!AH128+'10'!AH128+'11'!AH128+'12'!AH128)</f>
        <v>0</v>
      </c>
      <c r="AI128" s="333">
        <f>SUM('1'!AI128+'2'!AI128+'3'!AI128+'4'!AI128+'5'!AI128+'6'!AI128+'7'!AI128+'8'!AI128+'9'!AI128+'10'!AI128+'11'!AI128+'12'!AI128)</f>
        <v>0</v>
      </c>
      <c r="AJ128" s="343">
        <f t="shared" si="16"/>
        <v>0</v>
      </c>
      <c r="AK128" s="344">
        <f t="shared" si="17"/>
        <v>0</v>
      </c>
      <c r="AL128" s="90"/>
      <c r="BM128" s="4"/>
      <c r="BN128" s="4"/>
      <c r="BO128" s="30"/>
    </row>
    <row r="129" spans="1:67" ht="12" hidden="1" customHeight="1" x14ac:dyDescent="0.25">
      <c r="A129" s="7"/>
      <c r="C129" s="89"/>
      <c r="D129" s="342">
        <f>'11'!D129</f>
        <v>0</v>
      </c>
      <c r="E129" s="332">
        <f>SUM('1'!E129+'2'!E129+'3'!E129+'4'!E129+'5'!E129+'6'!E129+'7'!E129+'8'!E129+'9'!E129+'10'!E129+'11'!E129+'12'!E129)</f>
        <v>0</v>
      </c>
      <c r="F129" s="332">
        <f>SUM('1'!F129+'2'!F129+'3'!F129+'4'!F129+'5'!F129+'6'!F129+'7'!F129+'8'!F129+'9'!F129+'10'!F129+'11'!F129+'12'!F129)</f>
        <v>0</v>
      </c>
      <c r="G129" s="332">
        <f>SUM('1'!G129+'2'!G129+'3'!G129+'4'!G129+'5'!G129+'6'!G129+'7'!G129+'8'!G129+'9'!G129+'10'!G129+'11'!G129+'12'!G129)</f>
        <v>0</v>
      </c>
      <c r="H129" s="332">
        <f>SUM('1'!H129+'2'!H129+'3'!H129+'4'!H129+'5'!H129+'6'!H129+'7'!H129+'8'!H129+'9'!H129+'10'!H129+'11'!H129+'12'!H129)</f>
        <v>0</v>
      </c>
      <c r="I129" s="332">
        <f>SUM('1'!I129+'2'!I129+'3'!I129+'4'!I129+'5'!I129+'6'!I129+'7'!I129+'8'!I129+'9'!I129+'10'!I129+'11'!I129+'12'!I129)</f>
        <v>0</v>
      </c>
      <c r="J129" s="332">
        <f>SUM('1'!J129+'2'!J129+'3'!J129+'4'!J129+'5'!J129+'6'!J129+'7'!J129+'8'!J129+'9'!J129+'10'!J129+'11'!J129+'12'!J129)</f>
        <v>0</v>
      </c>
      <c r="K129" s="332">
        <f>SUM('1'!K129+'2'!K129+'3'!K129+'4'!K129+'5'!K129+'6'!K129+'7'!K129+'8'!K129+'9'!K129+'10'!K129+'11'!K129+'12'!K129)</f>
        <v>0</v>
      </c>
      <c r="L129" s="332">
        <f>SUM('1'!L129+'2'!L129+'3'!L129+'4'!L129+'5'!L129+'6'!L129+'7'!L129+'8'!L129+'9'!L129+'10'!L129+'11'!L129+'12'!L129)</f>
        <v>0</v>
      </c>
      <c r="M129" s="332">
        <f>SUM('1'!M129+'2'!M129+'3'!M129+'4'!M129+'5'!M129+'6'!M129+'7'!M129+'8'!M129+'9'!M129+'10'!M129+'11'!M129+'12'!M129)</f>
        <v>0</v>
      </c>
      <c r="N129" s="332">
        <f>SUM('1'!N129+'2'!N129+'3'!N129+'4'!N129+'5'!N129+'6'!N129+'7'!N129+'8'!N129+'9'!N129+'10'!N129+'11'!N129+'12'!N129)</f>
        <v>0</v>
      </c>
      <c r="O129" s="332">
        <f>SUM('1'!O129+'2'!O129+'3'!O129+'4'!O129+'5'!O129+'6'!O129+'7'!O129+'8'!O129+'9'!O129+'10'!O129+'11'!O129+'12'!O129)</f>
        <v>0</v>
      </c>
      <c r="P129" s="332">
        <f>SUM('1'!P129+'2'!P129+'3'!P129+'4'!P129+'5'!P129+'6'!P129+'7'!P129+'8'!P129+'9'!P129+'10'!P129+'11'!P129+'12'!P129)</f>
        <v>0</v>
      </c>
      <c r="Q129" s="332">
        <f>SUM('1'!Q129+'2'!Q129+'3'!Q129+'4'!Q129+'5'!Q129+'6'!Q129+'7'!Q129+'8'!Q129+'9'!Q129+'10'!Q129+'11'!Q129+'12'!Q129)</f>
        <v>0</v>
      </c>
      <c r="R129" s="332">
        <f>SUM('1'!R129+'2'!R129+'3'!R129+'4'!R129+'5'!R129+'6'!R129+'7'!R129+'8'!R129+'9'!R129+'10'!R129+'11'!R129+'12'!R129)</f>
        <v>0</v>
      </c>
      <c r="S129" s="332">
        <f>SUM('1'!S129+'2'!S129+'3'!S129+'4'!S129+'5'!S129+'6'!S129+'7'!S129+'8'!S129+'9'!S129+'10'!S129+'11'!S129+'12'!S129)</f>
        <v>0</v>
      </c>
      <c r="T129" s="332">
        <f>SUM('1'!T129+'2'!T129+'3'!T129+'4'!T129+'5'!T129+'6'!T129+'7'!T129+'8'!T129+'9'!T129+'10'!T129+'11'!T129+'12'!T129)</f>
        <v>0</v>
      </c>
      <c r="U129" s="332">
        <f>SUM('1'!U129+'2'!U129+'3'!U129+'4'!U129+'5'!U129+'6'!U129+'7'!U129+'8'!U129+'9'!U129+'10'!U129+'11'!U129+'12'!U129)</f>
        <v>0</v>
      </c>
      <c r="V129" s="332">
        <f>SUM('1'!V129+'2'!V129+'3'!V129+'4'!V129+'5'!V129+'6'!V129+'7'!V129+'8'!V129+'9'!V129+'10'!V129+'11'!V129+'12'!V129)</f>
        <v>0</v>
      </c>
      <c r="W129" s="332">
        <f>SUM('1'!W129+'2'!W129+'3'!W129+'4'!W129+'5'!W129+'6'!W129+'7'!W129+'8'!W129+'9'!W129+'10'!W129+'11'!W129+'12'!W129)</f>
        <v>0</v>
      </c>
      <c r="X129" s="332">
        <f>SUM('1'!X129+'2'!X129+'3'!X129+'4'!X129+'5'!X129+'6'!X129+'7'!X129+'8'!X129+'9'!X129+'10'!X129+'11'!X129+'12'!X129)</f>
        <v>0</v>
      </c>
      <c r="Y129" s="332">
        <f>SUM('1'!Y129+'2'!Y129+'3'!Y129+'4'!Y129+'5'!Y129+'6'!Y129+'7'!Y129+'8'!Y129+'9'!Y129+'10'!Y129+'11'!Y129+'12'!Y129)</f>
        <v>0</v>
      </c>
      <c r="Z129" s="332">
        <f>SUM('1'!Z129+'2'!Z129+'3'!Z129+'4'!Z129+'5'!Z129+'6'!Z129+'7'!Z129+'8'!Z129+'9'!Z129+'10'!Z129+'11'!Z129+'12'!Z129)</f>
        <v>0</v>
      </c>
      <c r="AA129" s="332">
        <f>SUM('1'!AA129+'2'!AA129+'3'!AA129+'4'!AA129+'5'!AA129+'6'!AA129+'7'!AA129+'8'!AA129+'9'!AA129+'10'!AA129+'11'!AA129+'12'!AA129)</f>
        <v>0</v>
      </c>
      <c r="AB129" s="332">
        <f>SUM('1'!AB129+'2'!AB129+'3'!AB129+'4'!AB129+'5'!AB129+'6'!AB129+'7'!AB129+'8'!AB129+'9'!AB129+'10'!AB129+'11'!AB129+'12'!AB129)</f>
        <v>0</v>
      </c>
      <c r="AC129" s="332">
        <f>SUM('1'!AC129+'2'!AC129+'3'!AC129+'4'!AC129+'5'!AC129+'6'!AC129+'7'!AC129+'8'!AC129+'9'!AC129+'10'!AC129+'11'!AC129+'12'!AC129)</f>
        <v>0</v>
      </c>
      <c r="AD129" s="332">
        <f>SUM('1'!AD129+'2'!AD129+'3'!AD129+'4'!AD129+'5'!AD129+'6'!AD129+'7'!AD129+'8'!AD129+'9'!AD129+'10'!AD129+'11'!AD129+'12'!AD129)</f>
        <v>0</v>
      </c>
      <c r="AE129" s="332">
        <f>SUM('1'!AE129+'2'!AE129+'3'!AE129+'4'!AE129+'5'!AE129+'6'!AE129+'7'!AE129+'8'!AE129+'9'!AE129+'10'!AE129+'11'!AE129+'12'!AE129)</f>
        <v>0</v>
      </c>
      <c r="AF129" s="332">
        <f>SUM('1'!AF129+'2'!AF129+'3'!AF129+'4'!AF129+'5'!AF129+'6'!AF129+'7'!AF129+'8'!AF129+'9'!AF129+'10'!AF129+'11'!AF129+'12'!AF129)</f>
        <v>0</v>
      </c>
      <c r="AG129" s="332">
        <f>SUM('1'!AG129+'2'!AG129+'3'!AG129+'4'!AG129+'5'!AG129+'6'!AG129+'7'!AG129+'8'!AG129+'9'!AG129+'10'!AG129+'11'!AG129+'12'!AG129)</f>
        <v>0</v>
      </c>
      <c r="AH129" s="332">
        <f>SUM('1'!AH129+'2'!AH129+'3'!AH129+'4'!AH129+'5'!AH129+'6'!AH129+'7'!AH129+'8'!AH129+'9'!AH129+'10'!AH129+'11'!AH129+'12'!AH129)</f>
        <v>0</v>
      </c>
      <c r="AI129" s="333">
        <f>SUM('1'!AI129+'2'!AI129+'3'!AI129+'4'!AI129+'5'!AI129+'6'!AI129+'7'!AI129+'8'!AI129+'9'!AI129+'10'!AI129+'11'!AI129+'12'!AI129)</f>
        <v>0</v>
      </c>
      <c r="AJ129" s="343">
        <f t="shared" si="16"/>
        <v>0</v>
      </c>
      <c r="AK129" s="344">
        <f t="shared" si="17"/>
        <v>0</v>
      </c>
      <c r="AL129" s="90"/>
      <c r="BM129" s="4"/>
      <c r="BN129" s="4"/>
      <c r="BO129" s="30"/>
    </row>
    <row r="130" spans="1:67" ht="12" hidden="1" customHeight="1" x14ac:dyDescent="0.25">
      <c r="A130" s="7"/>
      <c r="C130" s="89"/>
      <c r="D130" s="342">
        <f>'11'!D130</f>
        <v>0</v>
      </c>
      <c r="E130" s="332">
        <f>SUM('1'!E130+'2'!E130+'3'!E130+'4'!E130+'5'!E130+'6'!E130+'7'!E130+'8'!E130+'9'!E130+'10'!E130+'11'!E130+'12'!E130)</f>
        <v>0</v>
      </c>
      <c r="F130" s="332">
        <f>SUM('1'!F130+'2'!F130+'3'!F130+'4'!F130+'5'!F130+'6'!F130+'7'!F130+'8'!F130+'9'!F130+'10'!F130+'11'!F130+'12'!F130)</f>
        <v>0</v>
      </c>
      <c r="G130" s="332">
        <f>SUM('1'!G130+'2'!G130+'3'!G130+'4'!G130+'5'!G130+'6'!G130+'7'!G130+'8'!G130+'9'!G130+'10'!G130+'11'!G130+'12'!G130)</f>
        <v>0</v>
      </c>
      <c r="H130" s="332">
        <f>SUM('1'!H130+'2'!H130+'3'!H130+'4'!H130+'5'!H130+'6'!H130+'7'!H130+'8'!H130+'9'!H130+'10'!H130+'11'!H130+'12'!H130)</f>
        <v>0</v>
      </c>
      <c r="I130" s="332">
        <f>SUM('1'!I130+'2'!I130+'3'!I130+'4'!I130+'5'!I130+'6'!I130+'7'!I130+'8'!I130+'9'!I130+'10'!I130+'11'!I130+'12'!I130)</f>
        <v>0</v>
      </c>
      <c r="J130" s="332">
        <f>SUM('1'!J130+'2'!J130+'3'!J130+'4'!J130+'5'!J130+'6'!J130+'7'!J130+'8'!J130+'9'!J130+'10'!J130+'11'!J130+'12'!J130)</f>
        <v>0</v>
      </c>
      <c r="K130" s="332">
        <f>SUM('1'!K130+'2'!K130+'3'!K130+'4'!K130+'5'!K130+'6'!K130+'7'!K130+'8'!K130+'9'!K130+'10'!K130+'11'!K130+'12'!K130)</f>
        <v>0</v>
      </c>
      <c r="L130" s="332">
        <f>SUM('1'!L130+'2'!L130+'3'!L130+'4'!L130+'5'!L130+'6'!L130+'7'!L130+'8'!L130+'9'!L130+'10'!L130+'11'!L130+'12'!L130)</f>
        <v>0</v>
      </c>
      <c r="M130" s="332">
        <f>SUM('1'!M130+'2'!M130+'3'!M130+'4'!M130+'5'!M130+'6'!M130+'7'!M130+'8'!M130+'9'!M130+'10'!M130+'11'!M130+'12'!M130)</f>
        <v>0</v>
      </c>
      <c r="N130" s="332">
        <f>SUM('1'!N130+'2'!N130+'3'!N130+'4'!N130+'5'!N130+'6'!N130+'7'!N130+'8'!N130+'9'!N130+'10'!N130+'11'!N130+'12'!N130)</f>
        <v>0</v>
      </c>
      <c r="O130" s="332">
        <f>SUM('1'!O130+'2'!O130+'3'!O130+'4'!O130+'5'!O130+'6'!O130+'7'!O130+'8'!O130+'9'!O130+'10'!O130+'11'!O130+'12'!O130)</f>
        <v>0</v>
      </c>
      <c r="P130" s="332">
        <f>SUM('1'!P130+'2'!P130+'3'!P130+'4'!P130+'5'!P130+'6'!P130+'7'!P130+'8'!P130+'9'!P130+'10'!P130+'11'!P130+'12'!P130)</f>
        <v>0</v>
      </c>
      <c r="Q130" s="332">
        <f>SUM('1'!Q130+'2'!Q130+'3'!Q130+'4'!Q130+'5'!Q130+'6'!Q130+'7'!Q130+'8'!Q130+'9'!Q130+'10'!Q130+'11'!Q130+'12'!Q130)</f>
        <v>0</v>
      </c>
      <c r="R130" s="332">
        <f>SUM('1'!R130+'2'!R130+'3'!R130+'4'!R130+'5'!R130+'6'!R130+'7'!R130+'8'!R130+'9'!R130+'10'!R130+'11'!R130+'12'!R130)</f>
        <v>0</v>
      </c>
      <c r="S130" s="332">
        <f>SUM('1'!S130+'2'!S130+'3'!S130+'4'!S130+'5'!S130+'6'!S130+'7'!S130+'8'!S130+'9'!S130+'10'!S130+'11'!S130+'12'!S130)</f>
        <v>0</v>
      </c>
      <c r="T130" s="332">
        <f>SUM('1'!T130+'2'!T130+'3'!T130+'4'!T130+'5'!T130+'6'!T130+'7'!T130+'8'!T130+'9'!T130+'10'!T130+'11'!T130+'12'!T130)</f>
        <v>0</v>
      </c>
      <c r="U130" s="332">
        <f>SUM('1'!U130+'2'!U130+'3'!U130+'4'!U130+'5'!U130+'6'!U130+'7'!U130+'8'!U130+'9'!U130+'10'!U130+'11'!U130+'12'!U130)</f>
        <v>0</v>
      </c>
      <c r="V130" s="332">
        <f>SUM('1'!V130+'2'!V130+'3'!V130+'4'!V130+'5'!V130+'6'!V130+'7'!V130+'8'!V130+'9'!V130+'10'!V130+'11'!V130+'12'!V130)</f>
        <v>0</v>
      </c>
      <c r="W130" s="332">
        <f>SUM('1'!W130+'2'!W130+'3'!W130+'4'!W130+'5'!W130+'6'!W130+'7'!W130+'8'!W130+'9'!W130+'10'!W130+'11'!W130+'12'!W130)</f>
        <v>0</v>
      </c>
      <c r="X130" s="332">
        <f>SUM('1'!X130+'2'!X130+'3'!X130+'4'!X130+'5'!X130+'6'!X130+'7'!X130+'8'!X130+'9'!X130+'10'!X130+'11'!X130+'12'!X130)</f>
        <v>0</v>
      </c>
      <c r="Y130" s="332">
        <f>SUM('1'!Y130+'2'!Y130+'3'!Y130+'4'!Y130+'5'!Y130+'6'!Y130+'7'!Y130+'8'!Y130+'9'!Y130+'10'!Y130+'11'!Y130+'12'!Y130)</f>
        <v>0</v>
      </c>
      <c r="Z130" s="332">
        <f>SUM('1'!Z130+'2'!Z130+'3'!Z130+'4'!Z130+'5'!Z130+'6'!Z130+'7'!Z130+'8'!Z130+'9'!Z130+'10'!Z130+'11'!Z130+'12'!Z130)</f>
        <v>0</v>
      </c>
      <c r="AA130" s="332">
        <f>SUM('1'!AA130+'2'!AA130+'3'!AA130+'4'!AA130+'5'!AA130+'6'!AA130+'7'!AA130+'8'!AA130+'9'!AA130+'10'!AA130+'11'!AA130+'12'!AA130)</f>
        <v>0</v>
      </c>
      <c r="AB130" s="332">
        <f>SUM('1'!AB130+'2'!AB130+'3'!AB130+'4'!AB130+'5'!AB130+'6'!AB130+'7'!AB130+'8'!AB130+'9'!AB130+'10'!AB130+'11'!AB130+'12'!AB130)</f>
        <v>0</v>
      </c>
      <c r="AC130" s="332">
        <f>SUM('1'!AC130+'2'!AC130+'3'!AC130+'4'!AC130+'5'!AC130+'6'!AC130+'7'!AC130+'8'!AC130+'9'!AC130+'10'!AC130+'11'!AC130+'12'!AC130)</f>
        <v>0</v>
      </c>
      <c r="AD130" s="332">
        <f>SUM('1'!AD130+'2'!AD130+'3'!AD130+'4'!AD130+'5'!AD130+'6'!AD130+'7'!AD130+'8'!AD130+'9'!AD130+'10'!AD130+'11'!AD130+'12'!AD130)</f>
        <v>0</v>
      </c>
      <c r="AE130" s="332">
        <f>SUM('1'!AE130+'2'!AE130+'3'!AE130+'4'!AE130+'5'!AE130+'6'!AE130+'7'!AE130+'8'!AE130+'9'!AE130+'10'!AE130+'11'!AE130+'12'!AE130)</f>
        <v>0</v>
      </c>
      <c r="AF130" s="332">
        <f>SUM('1'!AF130+'2'!AF130+'3'!AF130+'4'!AF130+'5'!AF130+'6'!AF130+'7'!AF130+'8'!AF130+'9'!AF130+'10'!AF130+'11'!AF130+'12'!AF130)</f>
        <v>0</v>
      </c>
      <c r="AG130" s="332">
        <f>SUM('1'!AG130+'2'!AG130+'3'!AG130+'4'!AG130+'5'!AG130+'6'!AG130+'7'!AG130+'8'!AG130+'9'!AG130+'10'!AG130+'11'!AG130+'12'!AG130)</f>
        <v>0</v>
      </c>
      <c r="AH130" s="332">
        <f>SUM('1'!AH130+'2'!AH130+'3'!AH130+'4'!AH130+'5'!AH130+'6'!AH130+'7'!AH130+'8'!AH130+'9'!AH130+'10'!AH130+'11'!AH130+'12'!AH130)</f>
        <v>0</v>
      </c>
      <c r="AI130" s="333">
        <f>SUM('1'!AI130+'2'!AI130+'3'!AI130+'4'!AI130+'5'!AI130+'6'!AI130+'7'!AI130+'8'!AI130+'9'!AI130+'10'!AI130+'11'!AI130+'12'!AI130)</f>
        <v>0</v>
      </c>
      <c r="AJ130" s="343">
        <f t="shared" si="16"/>
        <v>0</v>
      </c>
      <c r="AK130" s="344">
        <f t="shared" si="17"/>
        <v>0</v>
      </c>
      <c r="AL130" s="90"/>
      <c r="BM130" s="4"/>
      <c r="BN130" s="4"/>
      <c r="BO130" s="30"/>
    </row>
    <row r="131" spans="1:67" ht="12" hidden="1" customHeight="1" x14ac:dyDescent="0.25">
      <c r="A131" s="7"/>
      <c r="C131" s="89"/>
      <c r="D131" s="342">
        <f>'11'!D131</f>
        <v>0</v>
      </c>
      <c r="E131" s="332">
        <f>SUM('1'!E131+'2'!E131+'3'!E131+'4'!E131+'5'!E131+'6'!E131+'7'!E131+'8'!E131+'9'!E131+'10'!E131+'11'!E131+'12'!E131)</f>
        <v>0</v>
      </c>
      <c r="F131" s="332">
        <f>SUM('1'!F131+'2'!F131+'3'!F131+'4'!F131+'5'!F131+'6'!F131+'7'!F131+'8'!F131+'9'!F131+'10'!F131+'11'!F131+'12'!F131)</f>
        <v>0</v>
      </c>
      <c r="G131" s="332">
        <f>SUM('1'!G131+'2'!G131+'3'!G131+'4'!G131+'5'!G131+'6'!G131+'7'!G131+'8'!G131+'9'!G131+'10'!G131+'11'!G131+'12'!G131)</f>
        <v>0</v>
      </c>
      <c r="H131" s="332">
        <f>SUM('1'!H131+'2'!H131+'3'!H131+'4'!H131+'5'!H131+'6'!H131+'7'!H131+'8'!H131+'9'!H131+'10'!H131+'11'!H131+'12'!H131)</f>
        <v>0</v>
      </c>
      <c r="I131" s="332">
        <f>SUM('1'!I131+'2'!I131+'3'!I131+'4'!I131+'5'!I131+'6'!I131+'7'!I131+'8'!I131+'9'!I131+'10'!I131+'11'!I131+'12'!I131)</f>
        <v>0</v>
      </c>
      <c r="J131" s="332">
        <f>SUM('1'!J131+'2'!J131+'3'!J131+'4'!J131+'5'!J131+'6'!J131+'7'!J131+'8'!J131+'9'!J131+'10'!J131+'11'!J131+'12'!J131)</f>
        <v>0</v>
      </c>
      <c r="K131" s="332">
        <f>SUM('1'!K131+'2'!K131+'3'!K131+'4'!K131+'5'!K131+'6'!K131+'7'!K131+'8'!K131+'9'!K131+'10'!K131+'11'!K131+'12'!K131)</f>
        <v>0</v>
      </c>
      <c r="L131" s="332">
        <f>SUM('1'!L131+'2'!L131+'3'!L131+'4'!L131+'5'!L131+'6'!L131+'7'!L131+'8'!L131+'9'!L131+'10'!L131+'11'!L131+'12'!L131)</f>
        <v>0</v>
      </c>
      <c r="M131" s="332">
        <f>SUM('1'!M131+'2'!M131+'3'!M131+'4'!M131+'5'!M131+'6'!M131+'7'!M131+'8'!M131+'9'!M131+'10'!M131+'11'!M131+'12'!M131)</f>
        <v>0</v>
      </c>
      <c r="N131" s="332">
        <f>SUM('1'!N131+'2'!N131+'3'!N131+'4'!N131+'5'!N131+'6'!N131+'7'!N131+'8'!N131+'9'!N131+'10'!N131+'11'!N131+'12'!N131)</f>
        <v>0</v>
      </c>
      <c r="O131" s="332">
        <f>SUM('1'!O131+'2'!O131+'3'!O131+'4'!O131+'5'!O131+'6'!O131+'7'!O131+'8'!O131+'9'!O131+'10'!O131+'11'!O131+'12'!O131)</f>
        <v>0</v>
      </c>
      <c r="P131" s="332">
        <f>SUM('1'!P131+'2'!P131+'3'!P131+'4'!P131+'5'!P131+'6'!P131+'7'!P131+'8'!P131+'9'!P131+'10'!P131+'11'!P131+'12'!P131)</f>
        <v>0</v>
      </c>
      <c r="Q131" s="332">
        <f>SUM('1'!Q131+'2'!Q131+'3'!Q131+'4'!Q131+'5'!Q131+'6'!Q131+'7'!Q131+'8'!Q131+'9'!Q131+'10'!Q131+'11'!Q131+'12'!Q131)</f>
        <v>0</v>
      </c>
      <c r="R131" s="332">
        <f>SUM('1'!R131+'2'!R131+'3'!R131+'4'!R131+'5'!R131+'6'!R131+'7'!R131+'8'!R131+'9'!R131+'10'!R131+'11'!R131+'12'!R131)</f>
        <v>0</v>
      </c>
      <c r="S131" s="332">
        <f>SUM('1'!S131+'2'!S131+'3'!S131+'4'!S131+'5'!S131+'6'!S131+'7'!S131+'8'!S131+'9'!S131+'10'!S131+'11'!S131+'12'!S131)</f>
        <v>0</v>
      </c>
      <c r="T131" s="332">
        <f>SUM('1'!T131+'2'!T131+'3'!T131+'4'!T131+'5'!T131+'6'!T131+'7'!T131+'8'!T131+'9'!T131+'10'!T131+'11'!T131+'12'!T131)</f>
        <v>0</v>
      </c>
      <c r="U131" s="332">
        <f>SUM('1'!U131+'2'!U131+'3'!U131+'4'!U131+'5'!U131+'6'!U131+'7'!U131+'8'!U131+'9'!U131+'10'!U131+'11'!U131+'12'!U131)</f>
        <v>0</v>
      </c>
      <c r="V131" s="332">
        <f>SUM('1'!V131+'2'!V131+'3'!V131+'4'!V131+'5'!V131+'6'!V131+'7'!V131+'8'!V131+'9'!V131+'10'!V131+'11'!V131+'12'!V131)</f>
        <v>0</v>
      </c>
      <c r="W131" s="332">
        <f>SUM('1'!W131+'2'!W131+'3'!W131+'4'!W131+'5'!W131+'6'!W131+'7'!W131+'8'!W131+'9'!W131+'10'!W131+'11'!W131+'12'!W131)</f>
        <v>0</v>
      </c>
      <c r="X131" s="332">
        <f>SUM('1'!X131+'2'!X131+'3'!X131+'4'!X131+'5'!X131+'6'!X131+'7'!X131+'8'!X131+'9'!X131+'10'!X131+'11'!X131+'12'!X131)</f>
        <v>0</v>
      </c>
      <c r="Y131" s="332">
        <f>SUM('1'!Y131+'2'!Y131+'3'!Y131+'4'!Y131+'5'!Y131+'6'!Y131+'7'!Y131+'8'!Y131+'9'!Y131+'10'!Y131+'11'!Y131+'12'!Y131)</f>
        <v>0</v>
      </c>
      <c r="Z131" s="332">
        <f>SUM('1'!Z131+'2'!Z131+'3'!Z131+'4'!Z131+'5'!Z131+'6'!Z131+'7'!Z131+'8'!Z131+'9'!Z131+'10'!Z131+'11'!Z131+'12'!Z131)</f>
        <v>0</v>
      </c>
      <c r="AA131" s="332">
        <f>SUM('1'!AA131+'2'!AA131+'3'!AA131+'4'!AA131+'5'!AA131+'6'!AA131+'7'!AA131+'8'!AA131+'9'!AA131+'10'!AA131+'11'!AA131+'12'!AA131)</f>
        <v>0</v>
      </c>
      <c r="AB131" s="332">
        <f>SUM('1'!AB131+'2'!AB131+'3'!AB131+'4'!AB131+'5'!AB131+'6'!AB131+'7'!AB131+'8'!AB131+'9'!AB131+'10'!AB131+'11'!AB131+'12'!AB131)</f>
        <v>0</v>
      </c>
      <c r="AC131" s="332">
        <f>SUM('1'!AC131+'2'!AC131+'3'!AC131+'4'!AC131+'5'!AC131+'6'!AC131+'7'!AC131+'8'!AC131+'9'!AC131+'10'!AC131+'11'!AC131+'12'!AC131)</f>
        <v>0</v>
      </c>
      <c r="AD131" s="332">
        <f>SUM('1'!AD131+'2'!AD131+'3'!AD131+'4'!AD131+'5'!AD131+'6'!AD131+'7'!AD131+'8'!AD131+'9'!AD131+'10'!AD131+'11'!AD131+'12'!AD131)</f>
        <v>0</v>
      </c>
      <c r="AE131" s="332">
        <f>SUM('1'!AE131+'2'!AE131+'3'!AE131+'4'!AE131+'5'!AE131+'6'!AE131+'7'!AE131+'8'!AE131+'9'!AE131+'10'!AE131+'11'!AE131+'12'!AE131)</f>
        <v>0</v>
      </c>
      <c r="AF131" s="332">
        <f>SUM('1'!AF131+'2'!AF131+'3'!AF131+'4'!AF131+'5'!AF131+'6'!AF131+'7'!AF131+'8'!AF131+'9'!AF131+'10'!AF131+'11'!AF131+'12'!AF131)</f>
        <v>0</v>
      </c>
      <c r="AG131" s="332">
        <f>SUM('1'!AG131+'2'!AG131+'3'!AG131+'4'!AG131+'5'!AG131+'6'!AG131+'7'!AG131+'8'!AG131+'9'!AG131+'10'!AG131+'11'!AG131+'12'!AG131)</f>
        <v>0</v>
      </c>
      <c r="AH131" s="332">
        <f>SUM('1'!AH131+'2'!AH131+'3'!AH131+'4'!AH131+'5'!AH131+'6'!AH131+'7'!AH131+'8'!AH131+'9'!AH131+'10'!AH131+'11'!AH131+'12'!AH131)</f>
        <v>0</v>
      </c>
      <c r="AI131" s="333">
        <f>SUM('1'!AI131+'2'!AI131+'3'!AI131+'4'!AI131+'5'!AI131+'6'!AI131+'7'!AI131+'8'!AI131+'9'!AI131+'10'!AI131+'11'!AI131+'12'!AI131)</f>
        <v>0</v>
      </c>
      <c r="AJ131" s="343">
        <f t="shared" si="16"/>
        <v>0</v>
      </c>
      <c r="AK131" s="344">
        <f t="shared" si="17"/>
        <v>0</v>
      </c>
      <c r="AL131" s="90"/>
      <c r="BM131" s="4"/>
      <c r="BN131" s="4"/>
      <c r="BO131" s="30"/>
    </row>
    <row r="132" spans="1:67" ht="12" hidden="1" customHeight="1" x14ac:dyDescent="0.25">
      <c r="A132" s="7"/>
      <c r="C132" s="89"/>
      <c r="D132" s="342">
        <f>'11'!D132</f>
        <v>0</v>
      </c>
      <c r="E132" s="332">
        <f>SUM('1'!E132+'2'!E132+'3'!E132+'4'!E132+'5'!E132+'6'!E132+'7'!E132+'8'!E132+'9'!E132+'10'!E132+'11'!E132+'12'!E132)</f>
        <v>0</v>
      </c>
      <c r="F132" s="332">
        <f>SUM('1'!F132+'2'!F132+'3'!F132+'4'!F132+'5'!F132+'6'!F132+'7'!F132+'8'!F132+'9'!F132+'10'!F132+'11'!F132+'12'!F132)</f>
        <v>0</v>
      </c>
      <c r="G132" s="332">
        <f>SUM('1'!G132+'2'!G132+'3'!G132+'4'!G132+'5'!G132+'6'!G132+'7'!G132+'8'!G132+'9'!G132+'10'!G132+'11'!G132+'12'!G132)</f>
        <v>0</v>
      </c>
      <c r="H132" s="332">
        <f>SUM('1'!H132+'2'!H132+'3'!H132+'4'!H132+'5'!H132+'6'!H132+'7'!H132+'8'!H132+'9'!H132+'10'!H132+'11'!H132+'12'!H132)</f>
        <v>0</v>
      </c>
      <c r="I132" s="332">
        <f>SUM('1'!I132+'2'!I132+'3'!I132+'4'!I132+'5'!I132+'6'!I132+'7'!I132+'8'!I132+'9'!I132+'10'!I132+'11'!I132+'12'!I132)</f>
        <v>0</v>
      </c>
      <c r="J132" s="332">
        <f>SUM('1'!J132+'2'!J132+'3'!J132+'4'!J132+'5'!J132+'6'!J132+'7'!J132+'8'!J132+'9'!J132+'10'!J132+'11'!J132+'12'!J132)</f>
        <v>0</v>
      </c>
      <c r="K132" s="332">
        <f>SUM('1'!K132+'2'!K132+'3'!K132+'4'!K132+'5'!K132+'6'!K132+'7'!K132+'8'!K132+'9'!K132+'10'!K132+'11'!K132+'12'!K132)</f>
        <v>0</v>
      </c>
      <c r="L132" s="332">
        <f>SUM('1'!L132+'2'!L132+'3'!L132+'4'!L132+'5'!L132+'6'!L132+'7'!L132+'8'!L132+'9'!L132+'10'!L132+'11'!L132+'12'!L132)</f>
        <v>0</v>
      </c>
      <c r="M132" s="332">
        <f>SUM('1'!M132+'2'!M132+'3'!M132+'4'!M132+'5'!M132+'6'!M132+'7'!M132+'8'!M132+'9'!M132+'10'!M132+'11'!M132+'12'!M132)</f>
        <v>0</v>
      </c>
      <c r="N132" s="332">
        <f>SUM('1'!N132+'2'!N132+'3'!N132+'4'!N132+'5'!N132+'6'!N132+'7'!N132+'8'!N132+'9'!N132+'10'!N132+'11'!N132+'12'!N132)</f>
        <v>0</v>
      </c>
      <c r="O132" s="332">
        <f>SUM('1'!O132+'2'!O132+'3'!O132+'4'!O132+'5'!O132+'6'!O132+'7'!O132+'8'!O132+'9'!O132+'10'!O132+'11'!O132+'12'!O132)</f>
        <v>0</v>
      </c>
      <c r="P132" s="332">
        <f>SUM('1'!P132+'2'!P132+'3'!P132+'4'!P132+'5'!P132+'6'!P132+'7'!P132+'8'!P132+'9'!P132+'10'!P132+'11'!P132+'12'!P132)</f>
        <v>0</v>
      </c>
      <c r="Q132" s="332">
        <f>SUM('1'!Q132+'2'!Q132+'3'!Q132+'4'!Q132+'5'!Q132+'6'!Q132+'7'!Q132+'8'!Q132+'9'!Q132+'10'!Q132+'11'!Q132+'12'!Q132)</f>
        <v>0</v>
      </c>
      <c r="R132" s="332">
        <f>SUM('1'!R132+'2'!R132+'3'!R132+'4'!R132+'5'!R132+'6'!R132+'7'!R132+'8'!R132+'9'!R132+'10'!R132+'11'!R132+'12'!R132)</f>
        <v>0</v>
      </c>
      <c r="S132" s="332">
        <f>SUM('1'!S132+'2'!S132+'3'!S132+'4'!S132+'5'!S132+'6'!S132+'7'!S132+'8'!S132+'9'!S132+'10'!S132+'11'!S132+'12'!S132)</f>
        <v>0</v>
      </c>
      <c r="T132" s="332">
        <f>SUM('1'!T132+'2'!T132+'3'!T132+'4'!T132+'5'!T132+'6'!T132+'7'!T132+'8'!T132+'9'!T132+'10'!T132+'11'!T132+'12'!T132)</f>
        <v>0</v>
      </c>
      <c r="U132" s="332">
        <f>SUM('1'!U132+'2'!U132+'3'!U132+'4'!U132+'5'!U132+'6'!U132+'7'!U132+'8'!U132+'9'!U132+'10'!U132+'11'!U132+'12'!U132)</f>
        <v>0</v>
      </c>
      <c r="V132" s="332">
        <f>SUM('1'!V132+'2'!V132+'3'!V132+'4'!V132+'5'!V132+'6'!V132+'7'!V132+'8'!V132+'9'!V132+'10'!V132+'11'!V132+'12'!V132)</f>
        <v>0</v>
      </c>
      <c r="W132" s="332">
        <f>SUM('1'!W132+'2'!W132+'3'!W132+'4'!W132+'5'!W132+'6'!W132+'7'!W132+'8'!W132+'9'!W132+'10'!W132+'11'!W132+'12'!W132)</f>
        <v>0</v>
      </c>
      <c r="X132" s="332">
        <f>SUM('1'!X132+'2'!X132+'3'!X132+'4'!X132+'5'!X132+'6'!X132+'7'!X132+'8'!X132+'9'!X132+'10'!X132+'11'!X132+'12'!X132)</f>
        <v>0</v>
      </c>
      <c r="Y132" s="332">
        <f>SUM('1'!Y132+'2'!Y132+'3'!Y132+'4'!Y132+'5'!Y132+'6'!Y132+'7'!Y132+'8'!Y132+'9'!Y132+'10'!Y132+'11'!Y132+'12'!Y132)</f>
        <v>0</v>
      </c>
      <c r="Z132" s="332">
        <f>SUM('1'!Z132+'2'!Z132+'3'!Z132+'4'!Z132+'5'!Z132+'6'!Z132+'7'!Z132+'8'!Z132+'9'!Z132+'10'!Z132+'11'!Z132+'12'!Z132)</f>
        <v>0</v>
      </c>
      <c r="AA132" s="332">
        <f>SUM('1'!AA132+'2'!AA132+'3'!AA132+'4'!AA132+'5'!AA132+'6'!AA132+'7'!AA132+'8'!AA132+'9'!AA132+'10'!AA132+'11'!AA132+'12'!AA132)</f>
        <v>0</v>
      </c>
      <c r="AB132" s="332">
        <f>SUM('1'!AB132+'2'!AB132+'3'!AB132+'4'!AB132+'5'!AB132+'6'!AB132+'7'!AB132+'8'!AB132+'9'!AB132+'10'!AB132+'11'!AB132+'12'!AB132)</f>
        <v>0</v>
      </c>
      <c r="AC132" s="332">
        <f>SUM('1'!AC132+'2'!AC132+'3'!AC132+'4'!AC132+'5'!AC132+'6'!AC132+'7'!AC132+'8'!AC132+'9'!AC132+'10'!AC132+'11'!AC132+'12'!AC132)</f>
        <v>0</v>
      </c>
      <c r="AD132" s="332">
        <f>SUM('1'!AD132+'2'!AD132+'3'!AD132+'4'!AD132+'5'!AD132+'6'!AD132+'7'!AD132+'8'!AD132+'9'!AD132+'10'!AD132+'11'!AD132+'12'!AD132)</f>
        <v>0</v>
      </c>
      <c r="AE132" s="332">
        <f>SUM('1'!AE132+'2'!AE132+'3'!AE132+'4'!AE132+'5'!AE132+'6'!AE132+'7'!AE132+'8'!AE132+'9'!AE132+'10'!AE132+'11'!AE132+'12'!AE132)</f>
        <v>0</v>
      </c>
      <c r="AF132" s="332">
        <f>SUM('1'!AF132+'2'!AF132+'3'!AF132+'4'!AF132+'5'!AF132+'6'!AF132+'7'!AF132+'8'!AF132+'9'!AF132+'10'!AF132+'11'!AF132+'12'!AF132)</f>
        <v>0</v>
      </c>
      <c r="AG132" s="332">
        <f>SUM('1'!AG132+'2'!AG132+'3'!AG132+'4'!AG132+'5'!AG132+'6'!AG132+'7'!AG132+'8'!AG132+'9'!AG132+'10'!AG132+'11'!AG132+'12'!AG132)</f>
        <v>0</v>
      </c>
      <c r="AH132" s="332">
        <f>SUM('1'!AH132+'2'!AH132+'3'!AH132+'4'!AH132+'5'!AH132+'6'!AH132+'7'!AH132+'8'!AH132+'9'!AH132+'10'!AH132+'11'!AH132+'12'!AH132)</f>
        <v>0</v>
      </c>
      <c r="AI132" s="333">
        <f>SUM('1'!AI132+'2'!AI132+'3'!AI132+'4'!AI132+'5'!AI132+'6'!AI132+'7'!AI132+'8'!AI132+'9'!AI132+'10'!AI132+'11'!AI132+'12'!AI132)</f>
        <v>0</v>
      </c>
      <c r="AJ132" s="343">
        <f t="shared" si="16"/>
        <v>0</v>
      </c>
      <c r="AK132" s="344">
        <f t="shared" si="17"/>
        <v>0</v>
      </c>
      <c r="AL132" s="90"/>
      <c r="BM132" s="4"/>
      <c r="BN132" s="4"/>
      <c r="BO132" s="30"/>
    </row>
    <row r="133" spans="1:67" ht="12" hidden="1" customHeight="1" x14ac:dyDescent="0.25">
      <c r="A133" s="7"/>
      <c r="C133" s="89"/>
      <c r="D133" s="342">
        <f>'11'!D133</f>
        <v>0</v>
      </c>
      <c r="E133" s="332">
        <f>SUM('1'!E133+'2'!E133+'3'!E133+'4'!E133+'5'!E133+'6'!E133+'7'!E133+'8'!E133+'9'!E133+'10'!E133+'11'!E133+'12'!E133)</f>
        <v>0</v>
      </c>
      <c r="F133" s="332">
        <f>SUM('1'!F133+'2'!F133+'3'!F133+'4'!F133+'5'!F133+'6'!F133+'7'!F133+'8'!F133+'9'!F133+'10'!F133+'11'!F133+'12'!F133)</f>
        <v>0</v>
      </c>
      <c r="G133" s="332">
        <f>SUM('1'!G133+'2'!G133+'3'!G133+'4'!G133+'5'!G133+'6'!G133+'7'!G133+'8'!G133+'9'!G133+'10'!G133+'11'!G133+'12'!G133)</f>
        <v>0</v>
      </c>
      <c r="H133" s="332">
        <f>SUM('1'!H133+'2'!H133+'3'!H133+'4'!H133+'5'!H133+'6'!H133+'7'!H133+'8'!H133+'9'!H133+'10'!H133+'11'!H133+'12'!H133)</f>
        <v>0</v>
      </c>
      <c r="I133" s="332">
        <f>SUM('1'!I133+'2'!I133+'3'!I133+'4'!I133+'5'!I133+'6'!I133+'7'!I133+'8'!I133+'9'!I133+'10'!I133+'11'!I133+'12'!I133)</f>
        <v>0</v>
      </c>
      <c r="J133" s="332">
        <f>SUM('1'!J133+'2'!J133+'3'!J133+'4'!J133+'5'!J133+'6'!J133+'7'!J133+'8'!J133+'9'!J133+'10'!J133+'11'!J133+'12'!J133)</f>
        <v>0</v>
      </c>
      <c r="K133" s="332">
        <f>SUM('1'!K133+'2'!K133+'3'!K133+'4'!K133+'5'!K133+'6'!K133+'7'!K133+'8'!K133+'9'!K133+'10'!K133+'11'!K133+'12'!K133)</f>
        <v>0</v>
      </c>
      <c r="L133" s="332">
        <f>SUM('1'!L133+'2'!L133+'3'!L133+'4'!L133+'5'!L133+'6'!L133+'7'!L133+'8'!L133+'9'!L133+'10'!L133+'11'!L133+'12'!L133)</f>
        <v>0</v>
      </c>
      <c r="M133" s="332">
        <f>SUM('1'!M133+'2'!M133+'3'!M133+'4'!M133+'5'!M133+'6'!M133+'7'!M133+'8'!M133+'9'!M133+'10'!M133+'11'!M133+'12'!M133)</f>
        <v>0</v>
      </c>
      <c r="N133" s="332">
        <f>SUM('1'!N133+'2'!N133+'3'!N133+'4'!N133+'5'!N133+'6'!N133+'7'!N133+'8'!N133+'9'!N133+'10'!N133+'11'!N133+'12'!N133)</f>
        <v>0</v>
      </c>
      <c r="O133" s="332">
        <f>SUM('1'!O133+'2'!O133+'3'!O133+'4'!O133+'5'!O133+'6'!O133+'7'!O133+'8'!O133+'9'!O133+'10'!O133+'11'!O133+'12'!O133)</f>
        <v>0</v>
      </c>
      <c r="P133" s="332">
        <f>SUM('1'!P133+'2'!P133+'3'!P133+'4'!P133+'5'!P133+'6'!P133+'7'!P133+'8'!P133+'9'!P133+'10'!P133+'11'!P133+'12'!P133)</f>
        <v>0</v>
      </c>
      <c r="Q133" s="332">
        <f>SUM('1'!Q133+'2'!Q133+'3'!Q133+'4'!Q133+'5'!Q133+'6'!Q133+'7'!Q133+'8'!Q133+'9'!Q133+'10'!Q133+'11'!Q133+'12'!Q133)</f>
        <v>0</v>
      </c>
      <c r="R133" s="332">
        <f>SUM('1'!R133+'2'!R133+'3'!R133+'4'!R133+'5'!R133+'6'!R133+'7'!R133+'8'!R133+'9'!R133+'10'!R133+'11'!R133+'12'!R133)</f>
        <v>0</v>
      </c>
      <c r="S133" s="332">
        <f>SUM('1'!S133+'2'!S133+'3'!S133+'4'!S133+'5'!S133+'6'!S133+'7'!S133+'8'!S133+'9'!S133+'10'!S133+'11'!S133+'12'!S133)</f>
        <v>0</v>
      </c>
      <c r="T133" s="332">
        <f>SUM('1'!T133+'2'!T133+'3'!T133+'4'!T133+'5'!T133+'6'!T133+'7'!T133+'8'!T133+'9'!T133+'10'!T133+'11'!T133+'12'!T133)</f>
        <v>0</v>
      </c>
      <c r="U133" s="332">
        <f>SUM('1'!U133+'2'!U133+'3'!U133+'4'!U133+'5'!U133+'6'!U133+'7'!U133+'8'!U133+'9'!U133+'10'!U133+'11'!U133+'12'!U133)</f>
        <v>0</v>
      </c>
      <c r="V133" s="332">
        <f>SUM('1'!V133+'2'!V133+'3'!V133+'4'!V133+'5'!V133+'6'!V133+'7'!V133+'8'!V133+'9'!V133+'10'!V133+'11'!V133+'12'!V133)</f>
        <v>0</v>
      </c>
      <c r="W133" s="332">
        <f>SUM('1'!W133+'2'!W133+'3'!W133+'4'!W133+'5'!W133+'6'!W133+'7'!W133+'8'!W133+'9'!W133+'10'!W133+'11'!W133+'12'!W133)</f>
        <v>0</v>
      </c>
      <c r="X133" s="332">
        <f>SUM('1'!X133+'2'!X133+'3'!X133+'4'!X133+'5'!X133+'6'!X133+'7'!X133+'8'!X133+'9'!X133+'10'!X133+'11'!X133+'12'!X133)</f>
        <v>0</v>
      </c>
      <c r="Y133" s="332">
        <f>SUM('1'!Y133+'2'!Y133+'3'!Y133+'4'!Y133+'5'!Y133+'6'!Y133+'7'!Y133+'8'!Y133+'9'!Y133+'10'!Y133+'11'!Y133+'12'!Y133)</f>
        <v>0</v>
      </c>
      <c r="Z133" s="332">
        <f>SUM('1'!Z133+'2'!Z133+'3'!Z133+'4'!Z133+'5'!Z133+'6'!Z133+'7'!Z133+'8'!Z133+'9'!Z133+'10'!Z133+'11'!Z133+'12'!Z133)</f>
        <v>0</v>
      </c>
      <c r="AA133" s="332">
        <f>SUM('1'!AA133+'2'!AA133+'3'!AA133+'4'!AA133+'5'!AA133+'6'!AA133+'7'!AA133+'8'!AA133+'9'!AA133+'10'!AA133+'11'!AA133+'12'!AA133)</f>
        <v>0</v>
      </c>
      <c r="AB133" s="332">
        <f>SUM('1'!AB133+'2'!AB133+'3'!AB133+'4'!AB133+'5'!AB133+'6'!AB133+'7'!AB133+'8'!AB133+'9'!AB133+'10'!AB133+'11'!AB133+'12'!AB133)</f>
        <v>0</v>
      </c>
      <c r="AC133" s="332">
        <f>SUM('1'!AC133+'2'!AC133+'3'!AC133+'4'!AC133+'5'!AC133+'6'!AC133+'7'!AC133+'8'!AC133+'9'!AC133+'10'!AC133+'11'!AC133+'12'!AC133)</f>
        <v>0</v>
      </c>
      <c r="AD133" s="332">
        <f>SUM('1'!AD133+'2'!AD133+'3'!AD133+'4'!AD133+'5'!AD133+'6'!AD133+'7'!AD133+'8'!AD133+'9'!AD133+'10'!AD133+'11'!AD133+'12'!AD133)</f>
        <v>0</v>
      </c>
      <c r="AE133" s="332">
        <f>SUM('1'!AE133+'2'!AE133+'3'!AE133+'4'!AE133+'5'!AE133+'6'!AE133+'7'!AE133+'8'!AE133+'9'!AE133+'10'!AE133+'11'!AE133+'12'!AE133)</f>
        <v>0</v>
      </c>
      <c r="AF133" s="332">
        <f>SUM('1'!AF133+'2'!AF133+'3'!AF133+'4'!AF133+'5'!AF133+'6'!AF133+'7'!AF133+'8'!AF133+'9'!AF133+'10'!AF133+'11'!AF133+'12'!AF133)</f>
        <v>0</v>
      </c>
      <c r="AG133" s="332">
        <f>SUM('1'!AG133+'2'!AG133+'3'!AG133+'4'!AG133+'5'!AG133+'6'!AG133+'7'!AG133+'8'!AG133+'9'!AG133+'10'!AG133+'11'!AG133+'12'!AG133)</f>
        <v>0</v>
      </c>
      <c r="AH133" s="332">
        <f>SUM('1'!AH133+'2'!AH133+'3'!AH133+'4'!AH133+'5'!AH133+'6'!AH133+'7'!AH133+'8'!AH133+'9'!AH133+'10'!AH133+'11'!AH133+'12'!AH133)</f>
        <v>0</v>
      </c>
      <c r="AI133" s="333">
        <f>SUM('1'!AI133+'2'!AI133+'3'!AI133+'4'!AI133+'5'!AI133+'6'!AI133+'7'!AI133+'8'!AI133+'9'!AI133+'10'!AI133+'11'!AI133+'12'!AI133)</f>
        <v>0</v>
      </c>
      <c r="AJ133" s="343">
        <f t="shared" si="16"/>
        <v>0</v>
      </c>
      <c r="AK133" s="344">
        <f t="shared" si="17"/>
        <v>0</v>
      </c>
      <c r="AL133" s="90"/>
      <c r="BM133" s="4"/>
      <c r="BN133" s="4"/>
      <c r="BO133" s="30"/>
    </row>
    <row r="134" spans="1:67" ht="12" hidden="1" customHeight="1" x14ac:dyDescent="0.25">
      <c r="A134" s="7"/>
      <c r="C134" s="89"/>
      <c r="D134" s="342">
        <f>'11'!D134</f>
        <v>0</v>
      </c>
      <c r="E134" s="332">
        <f>SUM('1'!E134+'2'!E134+'3'!E134+'4'!E134+'5'!E134+'6'!E134+'7'!E134+'8'!E134+'9'!E134+'10'!E134+'11'!E134+'12'!E134)</f>
        <v>0</v>
      </c>
      <c r="F134" s="332">
        <f>SUM('1'!F134+'2'!F134+'3'!F134+'4'!F134+'5'!F134+'6'!F134+'7'!F134+'8'!F134+'9'!F134+'10'!F134+'11'!F134+'12'!F134)</f>
        <v>0</v>
      </c>
      <c r="G134" s="332">
        <f>SUM('1'!G134+'2'!G134+'3'!G134+'4'!G134+'5'!G134+'6'!G134+'7'!G134+'8'!G134+'9'!G134+'10'!G134+'11'!G134+'12'!G134)</f>
        <v>0</v>
      </c>
      <c r="H134" s="332">
        <f>SUM('1'!H134+'2'!H134+'3'!H134+'4'!H134+'5'!H134+'6'!H134+'7'!H134+'8'!H134+'9'!H134+'10'!H134+'11'!H134+'12'!H134)</f>
        <v>0</v>
      </c>
      <c r="I134" s="332">
        <f>SUM('1'!I134+'2'!I134+'3'!I134+'4'!I134+'5'!I134+'6'!I134+'7'!I134+'8'!I134+'9'!I134+'10'!I134+'11'!I134+'12'!I134)</f>
        <v>0</v>
      </c>
      <c r="J134" s="332">
        <f>SUM('1'!J134+'2'!J134+'3'!J134+'4'!J134+'5'!J134+'6'!J134+'7'!J134+'8'!J134+'9'!J134+'10'!J134+'11'!J134+'12'!J134)</f>
        <v>0</v>
      </c>
      <c r="K134" s="332">
        <f>SUM('1'!K134+'2'!K134+'3'!K134+'4'!K134+'5'!K134+'6'!K134+'7'!K134+'8'!K134+'9'!K134+'10'!K134+'11'!K134+'12'!K134)</f>
        <v>0</v>
      </c>
      <c r="L134" s="332">
        <f>SUM('1'!L134+'2'!L134+'3'!L134+'4'!L134+'5'!L134+'6'!L134+'7'!L134+'8'!L134+'9'!L134+'10'!L134+'11'!L134+'12'!L134)</f>
        <v>0</v>
      </c>
      <c r="M134" s="332">
        <f>SUM('1'!M134+'2'!M134+'3'!M134+'4'!M134+'5'!M134+'6'!M134+'7'!M134+'8'!M134+'9'!M134+'10'!M134+'11'!M134+'12'!M134)</f>
        <v>0</v>
      </c>
      <c r="N134" s="332">
        <f>SUM('1'!N134+'2'!N134+'3'!N134+'4'!N134+'5'!N134+'6'!N134+'7'!N134+'8'!N134+'9'!N134+'10'!N134+'11'!N134+'12'!N134)</f>
        <v>0</v>
      </c>
      <c r="O134" s="332">
        <f>SUM('1'!O134+'2'!O134+'3'!O134+'4'!O134+'5'!O134+'6'!O134+'7'!O134+'8'!O134+'9'!O134+'10'!O134+'11'!O134+'12'!O134)</f>
        <v>0</v>
      </c>
      <c r="P134" s="332">
        <f>SUM('1'!P134+'2'!P134+'3'!P134+'4'!P134+'5'!P134+'6'!P134+'7'!P134+'8'!P134+'9'!P134+'10'!P134+'11'!P134+'12'!P134)</f>
        <v>0</v>
      </c>
      <c r="Q134" s="332">
        <f>SUM('1'!Q134+'2'!Q134+'3'!Q134+'4'!Q134+'5'!Q134+'6'!Q134+'7'!Q134+'8'!Q134+'9'!Q134+'10'!Q134+'11'!Q134+'12'!Q134)</f>
        <v>0</v>
      </c>
      <c r="R134" s="332">
        <f>SUM('1'!R134+'2'!R134+'3'!R134+'4'!R134+'5'!R134+'6'!R134+'7'!R134+'8'!R134+'9'!R134+'10'!R134+'11'!R134+'12'!R134)</f>
        <v>0</v>
      </c>
      <c r="S134" s="332">
        <f>SUM('1'!S134+'2'!S134+'3'!S134+'4'!S134+'5'!S134+'6'!S134+'7'!S134+'8'!S134+'9'!S134+'10'!S134+'11'!S134+'12'!S134)</f>
        <v>0</v>
      </c>
      <c r="T134" s="332">
        <f>SUM('1'!T134+'2'!T134+'3'!T134+'4'!T134+'5'!T134+'6'!T134+'7'!T134+'8'!T134+'9'!T134+'10'!T134+'11'!T134+'12'!T134)</f>
        <v>0</v>
      </c>
      <c r="U134" s="332">
        <f>SUM('1'!U134+'2'!U134+'3'!U134+'4'!U134+'5'!U134+'6'!U134+'7'!U134+'8'!U134+'9'!U134+'10'!U134+'11'!U134+'12'!U134)</f>
        <v>0</v>
      </c>
      <c r="V134" s="332">
        <f>SUM('1'!V134+'2'!V134+'3'!V134+'4'!V134+'5'!V134+'6'!V134+'7'!V134+'8'!V134+'9'!V134+'10'!V134+'11'!V134+'12'!V134)</f>
        <v>0</v>
      </c>
      <c r="W134" s="332">
        <f>SUM('1'!W134+'2'!W134+'3'!W134+'4'!W134+'5'!W134+'6'!W134+'7'!W134+'8'!W134+'9'!W134+'10'!W134+'11'!W134+'12'!W134)</f>
        <v>0</v>
      </c>
      <c r="X134" s="332">
        <f>SUM('1'!X134+'2'!X134+'3'!X134+'4'!X134+'5'!X134+'6'!X134+'7'!X134+'8'!X134+'9'!X134+'10'!X134+'11'!X134+'12'!X134)</f>
        <v>0</v>
      </c>
      <c r="Y134" s="332">
        <f>SUM('1'!Y134+'2'!Y134+'3'!Y134+'4'!Y134+'5'!Y134+'6'!Y134+'7'!Y134+'8'!Y134+'9'!Y134+'10'!Y134+'11'!Y134+'12'!Y134)</f>
        <v>0</v>
      </c>
      <c r="Z134" s="332">
        <f>SUM('1'!Z134+'2'!Z134+'3'!Z134+'4'!Z134+'5'!Z134+'6'!Z134+'7'!Z134+'8'!Z134+'9'!Z134+'10'!Z134+'11'!Z134+'12'!Z134)</f>
        <v>0</v>
      </c>
      <c r="AA134" s="332">
        <f>SUM('1'!AA134+'2'!AA134+'3'!AA134+'4'!AA134+'5'!AA134+'6'!AA134+'7'!AA134+'8'!AA134+'9'!AA134+'10'!AA134+'11'!AA134+'12'!AA134)</f>
        <v>0</v>
      </c>
      <c r="AB134" s="332">
        <f>SUM('1'!AB134+'2'!AB134+'3'!AB134+'4'!AB134+'5'!AB134+'6'!AB134+'7'!AB134+'8'!AB134+'9'!AB134+'10'!AB134+'11'!AB134+'12'!AB134)</f>
        <v>0</v>
      </c>
      <c r="AC134" s="332">
        <f>SUM('1'!AC134+'2'!AC134+'3'!AC134+'4'!AC134+'5'!AC134+'6'!AC134+'7'!AC134+'8'!AC134+'9'!AC134+'10'!AC134+'11'!AC134+'12'!AC134)</f>
        <v>0</v>
      </c>
      <c r="AD134" s="332">
        <f>SUM('1'!AD134+'2'!AD134+'3'!AD134+'4'!AD134+'5'!AD134+'6'!AD134+'7'!AD134+'8'!AD134+'9'!AD134+'10'!AD134+'11'!AD134+'12'!AD134)</f>
        <v>0</v>
      </c>
      <c r="AE134" s="332">
        <f>SUM('1'!AE134+'2'!AE134+'3'!AE134+'4'!AE134+'5'!AE134+'6'!AE134+'7'!AE134+'8'!AE134+'9'!AE134+'10'!AE134+'11'!AE134+'12'!AE134)</f>
        <v>0</v>
      </c>
      <c r="AF134" s="332">
        <f>SUM('1'!AF134+'2'!AF134+'3'!AF134+'4'!AF134+'5'!AF134+'6'!AF134+'7'!AF134+'8'!AF134+'9'!AF134+'10'!AF134+'11'!AF134+'12'!AF134)</f>
        <v>0</v>
      </c>
      <c r="AG134" s="332">
        <f>SUM('1'!AG134+'2'!AG134+'3'!AG134+'4'!AG134+'5'!AG134+'6'!AG134+'7'!AG134+'8'!AG134+'9'!AG134+'10'!AG134+'11'!AG134+'12'!AG134)</f>
        <v>0</v>
      </c>
      <c r="AH134" s="332">
        <f>SUM('1'!AH134+'2'!AH134+'3'!AH134+'4'!AH134+'5'!AH134+'6'!AH134+'7'!AH134+'8'!AH134+'9'!AH134+'10'!AH134+'11'!AH134+'12'!AH134)</f>
        <v>0</v>
      </c>
      <c r="AI134" s="333">
        <f>SUM('1'!AI134+'2'!AI134+'3'!AI134+'4'!AI134+'5'!AI134+'6'!AI134+'7'!AI134+'8'!AI134+'9'!AI134+'10'!AI134+'11'!AI134+'12'!AI134)</f>
        <v>0</v>
      </c>
      <c r="AJ134" s="343">
        <f t="shared" si="16"/>
        <v>0</v>
      </c>
      <c r="AK134" s="344">
        <f t="shared" si="17"/>
        <v>0</v>
      </c>
      <c r="AL134" s="90"/>
      <c r="BM134" s="4"/>
      <c r="BN134" s="4"/>
      <c r="BO134" s="30"/>
    </row>
    <row r="135" spans="1:67" ht="12" hidden="1" customHeight="1" x14ac:dyDescent="0.25">
      <c r="A135" s="7"/>
      <c r="C135" s="89"/>
      <c r="D135" s="342">
        <f>'11'!D135</f>
        <v>0</v>
      </c>
      <c r="E135" s="332">
        <f>SUM('1'!E135+'2'!E135+'3'!E135+'4'!E135+'5'!E135+'6'!E135+'7'!E135+'8'!E135+'9'!E135+'10'!E135+'11'!E135+'12'!E135)</f>
        <v>0</v>
      </c>
      <c r="F135" s="332">
        <f>SUM('1'!F135+'2'!F135+'3'!F135+'4'!F135+'5'!F135+'6'!F135+'7'!F135+'8'!F135+'9'!F135+'10'!F135+'11'!F135+'12'!F135)</f>
        <v>0</v>
      </c>
      <c r="G135" s="332">
        <f>SUM('1'!G135+'2'!G135+'3'!G135+'4'!G135+'5'!G135+'6'!G135+'7'!G135+'8'!G135+'9'!G135+'10'!G135+'11'!G135+'12'!G135)</f>
        <v>0</v>
      </c>
      <c r="H135" s="332">
        <f>SUM('1'!H135+'2'!H135+'3'!H135+'4'!H135+'5'!H135+'6'!H135+'7'!H135+'8'!H135+'9'!H135+'10'!H135+'11'!H135+'12'!H135)</f>
        <v>0</v>
      </c>
      <c r="I135" s="332">
        <f>SUM('1'!I135+'2'!I135+'3'!I135+'4'!I135+'5'!I135+'6'!I135+'7'!I135+'8'!I135+'9'!I135+'10'!I135+'11'!I135+'12'!I135)</f>
        <v>0</v>
      </c>
      <c r="J135" s="332">
        <f>SUM('1'!J135+'2'!J135+'3'!J135+'4'!J135+'5'!J135+'6'!J135+'7'!J135+'8'!J135+'9'!J135+'10'!J135+'11'!J135+'12'!J135)</f>
        <v>0</v>
      </c>
      <c r="K135" s="332">
        <f>SUM('1'!K135+'2'!K135+'3'!K135+'4'!K135+'5'!K135+'6'!K135+'7'!K135+'8'!K135+'9'!K135+'10'!K135+'11'!K135+'12'!K135)</f>
        <v>0</v>
      </c>
      <c r="L135" s="332">
        <f>SUM('1'!L135+'2'!L135+'3'!L135+'4'!L135+'5'!L135+'6'!L135+'7'!L135+'8'!L135+'9'!L135+'10'!L135+'11'!L135+'12'!L135)</f>
        <v>0</v>
      </c>
      <c r="M135" s="332">
        <f>SUM('1'!M135+'2'!M135+'3'!M135+'4'!M135+'5'!M135+'6'!M135+'7'!M135+'8'!M135+'9'!M135+'10'!M135+'11'!M135+'12'!M135)</f>
        <v>0</v>
      </c>
      <c r="N135" s="332">
        <f>SUM('1'!N135+'2'!N135+'3'!N135+'4'!N135+'5'!N135+'6'!N135+'7'!N135+'8'!N135+'9'!N135+'10'!N135+'11'!N135+'12'!N135)</f>
        <v>0</v>
      </c>
      <c r="O135" s="332">
        <f>SUM('1'!O135+'2'!O135+'3'!O135+'4'!O135+'5'!O135+'6'!O135+'7'!O135+'8'!O135+'9'!O135+'10'!O135+'11'!O135+'12'!O135)</f>
        <v>0</v>
      </c>
      <c r="P135" s="332">
        <f>SUM('1'!P135+'2'!P135+'3'!P135+'4'!P135+'5'!P135+'6'!P135+'7'!P135+'8'!P135+'9'!P135+'10'!P135+'11'!P135+'12'!P135)</f>
        <v>0</v>
      </c>
      <c r="Q135" s="332">
        <f>SUM('1'!Q135+'2'!Q135+'3'!Q135+'4'!Q135+'5'!Q135+'6'!Q135+'7'!Q135+'8'!Q135+'9'!Q135+'10'!Q135+'11'!Q135+'12'!Q135)</f>
        <v>0</v>
      </c>
      <c r="R135" s="332">
        <f>SUM('1'!R135+'2'!R135+'3'!R135+'4'!R135+'5'!R135+'6'!R135+'7'!R135+'8'!R135+'9'!R135+'10'!R135+'11'!R135+'12'!R135)</f>
        <v>0</v>
      </c>
      <c r="S135" s="332">
        <f>SUM('1'!S135+'2'!S135+'3'!S135+'4'!S135+'5'!S135+'6'!S135+'7'!S135+'8'!S135+'9'!S135+'10'!S135+'11'!S135+'12'!S135)</f>
        <v>0</v>
      </c>
      <c r="T135" s="332">
        <f>SUM('1'!T135+'2'!T135+'3'!T135+'4'!T135+'5'!T135+'6'!T135+'7'!T135+'8'!T135+'9'!T135+'10'!T135+'11'!T135+'12'!T135)</f>
        <v>0</v>
      </c>
      <c r="U135" s="332">
        <f>SUM('1'!U135+'2'!U135+'3'!U135+'4'!U135+'5'!U135+'6'!U135+'7'!U135+'8'!U135+'9'!U135+'10'!U135+'11'!U135+'12'!U135)</f>
        <v>0</v>
      </c>
      <c r="V135" s="332">
        <f>SUM('1'!V135+'2'!V135+'3'!V135+'4'!V135+'5'!V135+'6'!V135+'7'!V135+'8'!V135+'9'!V135+'10'!V135+'11'!V135+'12'!V135)</f>
        <v>0</v>
      </c>
      <c r="W135" s="332">
        <f>SUM('1'!W135+'2'!W135+'3'!W135+'4'!W135+'5'!W135+'6'!W135+'7'!W135+'8'!W135+'9'!W135+'10'!W135+'11'!W135+'12'!W135)</f>
        <v>0</v>
      </c>
      <c r="X135" s="332">
        <f>SUM('1'!X135+'2'!X135+'3'!X135+'4'!X135+'5'!X135+'6'!X135+'7'!X135+'8'!X135+'9'!X135+'10'!X135+'11'!X135+'12'!X135)</f>
        <v>0</v>
      </c>
      <c r="Y135" s="332">
        <f>SUM('1'!Y135+'2'!Y135+'3'!Y135+'4'!Y135+'5'!Y135+'6'!Y135+'7'!Y135+'8'!Y135+'9'!Y135+'10'!Y135+'11'!Y135+'12'!Y135)</f>
        <v>0</v>
      </c>
      <c r="Z135" s="332">
        <f>SUM('1'!Z135+'2'!Z135+'3'!Z135+'4'!Z135+'5'!Z135+'6'!Z135+'7'!Z135+'8'!Z135+'9'!Z135+'10'!Z135+'11'!Z135+'12'!Z135)</f>
        <v>0</v>
      </c>
      <c r="AA135" s="332">
        <f>SUM('1'!AA135+'2'!AA135+'3'!AA135+'4'!AA135+'5'!AA135+'6'!AA135+'7'!AA135+'8'!AA135+'9'!AA135+'10'!AA135+'11'!AA135+'12'!AA135)</f>
        <v>0</v>
      </c>
      <c r="AB135" s="332">
        <f>SUM('1'!AB135+'2'!AB135+'3'!AB135+'4'!AB135+'5'!AB135+'6'!AB135+'7'!AB135+'8'!AB135+'9'!AB135+'10'!AB135+'11'!AB135+'12'!AB135)</f>
        <v>0</v>
      </c>
      <c r="AC135" s="332">
        <f>SUM('1'!AC135+'2'!AC135+'3'!AC135+'4'!AC135+'5'!AC135+'6'!AC135+'7'!AC135+'8'!AC135+'9'!AC135+'10'!AC135+'11'!AC135+'12'!AC135)</f>
        <v>0</v>
      </c>
      <c r="AD135" s="332">
        <f>SUM('1'!AD135+'2'!AD135+'3'!AD135+'4'!AD135+'5'!AD135+'6'!AD135+'7'!AD135+'8'!AD135+'9'!AD135+'10'!AD135+'11'!AD135+'12'!AD135)</f>
        <v>0</v>
      </c>
      <c r="AE135" s="332">
        <f>SUM('1'!AE135+'2'!AE135+'3'!AE135+'4'!AE135+'5'!AE135+'6'!AE135+'7'!AE135+'8'!AE135+'9'!AE135+'10'!AE135+'11'!AE135+'12'!AE135)</f>
        <v>0</v>
      </c>
      <c r="AF135" s="332">
        <f>SUM('1'!AF135+'2'!AF135+'3'!AF135+'4'!AF135+'5'!AF135+'6'!AF135+'7'!AF135+'8'!AF135+'9'!AF135+'10'!AF135+'11'!AF135+'12'!AF135)</f>
        <v>0</v>
      </c>
      <c r="AG135" s="332">
        <f>SUM('1'!AG135+'2'!AG135+'3'!AG135+'4'!AG135+'5'!AG135+'6'!AG135+'7'!AG135+'8'!AG135+'9'!AG135+'10'!AG135+'11'!AG135+'12'!AG135)</f>
        <v>0</v>
      </c>
      <c r="AH135" s="332">
        <f>SUM('1'!AH135+'2'!AH135+'3'!AH135+'4'!AH135+'5'!AH135+'6'!AH135+'7'!AH135+'8'!AH135+'9'!AH135+'10'!AH135+'11'!AH135+'12'!AH135)</f>
        <v>0</v>
      </c>
      <c r="AI135" s="333">
        <f>SUM('1'!AI135+'2'!AI135+'3'!AI135+'4'!AI135+'5'!AI135+'6'!AI135+'7'!AI135+'8'!AI135+'9'!AI135+'10'!AI135+'11'!AI135+'12'!AI135)</f>
        <v>0</v>
      </c>
      <c r="AJ135" s="343">
        <f t="shared" si="16"/>
        <v>0</v>
      </c>
      <c r="AK135" s="344">
        <f t="shared" si="17"/>
        <v>0</v>
      </c>
      <c r="AL135" s="90"/>
      <c r="BM135" s="4"/>
      <c r="BN135" s="4"/>
      <c r="BO135" s="30"/>
    </row>
    <row r="136" spans="1:67" ht="12" hidden="1" customHeight="1" x14ac:dyDescent="0.25">
      <c r="A136" s="7"/>
      <c r="C136" s="89"/>
      <c r="D136" s="342">
        <f>'11'!D136</f>
        <v>0</v>
      </c>
      <c r="E136" s="332">
        <f>SUM('1'!E136+'2'!E136+'3'!E136+'4'!E136+'5'!E136+'6'!E136+'7'!E136+'8'!E136+'9'!E136+'10'!E136+'11'!E136+'12'!E136)</f>
        <v>0</v>
      </c>
      <c r="F136" s="332">
        <f>SUM('1'!F136+'2'!F136+'3'!F136+'4'!F136+'5'!F136+'6'!F136+'7'!F136+'8'!F136+'9'!F136+'10'!F136+'11'!F136+'12'!F136)</f>
        <v>0</v>
      </c>
      <c r="G136" s="332">
        <f>SUM('1'!G136+'2'!G136+'3'!G136+'4'!G136+'5'!G136+'6'!G136+'7'!G136+'8'!G136+'9'!G136+'10'!G136+'11'!G136+'12'!G136)</f>
        <v>0</v>
      </c>
      <c r="H136" s="332">
        <f>SUM('1'!H136+'2'!H136+'3'!H136+'4'!H136+'5'!H136+'6'!H136+'7'!H136+'8'!H136+'9'!H136+'10'!H136+'11'!H136+'12'!H136)</f>
        <v>0</v>
      </c>
      <c r="I136" s="332">
        <f>SUM('1'!I136+'2'!I136+'3'!I136+'4'!I136+'5'!I136+'6'!I136+'7'!I136+'8'!I136+'9'!I136+'10'!I136+'11'!I136+'12'!I136)</f>
        <v>0</v>
      </c>
      <c r="J136" s="332">
        <f>SUM('1'!J136+'2'!J136+'3'!J136+'4'!J136+'5'!J136+'6'!J136+'7'!J136+'8'!J136+'9'!J136+'10'!J136+'11'!J136+'12'!J136)</f>
        <v>0</v>
      </c>
      <c r="K136" s="332">
        <f>SUM('1'!K136+'2'!K136+'3'!K136+'4'!K136+'5'!K136+'6'!K136+'7'!K136+'8'!K136+'9'!K136+'10'!K136+'11'!K136+'12'!K136)</f>
        <v>0</v>
      </c>
      <c r="L136" s="332">
        <f>SUM('1'!L136+'2'!L136+'3'!L136+'4'!L136+'5'!L136+'6'!L136+'7'!L136+'8'!L136+'9'!L136+'10'!L136+'11'!L136+'12'!L136)</f>
        <v>0</v>
      </c>
      <c r="M136" s="332">
        <f>SUM('1'!M136+'2'!M136+'3'!M136+'4'!M136+'5'!M136+'6'!M136+'7'!M136+'8'!M136+'9'!M136+'10'!M136+'11'!M136+'12'!M136)</f>
        <v>0</v>
      </c>
      <c r="N136" s="332">
        <f>SUM('1'!N136+'2'!N136+'3'!N136+'4'!N136+'5'!N136+'6'!N136+'7'!N136+'8'!N136+'9'!N136+'10'!N136+'11'!N136+'12'!N136)</f>
        <v>0</v>
      </c>
      <c r="O136" s="332">
        <f>SUM('1'!O136+'2'!O136+'3'!O136+'4'!O136+'5'!O136+'6'!O136+'7'!O136+'8'!O136+'9'!O136+'10'!O136+'11'!O136+'12'!O136)</f>
        <v>0</v>
      </c>
      <c r="P136" s="332">
        <f>SUM('1'!P136+'2'!P136+'3'!P136+'4'!P136+'5'!P136+'6'!P136+'7'!P136+'8'!P136+'9'!P136+'10'!P136+'11'!P136+'12'!P136)</f>
        <v>0</v>
      </c>
      <c r="Q136" s="332">
        <f>SUM('1'!Q136+'2'!Q136+'3'!Q136+'4'!Q136+'5'!Q136+'6'!Q136+'7'!Q136+'8'!Q136+'9'!Q136+'10'!Q136+'11'!Q136+'12'!Q136)</f>
        <v>0</v>
      </c>
      <c r="R136" s="332">
        <f>SUM('1'!R136+'2'!R136+'3'!R136+'4'!R136+'5'!R136+'6'!R136+'7'!R136+'8'!R136+'9'!R136+'10'!R136+'11'!R136+'12'!R136)</f>
        <v>0</v>
      </c>
      <c r="S136" s="332">
        <f>SUM('1'!S136+'2'!S136+'3'!S136+'4'!S136+'5'!S136+'6'!S136+'7'!S136+'8'!S136+'9'!S136+'10'!S136+'11'!S136+'12'!S136)</f>
        <v>0</v>
      </c>
      <c r="T136" s="332">
        <f>SUM('1'!T136+'2'!T136+'3'!T136+'4'!T136+'5'!T136+'6'!T136+'7'!T136+'8'!T136+'9'!T136+'10'!T136+'11'!T136+'12'!T136)</f>
        <v>0</v>
      </c>
      <c r="U136" s="332">
        <f>SUM('1'!U136+'2'!U136+'3'!U136+'4'!U136+'5'!U136+'6'!U136+'7'!U136+'8'!U136+'9'!U136+'10'!U136+'11'!U136+'12'!U136)</f>
        <v>0</v>
      </c>
      <c r="V136" s="332">
        <f>SUM('1'!V136+'2'!V136+'3'!V136+'4'!V136+'5'!V136+'6'!V136+'7'!V136+'8'!V136+'9'!V136+'10'!V136+'11'!V136+'12'!V136)</f>
        <v>0</v>
      </c>
      <c r="W136" s="332">
        <f>SUM('1'!W136+'2'!W136+'3'!W136+'4'!W136+'5'!W136+'6'!W136+'7'!W136+'8'!W136+'9'!W136+'10'!W136+'11'!W136+'12'!W136)</f>
        <v>0</v>
      </c>
      <c r="X136" s="332">
        <f>SUM('1'!X136+'2'!X136+'3'!X136+'4'!X136+'5'!X136+'6'!X136+'7'!X136+'8'!X136+'9'!X136+'10'!X136+'11'!X136+'12'!X136)</f>
        <v>0</v>
      </c>
      <c r="Y136" s="332">
        <f>SUM('1'!Y136+'2'!Y136+'3'!Y136+'4'!Y136+'5'!Y136+'6'!Y136+'7'!Y136+'8'!Y136+'9'!Y136+'10'!Y136+'11'!Y136+'12'!Y136)</f>
        <v>0</v>
      </c>
      <c r="Z136" s="332">
        <f>SUM('1'!Z136+'2'!Z136+'3'!Z136+'4'!Z136+'5'!Z136+'6'!Z136+'7'!Z136+'8'!Z136+'9'!Z136+'10'!Z136+'11'!Z136+'12'!Z136)</f>
        <v>0</v>
      </c>
      <c r="AA136" s="332">
        <f>SUM('1'!AA136+'2'!AA136+'3'!AA136+'4'!AA136+'5'!AA136+'6'!AA136+'7'!AA136+'8'!AA136+'9'!AA136+'10'!AA136+'11'!AA136+'12'!AA136)</f>
        <v>0</v>
      </c>
      <c r="AB136" s="332">
        <f>SUM('1'!AB136+'2'!AB136+'3'!AB136+'4'!AB136+'5'!AB136+'6'!AB136+'7'!AB136+'8'!AB136+'9'!AB136+'10'!AB136+'11'!AB136+'12'!AB136)</f>
        <v>0</v>
      </c>
      <c r="AC136" s="332">
        <f>SUM('1'!AC136+'2'!AC136+'3'!AC136+'4'!AC136+'5'!AC136+'6'!AC136+'7'!AC136+'8'!AC136+'9'!AC136+'10'!AC136+'11'!AC136+'12'!AC136)</f>
        <v>0</v>
      </c>
      <c r="AD136" s="332">
        <f>SUM('1'!AD136+'2'!AD136+'3'!AD136+'4'!AD136+'5'!AD136+'6'!AD136+'7'!AD136+'8'!AD136+'9'!AD136+'10'!AD136+'11'!AD136+'12'!AD136)</f>
        <v>0</v>
      </c>
      <c r="AE136" s="332">
        <f>SUM('1'!AE136+'2'!AE136+'3'!AE136+'4'!AE136+'5'!AE136+'6'!AE136+'7'!AE136+'8'!AE136+'9'!AE136+'10'!AE136+'11'!AE136+'12'!AE136)</f>
        <v>0</v>
      </c>
      <c r="AF136" s="332">
        <f>SUM('1'!AF136+'2'!AF136+'3'!AF136+'4'!AF136+'5'!AF136+'6'!AF136+'7'!AF136+'8'!AF136+'9'!AF136+'10'!AF136+'11'!AF136+'12'!AF136)</f>
        <v>0</v>
      </c>
      <c r="AG136" s="332">
        <f>SUM('1'!AG136+'2'!AG136+'3'!AG136+'4'!AG136+'5'!AG136+'6'!AG136+'7'!AG136+'8'!AG136+'9'!AG136+'10'!AG136+'11'!AG136+'12'!AG136)</f>
        <v>0</v>
      </c>
      <c r="AH136" s="332">
        <f>SUM('1'!AH136+'2'!AH136+'3'!AH136+'4'!AH136+'5'!AH136+'6'!AH136+'7'!AH136+'8'!AH136+'9'!AH136+'10'!AH136+'11'!AH136+'12'!AH136)</f>
        <v>0</v>
      </c>
      <c r="AI136" s="333">
        <f>SUM('1'!AI136+'2'!AI136+'3'!AI136+'4'!AI136+'5'!AI136+'6'!AI136+'7'!AI136+'8'!AI136+'9'!AI136+'10'!AI136+'11'!AI136+'12'!AI136)</f>
        <v>0</v>
      </c>
      <c r="AJ136" s="343">
        <f t="shared" si="16"/>
        <v>0</v>
      </c>
      <c r="AK136" s="344">
        <f t="shared" si="17"/>
        <v>0</v>
      </c>
      <c r="AL136" s="90"/>
      <c r="BM136" s="4"/>
      <c r="BN136" s="4"/>
      <c r="BO136" s="30"/>
    </row>
    <row r="137" spans="1:67" ht="12" hidden="1" customHeight="1" x14ac:dyDescent="0.25">
      <c r="A137" s="7"/>
      <c r="C137" s="89"/>
      <c r="D137" s="342">
        <f>'11'!D137</f>
        <v>0</v>
      </c>
      <c r="E137" s="332">
        <f>SUM('1'!E137+'2'!E137+'3'!E137+'4'!E137+'5'!E137+'6'!E137+'7'!E137+'8'!E137+'9'!E137+'10'!E137+'11'!E137+'12'!E137)</f>
        <v>0</v>
      </c>
      <c r="F137" s="332">
        <f>SUM('1'!F137+'2'!F137+'3'!F137+'4'!F137+'5'!F137+'6'!F137+'7'!F137+'8'!F137+'9'!F137+'10'!F137+'11'!F137+'12'!F137)</f>
        <v>0</v>
      </c>
      <c r="G137" s="332">
        <f>SUM('1'!G137+'2'!G137+'3'!G137+'4'!G137+'5'!G137+'6'!G137+'7'!G137+'8'!G137+'9'!G137+'10'!G137+'11'!G137+'12'!G137)</f>
        <v>0</v>
      </c>
      <c r="H137" s="332">
        <f>SUM('1'!H137+'2'!H137+'3'!H137+'4'!H137+'5'!H137+'6'!H137+'7'!H137+'8'!H137+'9'!H137+'10'!H137+'11'!H137+'12'!H137)</f>
        <v>0</v>
      </c>
      <c r="I137" s="332">
        <f>SUM('1'!I137+'2'!I137+'3'!I137+'4'!I137+'5'!I137+'6'!I137+'7'!I137+'8'!I137+'9'!I137+'10'!I137+'11'!I137+'12'!I137)</f>
        <v>0</v>
      </c>
      <c r="J137" s="332">
        <f>SUM('1'!J137+'2'!J137+'3'!J137+'4'!J137+'5'!J137+'6'!J137+'7'!J137+'8'!J137+'9'!J137+'10'!J137+'11'!J137+'12'!J137)</f>
        <v>0</v>
      </c>
      <c r="K137" s="332">
        <f>SUM('1'!K137+'2'!K137+'3'!K137+'4'!K137+'5'!K137+'6'!K137+'7'!K137+'8'!K137+'9'!K137+'10'!K137+'11'!K137+'12'!K137)</f>
        <v>0</v>
      </c>
      <c r="L137" s="332">
        <f>SUM('1'!L137+'2'!L137+'3'!L137+'4'!L137+'5'!L137+'6'!L137+'7'!L137+'8'!L137+'9'!L137+'10'!L137+'11'!L137+'12'!L137)</f>
        <v>0</v>
      </c>
      <c r="M137" s="332">
        <f>SUM('1'!M137+'2'!M137+'3'!M137+'4'!M137+'5'!M137+'6'!M137+'7'!M137+'8'!M137+'9'!M137+'10'!M137+'11'!M137+'12'!M137)</f>
        <v>0</v>
      </c>
      <c r="N137" s="332">
        <f>SUM('1'!N137+'2'!N137+'3'!N137+'4'!N137+'5'!N137+'6'!N137+'7'!N137+'8'!N137+'9'!N137+'10'!N137+'11'!N137+'12'!N137)</f>
        <v>0</v>
      </c>
      <c r="O137" s="332">
        <f>SUM('1'!O137+'2'!O137+'3'!O137+'4'!O137+'5'!O137+'6'!O137+'7'!O137+'8'!O137+'9'!O137+'10'!O137+'11'!O137+'12'!O137)</f>
        <v>0</v>
      </c>
      <c r="P137" s="332">
        <f>SUM('1'!P137+'2'!P137+'3'!P137+'4'!P137+'5'!P137+'6'!P137+'7'!P137+'8'!P137+'9'!P137+'10'!P137+'11'!P137+'12'!P137)</f>
        <v>0</v>
      </c>
      <c r="Q137" s="332">
        <f>SUM('1'!Q137+'2'!Q137+'3'!Q137+'4'!Q137+'5'!Q137+'6'!Q137+'7'!Q137+'8'!Q137+'9'!Q137+'10'!Q137+'11'!Q137+'12'!Q137)</f>
        <v>0</v>
      </c>
      <c r="R137" s="332">
        <f>SUM('1'!R137+'2'!R137+'3'!R137+'4'!R137+'5'!R137+'6'!R137+'7'!R137+'8'!R137+'9'!R137+'10'!R137+'11'!R137+'12'!R137)</f>
        <v>0</v>
      </c>
      <c r="S137" s="332">
        <f>SUM('1'!S137+'2'!S137+'3'!S137+'4'!S137+'5'!S137+'6'!S137+'7'!S137+'8'!S137+'9'!S137+'10'!S137+'11'!S137+'12'!S137)</f>
        <v>0</v>
      </c>
      <c r="T137" s="332">
        <f>SUM('1'!T137+'2'!T137+'3'!T137+'4'!T137+'5'!T137+'6'!T137+'7'!T137+'8'!T137+'9'!T137+'10'!T137+'11'!T137+'12'!T137)</f>
        <v>0</v>
      </c>
      <c r="U137" s="332">
        <f>SUM('1'!U137+'2'!U137+'3'!U137+'4'!U137+'5'!U137+'6'!U137+'7'!U137+'8'!U137+'9'!U137+'10'!U137+'11'!U137+'12'!U137)</f>
        <v>0</v>
      </c>
      <c r="V137" s="332">
        <f>SUM('1'!V137+'2'!V137+'3'!V137+'4'!V137+'5'!V137+'6'!V137+'7'!V137+'8'!V137+'9'!V137+'10'!V137+'11'!V137+'12'!V137)</f>
        <v>0</v>
      </c>
      <c r="W137" s="332">
        <f>SUM('1'!W137+'2'!W137+'3'!W137+'4'!W137+'5'!W137+'6'!W137+'7'!W137+'8'!W137+'9'!W137+'10'!W137+'11'!W137+'12'!W137)</f>
        <v>0</v>
      </c>
      <c r="X137" s="332">
        <f>SUM('1'!X137+'2'!X137+'3'!X137+'4'!X137+'5'!X137+'6'!X137+'7'!X137+'8'!X137+'9'!X137+'10'!X137+'11'!X137+'12'!X137)</f>
        <v>0</v>
      </c>
      <c r="Y137" s="332">
        <f>SUM('1'!Y137+'2'!Y137+'3'!Y137+'4'!Y137+'5'!Y137+'6'!Y137+'7'!Y137+'8'!Y137+'9'!Y137+'10'!Y137+'11'!Y137+'12'!Y137)</f>
        <v>0</v>
      </c>
      <c r="Z137" s="332">
        <f>SUM('1'!Z137+'2'!Z137+'3'!Z137+'4'!Z137+'5'!Z137+'6'!Z137+'7'!Z137+'8'!Z137+'9'!Z137+'10'!Z137+'11'!Z137+'12'!Z137)</f>
        <v>0</v>
      </c>
      <c r="AA137" s="332">
        <f>SUM('1'!AA137+'2'!AA137+'3'!AA137+'4'!AA137+'5'!AA137+'6'!AA137+'7'!AA137+'8'!AA137+'9'!AA137+'10'!AA137+'11'!AA137+'12'!AA137)</f>
        <v>0</v>
      </c>
      <c r="AB137" s="332">
        <f>SUM('1'!AB137+'2'!AB137+'3'!AB137+'4'!AB137+'5'!AB137+'6'!AB137+'7'!AB137+'8'!AB137+'9'!AB137+'10'!AB137+'11'!AB137+'12'!AB137)</f>
        <v>0</v>
      </c>
      <c r="AC137" s="332">
        <f>SUM('1'!AC137+'2'!AC137+'3'!AC137+'4'!AC137+'5'!AC137+'6'!AC137+'7'!AC137+'8'!AC137+'9'!AC137+'10'!AC137+'11'!AC137+'12'!AC137)</f>
        <v>0</v>
      </c>
      <c r="AD137" s="332">
        <f>SUM('1'!AD137+'2'!AD137+'3'!AD137+'4'!AD137+'5'!AD137+'6'!AD137+'7'!AD137+'8'!AD137+'9'!AD137+'10'!AD137+'11'!AD137+'12'!AD137)</f>
        <v>0</v>
      </c>
      <c r="AE137" s="332">
        <f>SUM('1'!AE137+'2'!AE137+'3'!AE137+'4'!AE137+'5'!AE137+'6'!AE137+'7'!AE137+'8'!AE137+'9'!AE137+'10'!AE137+'11'!AE137+'12'!AE137)</f>
        <v>0</v>
      </c>
      <c r="AF137" s="332">
        <f>SUM('1'!AF137+'2'!AF137+'3'!AF137+'4'!AF137+'5'!AF137+'6'!AF137+'7'!AF137+'8'!AF137+'9'!AF137+'10'!AF137+'11'!AF137+'12'!AF137)</f>
        <v>0</v>
      </c>
      <c r="AG137" s="332">
        <f>SUM('1'!AG137+'2'!AG137+'3'!AG137+'4'!AG137+'5'!AG137+'6'!AG137+'7'!AG137+'8'!AG137+'9'!AG137+'10'!AG137+'11'!AG137+'12'!AG137)</f>
        <v>0</v>
      </c>
      <c r="AH137" s="332">
        <f>SUM('1'!AH137+'2'!AH137+'3'!AH137+'4'!AH137+'5'!AH137+'6'!AH137+'7'!AH137+'8'!AH137+'9'!AH137+'10'!AH137+'11'!AH137+'12'!AH137)</f>
        <v>0</v>
      </c>
      <c r="AI137" s="333">
        <f>SUM('1'!AI137+'2'!AI137+'3'!AI137+'4'!AI137+'5'!AI137+'6'!AI137+'7'!AI137+'8'!AI137+'9'!AI137+'10'!AI137+'11'!AI137+'12'!AI137)</f>
        <v>0</v>
      </c>
      <c r="AJ137" s="343">
        <f t="shared" si="16"/>
        <v>0</v>
      </c>
      <c r="AK137" s="344">
        <f t="shared" si="17"/>
        <v>0</v>
      </c>
      <c r="AL137" s="90"/>
      <c r="BM137" s="4"/>
      <c r="BN137" s="4"/>
      <c r="BO137" s="30"/>
    </row>
    <row r="138" spans="1:67" ht="12" hidden="1" customHeight="1" x14ac:dyDescent="0.25">
      <c r="A138" s="7"/>
      <c r="C138" s="89"/>
      <c r="D138" s="342">
        <f>'11'!D138</f>
        <v>0</v>
      </c>
      <c r="E138" s="332">
        <f>SUM('1'!E138+'2'!E138+'3'!E138+'4'!E138+'5'!E138+'6'!E138+'7'!E138+'8'!E138+'9'!E138+'10'!E138+'11'!E138+'12'!E138)</f>
        <v>0</v>
      </c>
      <c r="F138" s="332">
        <f>SUM('1'!F138+'2'!F138+'3'!F138+'4'!F138+'5'!F138+'6'!F138+'7'!F138+'8'!F138+'9'!F138+'10'!F138+'11'!F138+'12'!F138)</f>
        <v>0</v>
      </c>
      <c r="G138" s="332">
        <f>SUM('1'!G138+'2'!G138+'3'!G138+'4'!G138+'5'!G138+'6'!G138+'7'!G138+'8'!G138+'9'!G138+'10'!G138+'11'!G138+'12'!G138)</f>
        <v>0</v>
      </c>
      <c r="H138" s="332">
        <f>SUM('1'!H138+'2'!H138+'3'!H138+'4'!H138+'5'!H138+'6'!H138+'7'!H138+'8'!H138+'9'!H138+'10'!H138+'11'!H138+'12'!H138)</f>
        <v>0</v>
      </c>
      <c r="I138" s="332">
        <f>SUM('1'!I138+'2'!I138+'3'!I138+'4'!I138+'5'!I138+'6'!I138+'7'!I138+'8'!I138+'9'!I138+'10'!I138+'11'!I138+'12'!I138)</f>
        <v>0</v>
      </c>
      <c r="J138" s="332">
        <f>SUM('1'!J138+'2'!J138+'3'!J138+'4'!J138+'5'!J138+'6'!J138+'7'!J138+'8'!J138+'9'!J138+'10'!J138+'11'!J138+'12'!J138)</f>
        <v>0</v>
      </c>
      <c r="K138" s="332">
        <f>SUM('1'!K138+'2'!K138+'3'!K138+'4'!K138+'5'!K138+'6'!K138+'7'!K138+'8'!K138+'9'!K138+'10'!K138+'11'!K138+'12'!K138)</f>
        <v>0</v>
      </c>
      <c r="L138" s="332">
        <f>SUM('1'!L138+'2'!L138+'3'!L138+'4'!L138+'5'!L138+'6'!L138+'7'!L138+'8'!L138+'9'!L138+'10'!L138+'11'!L138+'12'!L138)</f>
        <v>0</v>
      </c>
      <c r="M138" s="332">
        <f>SUM('1'!M138+'2'!M138+'3'!M138+'4'!M138+'5'!M138+'6'!M138+'7'!M138+'8'!M138+'9'!M138+'10'!M138+'11'!M138+'12'!M138)</f>
        <v>0</v>
      </c>
      <c r="N138" s="332">
        <f>SUM('1'!N138+'2'!N138+'3'!N138+'4'!N138+'5'!N138+'6'!N138+'7'!N138+'8'!N138+'9'!N138+'10'!N138+'11'!N138+'12'!N138)</f>
        <v>0</v>
      </c>
      <c r="O138" s="332">
        <f>SUM('1'!O138+'2'!O138+'3'!O138+'4'!O138+'5'!O138+'6'!O138+'7'!O138+'8'!O138+'9'!O138+'10'!O138+'11'!O138+'12'!O138)</f>
        <v>0</v>
      </c>
      <c r="P138" s="332">
        <f>SUM('1'!P138+'2'!P138+'3'!P138+'4'!P138+'5'!P138+'6'!P138+'7'!P138+'8'!P138+'9'!P138+'10'!P138+'11'!P138+'12'!P138)</f>
        <v>0</v>
      </c>
      <c r="Q138" s="332">
        <f>SUM('1'!Q138+'2'!Q138+'3'!Q138+'4'!Q138+'5'!Q138+'6'!Q138+'7'!Q138+'8'!Q138+'9'!Q138+'10'!Q138+'11'!Q138+'12'!Q138)</f>
        <v>0</v>
      </c>
      <c r="R138" s="332">
        <f>SUM('1'!R138+'2'!R138+'3'!R138+'4'!R138+'5'!R138+'6'!R138+'7'!R138+'8'!R138+'9'!R138+'10'!R138+'11'!R138+'12'!R138)</f>
        <v>0</v>
      </c>
      <c r="S138" s="332">
        <f>SUM('1'!S138+'2'!S138+'3'!S138+'4'!S138+'5'!S138+'6'!S138+'7'!S138+'8'!S138+'9'!S138+'10'!S138+'11'!S138+'12'!S138)</f>
        <v>0</v>
      </c>
      <c r="T138" s="332">
        <f>SUM('1'!T138+'2'!T138+'3'!T138+'4'!T138+'5'!T138+'6'!T138+'7'!T138+'8'!T138+'9'!T138+'10'!T138+'11'!T138+'12'!T138)</f>
        <v>0</v>
      </c>
      <c r="U138" s="332">
        <f>SUM('1'!U138+'2'!U138+'3'!U138+'4'!U138+'5'!U138+'6'!U138+'7'!U138+'8'!U138+'9'!U138+'10'!U138+'11'!U138+'12'!U138)</f>
        <v>0</v>
      </c>
      <c r="V138" s="332">
        <f>SUM('1'!V138+'2'!V138+'3'!V138+'4'!V138+'5'!V138+'6'!V138+'7'!V138+'8'!V138+'9'!V138+'10'!V138+'11'!V138+'12'!V138)</f>
        <v>0</v>
      </c>
      <c r="W138" s="332">
        <f>SUM('1'!W138+'2'!W138+'3'!W138+'4'!W138+'5'!W138+'6'!W138+'7'!W138+'8'!W138+'9'!W138+'10'!W138+'11'!W138+'12'!W138)</f>
        <v>0</v>
      </c>
      <c r="X138" s="332">
        <f>SUM('1'!X138+'2'!X138+'3'!X138+'4'!X138+'5'!X138+'6'!X138+'7'!X138+'8'!X138+'9'!X138+'10'!X138+'11'!X138+'12'!X138)</f>
        <v>0</v>
      </c>
      <c r="Y138" s="332">
        <f>SUM('1'!Y138+'2'!Y138+'3'!Y138+'4'!Y138+'5'!Y138+'6'!Y138+'7'!Y138+'8'!Y138+'9'!Y138+'10'!Y138+'11'!Y138+'12'!Y138)</f>
        <v>0</v>
      </c>
      <c r="Z138" s="332">
        <f>SUM('1'!Z138+'2'!Z138+'3'!Z138+'4'!Z138+'5'!Z138+'6'!Z138+'7'!Z138+'8'!Z138+'9'!Z138+'10'!Z138+'11'!Z138+'12'!Z138)</f>
        <v>0</v>
      </c>
      <c r="AA138" s="332">
        <f>SUM('1'!AA138+'2'!AA138+'3'!AA138+'4'!AA138+'5'!AA138+'6'!AA138+'7'!AA138+'8'!AA138+'9'!AA138+'10'!AA138+'11'!AA138+'12'!AA138)</f>
        <v>0</v>
      </c>
      <c r="AB138" s="332">
        <f>SUM('1'!AB138+'2'!AB138+'3'!AB138+'4'!AB138+'5'!AB138+'6'!AB138+'7'!AB138+'8'!AB138+'9'!AB138+'10'!AB138+'11'!AB138+'12'!AB138)</f>
        <v>0</v>
      </c>
      <c r="AC138" s="332">
        <f>SUM('1'!AC138+'2'!AC138+'3'!AC138+'4'!AC138+'5'!AC138+'6'!AC138+'7'!AC138+'8'!AC138+'9'!AC138+'10'!AC138+'11'!AC138+'12'!AC138)</f>
        <v>0</v>
      </c>
      <c r="AD138" s="332">
        <f>SUM('1'!AD138+'2'!AD138+'3'!AD138+'4'!AD138+'5'!AD138+'6'!AD138+'7'!AD138+'8'!AD138+'9'!AD138+'10'!AD138+'11'!AD138+'12'!AD138)</f>
        <v>0</v>
      </c>
      <c r="AE138" s="332">
        <f>SUM('1'!AE138+'2'!AE138+'3'!AE138+'4'!AE138+'5'!AE138+'6'!AE138+'7'!AE138+'8'!AE138+'9'!AE138+'10'!AE138+'11'!AE138+'12'!AE138)</f>
        <v>0</v>
      </c>
      <c r="AF138" s="332">
        <f>SUM('1'!AF138+'2'!AF138+'3'!AF138+'4'!AF138+'5'!AF138+'6'!AF138+'7'!AF138+'8'!AF138+'9'!AF138+'10'!AF138+'11'!AF138+'12'!AF138)</f>
        <v>0</v>
      </c>
      <c r="AG138" s="332">
        <f>SUM('1'!AG138+'2'!AG138+'3'!AG138+'4'!AG138+'5'!AG138+'6'!AG138+'7'!AG138+'8'!AG138+'9'!AG138+'10'!AG138+'11'!AG138+'12'!AG138)</f>
        <v>0</v>
      </c>
      <c r="AH138" s="332">
        <f>SUM('1'!AH138+'2'!AH138+'3'!AH138+'4'!AH138+'5'!AH138+'6'!AH138+'7'!AH138+'8'!AH138+'9'!AH138+'10'!AH138+'11'!AH138+'12'!AH138)</f>
        <v>0</v>
      </c>
      <c r="AI138" s="333">
        <f>SUM('1'!AI138+'2'!AI138+'3'!AI138+'4'!AI138+'5'!AI138+'6'!AI138+'7'!AI138+'8'!AI138+'9'!AI138+'10'!AI138+'11'!AI138+'12'!AI138)</f>
        <v>0</v>
      </c>
      <c r="AJ138" s="343">
        <f t="shared" si="16"/>
        <v>0</v>
      </c>
      <c r="AK138" s="344">
        <f t="shared" si="17"/>
        <v>0</v>
      </c>
      <c r="AL138" s="90"/>
      <c r="BM138" s="4"/>
      <c r="BN138" s="4"/>
      <c r="BO138" s="30"/>
    </row>
    <row r="139" spans="1:67" ht="12" hidden="1" customHeight="1" x14ac:dyDescent="0.25">
      <c r="A139" s="7"/>
      <c r="C139" s="89"/>
      <c r="D139" s="342">
        <f>'11'!D139</f>
        <v>0</v>
      </c>
      <c r="E139" s="332">
        <f>SUM('1'!E139+'2'!E139+'3'!E139+'4'!E139+'5'!E139+'6'!E139+'7'!E139+'8'!E139+'9'!E139+'10'!E139+'11'!E139+'12'!E139)</f>
        <v>0</v>
      </c>
      <c r="F139" s="332">
        <f>SUM('1'!F139+'2'!F139+'3'!F139+'4'!F139+'5'!F139+'6'!F139+'7'!F139+'8'!F139+'9'!F139+'10'!F139+'11'!F139+'12'!F139)</f>
        <v>0</v>
      </c>
      <c r="G139" s="332">
        <f>SUM('1'!G139+'2'!G139+'3'!G139+'4'!G139+'5'!G139+'6'!G139+'7'!G139+'8'!G139+'9'!G139+'10'!G139+'11'!G139+'12'!G139)</f>
        <v>0</v>
      </c>
      <c r="H139" s="332">
        <f>SUM('1'!H139+'2'!H139+'3'!H139+'4'!H139+'5'!H139+'6'!H139+'7'!H139+'8'!H139+'9'!H139+'10'!H139+'11'!H139+'12'!H139)</f>
        <v>0</v>
      </c>
      <c r="I139" s="332">
        <f>SUM('1'!I139+'2'!I139+'3'!I139+'4'!I139+'5'!I139+'6'!I139+'7'!I139+'8'!I139+'9'!I139+'10'!I139+'11'!I139+'12'!I139)</f>
        <v>0</v>
      </c>
      <c r="J139" s="332">
        <f>SUM('1'!J139+'2'!J139+'3'!J139+'4'!J139+'5'!J139+'6'!J139+'7'!J139+'8'!J139+'9'!J139+'10'!J139+'11'!J139+'12'!J139)</f>
        <v>0</v>
      </c>
      <c r="K139" s="332">
        <f>SUM('1'!K139+'2'!K139+'3'!K139+'4'!K139+'5'!K139+'6'!K139+'7'!K139+'8'!K139+'9'!K139+'10'!K139+'11'!K139+'12'!K139)</f>
        <v>0</v>
      </c>
      <c r="L139" s="332">
        <f>SUM('1'!L139+'2'!L139+'3'!L139+'4'!L139+'5'!L139+'6'!L139+'7'!L139+'8'!L139+'9'!L139+'10'!L139+'11'!L139+'12'!L139)</f>
        <v>0</v>
      </c>
      <c r="M139" s="332">
        <f>SUM('1'!M139+'2'!M139+'3'!M139+'4'!M139+'5'!M139+'6'!M139+'7'!M139+'8'!M139+'9'!M139+'10'!M139+'11'!M139+'12'!M139)</f>
        <v>0</v>
      </c>
      <c r="N139" s="332">
        <f>SUM('1'!N139+'2'!N139+'3'!N139+'4'!N139+'5'!N139+'6'!N139+'7'!N139+'8'!N139+'9'!N139+'10'!N139+'11'!N139+'12'!N139)</f>
        <v>0</v>
      </c>
      <c r="O139" s="332">
        <f>SUM('1'!O139+'2'!O139+'3'!O139+'4'!O139+'5'!O139+'6'!O139+'7'!O139+'8'!O139+'9'!O139+'10'!O139+'11'!O139+'12'!O139)</f>
        <v>0</v>
      </c>
      <c r="P139" s="332">
        <f>SUM('1'!P139+'2'!P139+'3'!P139+'4'!P139+'5'!P139+'6'!P139+'7'!P139+'8'!P139+'9'!P139+'10'!P139+'11'!P139+'12'!P139)</f>
        <v>0</v>
      </c>
      <c r="Q139" s="332">
        <f>SUM('1'!Q139+'2'!Q139+'3'!Q139+'4'!Q139+'5'!Q139+'6'!Q139+'7'!Q139+'8'!Q139+'9'!Q139+'10'!Q139+'11'!Q139+'12'!Q139)</f>
        <v>0</v>
      </c>
      <c r="R139" s="332">
        <f>SUM('1'!R139+'2'!R139+'3'!R139+'4'!R139+'5'!R139+'6'!R139+'7'!R139+'8'!R139+'9'!R139+'10'!R139+'11'!R139+'12'!R139)</f>
        <v>0</v>
      </c>
      <c r="S139" s="332">
        <f>SUM('1'!S139+'2'!S139+'3'!S139+'4'!S139+'5'!S139+'6'!S139+'7'!S139+'8'!S139+'9'!S139+'10'!S139+'11'!S139+'12'!S139)</f>
        <v>0</v>
      </c>
      <c r="T139" s="332">
        <f>SUM('1'!T139+'2'!T139+'3'!T139+'4'!T139+'5'!T139+'6'!T139+'7'!T139+'8'!T139+'9'!T139+'10'!T139+'11'!T139+'12'!T139)</f>
        <v>0</v>
      </c>
      <c r="U139" s="332">
        <f>SUM('1'!U139+'2'!U139+'3'!U139+'4'!U139+'5'!U139+'6'!U139+'7'!U139+'8'!U139+'9'!U139+'10'!U139+'11'!U139+'12'!U139)</f>
        <v>0</v>
      </c>
      <c r="V139" s="332">
        <f>SUM('1'!V139+'2'!V139+'3'!V139+'4'!V139+'5'!V139+'6'!V139+'7'!V139+'8'!V139+'9'!V139+'10'!V139+'11'!V139+'12'!V139)</f>
        <v>0</v>
      </c>
      <c r="W139" s="332">
        <f>SUM('1'!W139+'2'!W139+'3'!W139+'4'!W139+'5'!W139+'6'!W139+'7'!W139+'8'!W139+'9'!W139+'10'!W139+'11'!W139+'12'!W139)</f>
        <v>0</v>
      </c>
      <c r="X139" s="332">
        <f>SUM('1'!X139+'2'!X139+'3'!X139+'4'!X139+'5'!X139+'6'!X139+'7'!X139+'8'!X139+'9'!X139+'10'!X139+'11'!X139+'12'!X139)</f>
        <v>0</v>
      </c>
      <c r="Y139" s="332">
        <f>SUM('1'!Y139+'2'!Y139+'3'!Y139+'4'!Y139+'5'!Y139+'6'!Y139+'7'!Y139+'8'!Y139+'9'!Y139+'10'!Y139+'11'!Y139+'12'!Y139)</f>
        <v>0</v>
      </c>
      <c r="Z139" s="332">
        <f>SUM('1'!Z139+'2'!Z139+'3'!Z139+'4'!Z139+'5'!Z139+'6'!Z139+'7'!Z139+'8'!Z139+'9'!Z139+'10'!Z139+'11'!Z139+'12'!Z139)</f>
        <v>0</v>
      </c>
      <c r="AA139" s="332">
        <f>SUM('1'!AA139+'2'!AA139+'3'!AA139+'4'!AA139+'5'!AA139+'6'!AA139+'7'!AA139+'8'!AA139+'9'!AA139+'10'!AA139+'11'!AA139+'12'!AA139)</f>
        <v>0</v>
      </c>
      <c r="AB139" s="332">
        <f>SUM('1'!AB139+'2'!AB139+'3'!AB139+'4'!AB139+'5'!AB139+'6'!AB139+'7'!AB139+'8'!AB139+'9'!AB139+'10'!AB139+'11'!AB139+'12'!AB139)</f>
        <v>0</v>
      </c>
      <c r="AC139" s="332">
        <f>SUM('1'!AC139+'2'!AC139+'3'!AC139+'4'!AC139+'5'!AC139+'6'!AC139+'7'!AC139+'8'!AC139+'9'!AC139+'10'!AC139+'11'!AC139+'12'!AC139)</f>
        <v>0</v>
      </c>
      <c r="AD139" s="332">
        <f>SUM('1'!AD139+'2'!AD139+'3'!AD139+'4'!AD139+'5'!AD139+'6'!AD139+'7'!AD139+'8'!AD139+'9'!AD139+'10'!AD139+'11'!AD139+'12'!AD139)</f>
        <v>0</v>
      </c>
      <c r="AE139" s="332">
        <f>SUM('1'!AE139+'2'!AE139+'3'!AE139+'4'!AE139+'5'!AE139+'6'!AE139+'7'!AE139+'8'!AE139+'9'!AE139+'10'!AE139+'11'!AE139+'12'!AE139)</f>
        <v>0</v>
      </c>
      <c r="AF139" s="332">
        <f>SUM('1'!AF139+'2'!AF139+'3'!AF139+'4'!AF139+'5'!AF139+'6'!AF139+'7'!AF139+'8'!AF139+'9'!AF139+'10'!AF139+'11'!AF139+'12'!AF139)</f>
        <v>0</v>
      </c>
      <c r="AG139" s="332">
        <f>SUM('1'!AG139+'2'!AG139+'3'!AG139+'4'!AG139+'5'!AG139+'6'!AG139+'7'!AG139+'8'!AG139+'9'!AG139+'10'!AG139+'11'!AG139+'12'!AG139)</f>
        <v>0</v>
      </c>
      <c r="AH139" s="332">
        <f>SUM('1'!AH139+'2'!AH139+'3'!AH139+'4'!AH139+'5'!AH139+'6'!AH139+'7'!AH139+'8'!AH139+'9'!AH139+'10'!AH139+'11'!AH139+'12'!AH139)</f>
        <v>0</v>
      </c>
      <c r="AI139" s="333">
        <f>SUM('1'!AI139+'2'!AI139+'3'!AI139+'4'!AI139+'5'!AI139+'6'!AI139+'7'!AI139+'8'!AI139+'9'!AI139+'10'!AI139+'11'!AI139+'12'!AI139)</f>
        <v>0</v>
      </c>
      <c r="AJ139" s="343">
        <f t="shared" si="16"/>
        <v>0</v>
      </c>
      <c r="AK139" s="344">
        <f t="shared" si="17"/>
        <v>0</v>
      </c>
      <c r="AL139" s="90"/>
      <c r="BM139" s="4"/>
      <c r="BN139" s="4"/>
      <c r="BO139" s="30"/>
    </row>
    <row r="140" spans="1:67" ht="12" hidden="1" customHeight="1" x14ac:dyDescent="0.25">
      <c r="A140" s="7"/>
      <c r="C140" s="89"/>
      <c r="D140" s="342">
        <f>'11'!D140</f>
        <v>0</v>
      </c>
      <c r="E140" s="332">
        <f>SUM('1'!E140+'2'!E140+'3'!E140+'4'!E140+'5'!E140+'6'!E140+'7'!E140+'8'!E140+'9'!E140+'10'!E140+'11'!E140+'12'!E140)</f>
        <v>0</v>
      </c>
      <c r="F140" s="332">
        <f>SUM('1'!F140+'2'!F140+'3'!F140+'4'!F140+'5'!F140+'6'!F140+'7'!F140+'8'!F140+'9'!F140+'10'!F140+'11'!F140+'12'!F140)</f>
        <v>0</v>
      </c>
      <c r="G140" s="332">
        <f>SUM('1'!G140+'2'!G140+'3'!G140+'4'!G140+'5'!G140+'6'!G140+'7'!G140+'8'!G140+'9'!G140+'10'!G140+'11'!G140+'12'!G140)</f>
        <v>0</v>
      </c>
      <c r="H140" s="332">
        <f>SUM('1'!H140+'2'!H140+'3'!H140+'4'!H140+'5'!H140+'6'!H140+'7'!H140+'8'!H140+'9'!H140+'10'!H140+'11'!H140+'12'!H140)</f>
        <v>0</v>
      </c>
      <c r="I140" s="332">
        <f>SUM('1'!I140+'2'!I140+'3'!I140+'4'!I140+'5'!I140+'6'!I140+'7'!I140+'8'!I140+'9'!I140+'10'!I140+'11'!I140+'12'!I140)</f>
        <v>0</v>
      </c>
      <c r="J140" s="332">
        <f>SUM('1'!J140+'2'!J140+'3'!J140+'4'!J140+'5'!J140+'6'!J140+'7'!J140+'8'!J140+'9'!J140+'10'!J140+'11'!J140+'12'!J140)</f>
        <v>0</v>
      </c>
      <c r="K140" s="332">
        <f>SUM('1'!K140+'2'!K140+'3'!K140+'4'!K140+'5'!K140+'6'!K140+'7'!K140+'8'!K140+'9'!K140+'10'!K140+'11'!K140+'12'!K140)</f>
        <v>0</v>
      </c>
      <c r="L140" s="332">
        <f>SUM('1'!L140+'2'!L140+'3'!L140+'4'!L140+'5'!L140+'6'!L140+'7'!L140+'8'!L140+'9'!L140+'10'!L140+'11'!L140+'12'!L140)</f>
        <v>0</v>
      </c>
      <c r="M140" s="332">
        <f>SUM('1'!M140+'2'!M140+'3'!M140+'4'!M140+'5'!M140+'6'!M140+'7'!M140+'8'!M140+'9'!M140+'10'!M140+'11'!M140+'12'!M140)</f>
        <v>0</v>
      </c>
      <c r="N140" s="332">
        <f>SUM('1'!N140+'2'!N140+'3'!N140+'4'!N140+'5'!N140+'6'!N140+'7'!N140+'8'!N140+'9'!N140+'10'!N140+'11'!N140+'12'!N140)</f>
        <v>0</v>
      </c>
      <c r="O140" s="332">
        <f>SUM('1'!O140+'2'!O140+'3'!O140+'4'!O140+'5'!O140+'6'!O140+'7'!O140+'8'!O140+'9'!O140+'10'!O140+'11'!O140+'12'!O140)</f>
        <v>0</v>
      </c>
      <c r="P140" s="332">
        <f>SUM('1'!P140+'2'!P140+'3'!P140+'4'!P140+'5'!P140+'6'!P140+'7'!P140+'8'!P140+'9'!P140+'10'!P140+'11'!P140+'12'!P140)</f>
        <v>0</v>
      </c>
      <c r="Q140" s="332">
        <f>SUM('1'!Q140+'2'!Q140+'3'!Q140+'4'!Q140+'5'!Q140+'6'!Q140+'7'!Q140+'8'!Q140+'9'!Q140+'10'!Q140+'11'!Q140+'12'!Q140)</f>
        <v>0</v>
      </c>
      <c r="R140" s="332">
        <f>SUM('1'!R140+'2'!R140+'3'!R140+'4'!R140+'5'!R140+'6'!R140+'7'!R140+'8'!R140+'9'!R140+'10'!R140+'11'!R140+'12'!R140)</f>
        <v>0</v>
      </c>
      <c r="S140" s="332">
        <f>SUM('1'!S140+'2'!S140+'3'!S140+'4'!S140+'5'!S140+'6'!S140+'7'!S140+'8'!S140+'9'!S140+'10'!S140+'11'!S140+'12'!S140)</f>
        <v>0</v>
      </c>
      <c r="T140" s="332">
        <f>SUM('1'!T140+'2'!T140+'3'!T140+'4'!T140+'5'!T140+'6'!T140+'7'!T140+'8'!T140+'9'!T140+'10'!T140+'11'!T140+'12'!T140)</f>
        <v>0</v>
      </c>
      <c r="U140" s="332">
        <f>SUM('1'!U140+'2'!U140+'3'!U140+'4'!U140+'5'!U140+'6'!U140+'7'!U140+'8'!U140+'9'!U140+'10'!U140+'11'!U140+'12'!U140)</f>
        <v>0</v>
      </c>
      <c r="V140" s="332">
        <f>SUM('1'!V140+'2'!V140+'3'!V140+'4'!V140+'5'!V140+'6'!V140+'7'!V140+'8'!V140+'9'!V140+'10'!V140+'11'!V140+'12'!V140)</f>
        <v>0</v>
      </c>
      <c r="W140" s="332">
        <f>SUM('1'!W140+'2'!W140+'3'!W140+'4'!W140+'5'!W140+'6'!W140+'7'!W140+'8'!W140+'9'!W140+'10'!W140+'11'!W140+'12'!W140)</f>
        <v>0</v>
      </c>
      <c r="X140" s="332">
        <f>SUM('1'!X140+'2'!X140+'3'!X140+'4'!X140+'5'!X140+'6'!X140+'7'!X140+'8'!X140+'9'!X140+'10'!X140+'11'!X140+'12'!X140)</f>
        <v>0</v>
      </c>
      <c r="Y140" s="332">
        <f>SUM('1'!Y140+'2'!Y140+'3'!Y140+'4'!Y140+'5'!Y140+'6'!Y140+'7'!Y140+'8'!Y140+'9'!Y140+'10'!Y140+'11'!Y140+'12'!Y140)</f>
        <v>0</v>
      </c>
      <c r="Z140" s="332">
        <f>SUM('1'!Z140+'2'!Z140+'3'!Z140+'4'!Z140+'5'!Z140+'6'!Z140+'7'!Z140+'8'!Z140+'9'!Z140+'10'!Z140+'11'!Z140+'12'!Z140)</f>
        <v>0</v>
      </c>
      <c r="AA140" s="332">
        <f>SUM('1'!AA140+'2'!AA140+'3'!AA140+'4'!AA140+'5'!AA140+'6'!AA140+'7'!AA140+'8'!AA140+'9'!AA140+'10'!AA140+'11'!AA140+'12'!AA140)</f>
        <v>0</v>
      </c>
      <c r="AB140" s="332">
        <f>SUM('1'!AB140+'2'!AB140+'3'!AB140+'4'!AB140+'5'!AB140+'6'!AB140+'7'!AB140+'8'!AB140+'9'!AB140+'10'!AB140+'11'!AB140+'12'!AB140)</f>
        <v>0</v>
      </c>
      <c r="AC140" s="332">
        <f>SUM('1'!AC140+'2'!AC140+'3'!AC140+'4'!AC140+'5'!AC140+'6'!AC140+'7'!AC140+'8'!AC140+'9'!AC140+'10'!AC140+'11'!AC140+'12'!AC140)</f>
        <v>0</v>
      </c>
      <c r="AD140" s="332">
        <f>SUM('1'!AD140+'2'!AD140+'3'!AD140+'4'!AD140+'5'!AD140+'6'!AD140+'7'!AD140+'8'!AD140+'9'!AD140+'10'!AD140+'11'!AD140+'12'!AD140)</f>
        <v>0</v>
      </c>
      <c r="AE140" s="332">
        <f>SUM('1'!AE140+'2'!AE140+'3'!AE140+'4'!AE140+'5'!AE140+'6'!AE140+'7'!AE140+'8'!AE140+'9'!AE140+'10'!AE140+'11'!AE140+'12'!AE140)</f>
        <v>0</v>
      </c>
      <c r="AF140" s="332">
        <f>SUM('1'!AF140+'2'!AF140+'3'!AF140+'4'!AF140+'5'!AF140+'6'!AF140+'7'!AF140+'8'!AF140+'9'!AF140+'10'!AF140+'11'!AF140+'12'!AF140)</f>
        <v>0</v>
      </c>
      <c r="AG140" s="332">
        <f>SUM('1'!AG140+'2'!AG140+'3'!AG140+'4'!AG140+'5'!AG140+'6'!AG140+'7'!AG140+'8'!AG140+'9'!AG140+'10'!AG140+'11'!AG140+'12'!AG140)</f>
        <v>0</v>
      </c>
      <c r="AH140" s="332">
        <f>SUM('1'!AH140+'2'!AH140+'3'!AH140+'4'!AH140+'5'!AH140+'6'!AH140+'7'!AH140+'8'!AH140+'9'!AH140+'10'!AH140+'11'!AH140+'12'!AH140)</f>
        <v>0</v>
      </c>
      <c r="AI140" s="333">
        <f>SUM('1'!AI140+'2'!AI140+'3'!AI140+'4'!AI140+'5'!AI140+'6'!AI140+'7'!AI140+'8'!AI140+'9'!AI140+'10'!AI140+'11'!AI140+'12'!AI140)</f>
        <v>0</v>
      </c>
      <c r="AJ140" s="343">
        <f t="shared" si="16"/>
        <v>0</v>
      </c>
      <c r="AK140" s="344">
        <f t="shared" si="17"/>
        <v>0</v>
      </c>
      <c r="AL140" s="90"/>
      <c r="BM140" s="4"/>
      <c r="BN140" s="4"/>
      <c r="BO140" s="30"/>
    </row>
    <row r="141" spans="1:67" ht="12" hidden="1" customHeight="1" x14ac:dyDescent="0.25">
      <c r="A141" s="7"/>
      <c r="C141" s="89"/>
      <c r="D141" s="342">
        <f>'11'!D141</f>
        <v>0</v>
      </c>
      <c r="E141" s="332">
        <f>SUM('1'!E141+'2'!E141+'3'!E141+'4'!E141+'5'!E141+'6'!E141+'7'!E141+'8'!E141+'9'!E141+'10'!E141+'11'!E141+'12'!E141)</f>
        <v>0</v>
      </c>
      <c r="F141" s="332">
        <f>SUM('1'!F141+'2'!F141+'3'!F141+'4'!F141+'5'!F141+'6'!F141+'7'!F141+'8'!F141+'9'!F141+'10'!F141+'11'!F141+'12'!F141)</f>
        <v>0</v>
      </c>
      <c r="G141" s="332">
        <f>SUM('1'!G141+'2'!G141+'3'!G141+'4'!G141+'5'!G141+'6'!G141+'7'!G141+'8'!G141+'9'!G141+'10'!G141+'11'!G141+'12'!G141)</f>
        <v>0</v>
      </c>
      <c r="H141" s="332">
        <f>SUM('1'!H141+'2'!H141+'3'!H141+'4'!H141+'5'!H141+'6'!H141+'7'!H141+'8'!H141+'9'!H141+'10'!H141+'11'!H141+'12'!H141)</f>
        <v>0</v>
      </c>
      <c r="I141" s="332">
        <f>SUM('1'!I141+'2'!I141+'3'!I141+'4'!I141+'5'!I141+'6'!I141+'7'!I141+'8'!I141+'9'!I141+'10'!I141+'11'!I141+'12'!I141)</f>
        <v>0</v>
      </c>
      <c r="J141" s="332">
        <f>SUM('1'!J141+'2'!J141+'3'!J141+'4'!J141+'5'!J141+'6'!J141+'7'!J141+'8'!J141+'9'!J141+'10'!J141+'11'!J141+'12'!J141)</f>
        <v>0</v>
      </c>
      <c r="K141" s="332">
        <f>SUM('1'!K141+'2'!K141+'3'!K141+'4'!K141+'5'!K141+'6'!K141+'7'!K141+'8'!K141+'9'!K141+'10'!K141+'11'!K141+'12'!K141)</f>
        <v>0</v>
      </c>
      <c r="L141" s="332">
        <f>SUM('1'!L141+'2'!L141+'3'!L141+'4'!L141+'5'!L141+'6'!L141+'7'!L141+'8'!L141+'9'!L141+'10'!L141+'11'!L141+'12'!L141)</f>
        <v>0</v>
      </c>
      <c r="M141" s="332">
        <f>SUM('1'!M141+'2'!M141+'3'!M141+'4'!M141+'5'!M141+'6'!M141+'7'!M141+'8'!M141+'9'!M141+'10'!M141+'11'!M141+'12'!M141)</f>
        <v>0</v>
      </c>
      <c r="N141" s="332">
        <f>SUM('1'!N141+'2'!N141+'3'!N141+'4'!N141+'5'!N141+'6'!N141+'7'!N141+'8'!N141+'9'!N141+'10'!N141+'11'!N141+'12'!N141)</f>
        <v>0</v>
      </c>
      <c r="O141" s="332">
        <f>SUM('1'!O141+'2'!O141+'3'!O141+'4'!O141+'5'!O141+'6'!O141+'7'!O141+'8'!O141+'9'!O141+'10'!O141+'11'!O141+'12'!O141)</f>
        <v>0</v>
      </c>
      <c r="P141" s="332">
        <f>SUM('1'!P141+'2'!P141+'3'!P141+'4'!P141+'5'!P141+'6'!P141+'7'!P141+'8'!P141+'9'!P141+'10'!P141+'11'!P141+'12'!P141)</f>
        <v>0</v>
      </c>
      <c r="Q141" s="332">
        <f>SUM('1'!Q141+'2'!Q141+'3'!Q141+'4'!Q141+'5'!Q141+'6'!Q141+'7'!Q141+'8'!Q141+'9'!Q141+'10'!Q141+'11'!Q141+'12'!Q141)</f>
        <v>0</v>
      </c>
      <c r="R141" s="332">
        <f>SUM('1'!R141+'2'!R141+'3'!R141+'4'!R141+'5'!R141+'6'!R141+'7'!R141+'8'!R141+'9'!R141+'10'!R141+'11'!R141+'12'!R141)</f>
        <v>0</v>
      </c>
      <c r="S141" s="332">
        <f>SUM('1'!S141+'2'!S141+'3'!S141+'4'!S141+'5'!S141+'6'!S141+'7'!S141+'8'!S141+'9'!S141+'10'!S141+'11'!S141+'12'!S141)</f>
        <v>0</v>
      </c>
      <c r="T141" s="332">
        <f>SUM('1'!T141+'2'!T141+'3'!T141+'4'!T141+'5'!T141+'6'!T141+'7'!T141+'8'!T141+'9'!T141+'10'!T141+'11'!T141+'12'!T141)</f>
        <v>0</v>
      </c>
      <c r="U141" s="332">
        <f>SUM('1'!U141+'2'!U141+'3'!U141+'4'!U141+'5'!U141+'6'!U141+'7'!U141+'8'!U141+'9'!U141+'10'!U141+'11'!U141+'12'!U141)</f>
        <v>0</v>
      </c>
      <c r="V141" s="332">
        <f>SUM('1'!V141+'2'!V141+'3'!V141+'4'!V141+'5'!V141+'6'!V141+'7'!V141+'8'!V141+'9'!V141+'10'!V141+'11'!V141+'12'!V141)</f>
        <v>0</v>
      </c>
      <c r="W141" s="332">
        <f>SUM('1'!W141+'2'!W141+'3'!W141+'4'!W141+'5'!W141+'6'!W141+'7'!W141+'8'!W141+'9'!W141+'10'!W141+'11'!W141+'12'!W141)</f>
        <v>0</v>
      </c>
      <c r="X141" s="332">
        <f>SUM('1'!X141+'2'!X141+'3'!X141+'4'!X141+'5'!X141+'6'!X141+'7'!X141+'8'!X141+'9'!X141+'10'!X141+'11'!X141+'12'!X141)</f>
        <v>0</v>
      </c>
      <c r="Y141" s="332">
        <f>SUM('1'!Y141+'2'!Y141+'3'!Y141+'4'!Y141+'5'!Y141+'6'!Y141+'7'!Y141+'8'!Y141+'9'!Y141+'10'!Y141+'11'!Y141+'12'!Y141)</f>
        <v>0</v>
      </c>
      <c r="Z141" s="332">
        <f>SUM('1'!Z141+'2'!Z141+'3'!Z141+'4'!Z141+'5'!Z141+'6'!Z141+'7'!Z141+'8'!Z141+'9'!Z141+'10'!Z141+'11'!Z141+'12'!Z141)</f>
        <v>0</v>
      </c>
      <c r="AA141" s="332">
        <f>SUM('1'!AA141+'2'!AA141+'3'!AA141+'4'!AA141+'5'!AA141+'6'!AA141+'7'!AA141+'8'!AA141+'9'!AA141+'10'!AA141+'11'!AA141+'12'!AA141)</f>
        <v>0</v>
      </c>
      <c r="AB141" s="332">
        <f>SUM('1'!AB141+'2'!AB141+'3'!AB141+'4'!AB141+'5'!AB141+'6'!AB141+'7'!AB141+'8'!AB141+'9'!AB141+'10'!AB141+'11'!AB141+'12'!AB141)</f>
        <v>0</v>
      </c>
      <c r="AC141" s="332">
        <f>SUM('1'!AC141+'2'!AC141+'3'!AC141+'4'!AC141+'5'!AC141+'6'!AC141+'7'!AC141+'8'!AC141+'9'!AC141+'10'!AC141+'11'!AC141+'12'!AC141)</f>
        <v>0</v>
      </c>
      <c r="AD141" s="332">
        <f>SUM('1'!AD141+'2'!AD141+'3'!AD141+'4'!AD141+'5'!AD141+'6'!AD141+'7'!AD141+'8'!AD141+'9'!AD141+'10'!AD141+'11'!AD141+'12'!AD141)</f>
        <v>0</v>
      </c>
      <c r="AE141" s="332">
        <f>SUM('1'!AE141+'2'!AE141+'3'!AE141+'4'!AE141+'5'!AE141+'6'!AE141+'7'!AE141+'8'!AE141+'9'!AE141+'10'!AE141+'11'!AE141+'12'!AE141)</f>
        <v>0</v>
      </c>
      <c r="AF141" s="332">
        <f>SUM('1'!AF141+'2'!AF141+'3'!AF141+'4'!AF141+'5'!AF141+'6'!AF141+'7'!AF141+'8'!AF141+'9'!AF141+'10'!AF141+'11'!AF141+'12'!AF141)</f>
        <v>0</v>
      </c>
      <c r="AG141" s="332">
        <f>SUM('1'!AG141+'2'!AG141+'3'!AG141+'4'!AG141+'5'!AG141+'6'!AG141+'7'!AG141+'8'!AG141+'9'!AG141+'10'!AG141+'11'!AG141+'12'!AG141)</f>
        <v>0</v>
      </c>
      <c r="AH141" s="332">
        <f>SUM('1'!AH141+'2'!AH141+'3'!AH141+'4'!AH141+'5'!AH141+'6'!AH141+'7'!AH141+'8'!AH141+'9'!AH141+'10'!AH141+'11'!AH141+'12'!AH141)</f>
        <v>0</v>
      </c>
      <c r="AI141" s="333">
        <f>SUM('1'!AI141+'2'!AI141+'3'!AI141+'4'!AI141+'5'!AI141+'6'!AI141+'7'!AI141+'8'!AI141+'9'!AI141+'10'!AI141+'11'!AI141+'12'!AI141)</f>
        <v>0</v>
      </c>
      <c r="AJ141" s="343">
        <f t="shared" si="16"/>
        <v>0</v>
      </c>
      <c r="AK141" s="344">
        <f t="shared" si="17"/>
        <v>0</v>
      </c>
      <c r="AL141" s="90"/>
      <c r="BM141" s="4"/>
      <c r="BN141" s="4"/>
      <c r="BO141" s="30"/>
    </row>
    <row r="142" spans="1:67" ht="12" hidden="1" customHeight="1" x14ac:dyDescent="0.25">
      <c r="A142" s="7"/>
      <c r="C142" s="89"/>
      <c r="D142" s="342">
        <f>'11'!D142</f>
        <v>0</v>
      </c>
      <c r="E142" s="332">
        <f>SUM('1'!E142+'2'!E142+'3'!E142+'4'!E142+'5'!E142+'6'!E142+'7'!E142+'8'!E142+'9'!E142+'10'!E142+'11'!E142+'12'!E142)</f>
        <v>0</v>
      </c>
      <c r="F142" s="332">
        <f>SUM('1'!F142+'2'!F142+'3'!F142+'4'!F142+'5'!F142+'6'!F142+'7'!F142+'8'!F142+'9'!F142+'10'!F142+'11'!F142+'12'!F142)</f>
        <v>0</v>
      </c>
      <c r="G142" s="332">
        <f>SUM('1'!G142+'2'!G142+'3'!G142+'4'!G142+'5'!G142+'6'!G142+'7'!G142+'8'!G142+'9'!G142+'10'!G142+'11'!G142+'12'!G142)</f>
        <v>0</v>
      </c>
      <c r="H142" s="332">
        <f>SUM('1'!H142+'2'!H142+'3'!H142+'4'!H142+'5'!H142+'6'!H142+'7'!H142+'8'!H142+'9'!H142+'10'!H142+'11'!H142+'12'!H142)</f>
        <v>0</v>
      </c>
      <c r="I142" s="332">
        <f>SUM('1'!I142+'2'!I142+'3'!I142+'4'!I142+'5'!I142+'6'!I142+'7'!I142+'8'!I142+'9'!I142+'10'!I142+'11'!I142+'12'!I142)</f>
        <v>0</v>
      </c>
      <c r="J142" s="332">
        <f>SUM('1'!J142+'2'!J142+'3'!J142+'4'!J142+'5'!J142+'6'!J142+'7'!J142+'8'!J142+'9'!J142+'10'!J142+'11'!J142+'12'!J142)</f>
        <v>0</v>
      </c>
      <c r="K142" s="332">
        <f>SUM('1'!K142+'2'!K142+'3'!K142+'4'!K142+'5'!K142+'6'!K142+'7'!K142+'8'!K142+'9'!K142+'10'!K142+'11'!K142+'12'!K142)</f>
        <v>0</v>
      </c>
      <c r="L142" s="332">
        <f>SUM('1'!L142+'2'!L142+'3'!L142+'4'!L142+'5'!L142+'6'!L142+'7'!L142+'8'!L142+'9'!L142+'10'!L142+'11'!L142+'12'!L142)</f>
        <v>0</v>
      </c>
      <c r="M142" s="332">
        <f>SUM('1'!M142+'2'!M142+'3'!M142+'4'!M142+'5'!M142+'6'!M142+'7'!M142+'8'!M142+'9'!M142+'10'!M142+'11'!M142+'12'!M142)</f>
        <v>0</v>
      </c>
      <c r="N142" s="332">
        <f>SUM('1'!N142+'2'!N142+'3'!N142+'4'!N142+'5'!N142+'6'!N142+'7'!N142+'8'!N142+'9'!N142+'10'!N142+'11'!N142+'12'!N142)</f>
        <v>0</v>
      </c>
      <c r="O142" s="332">
        <f>SUM('1'!O142+'2'!O142+'3'!O142+'4'!O142+'5'!O142+'6'!O142+'7'!O142+'8'!O142+'9'!O142+'10'!O142+'11'!O142+'12'!O142)</f>
        <v>0</v>
      </c>
      <c r="P142" s="332">
        <f>SUM('1'!P142+'2'!P142+'3'!P142+'4'!P142+'5'!P142+'6'!P142+'7'!P142+'8'!P142+'9'!P142+'10'!P142+'11'!P142+'12'!P142)</f>
        <v>0</v>
      </c>
      <c r="Q142" s="332">
        <f>SUM('1'!Q142+'2'!Q142+'3'!Q142+'4'!Q142+'5'!Q142+'6'!Q142+'7'!Q142+'8'!Q142+'9'!Q142+'10'!Q142+'11'!Q142+'12'!Q142)</f>
        <v>0</v>
      </c>
      <c r="R142" s="332">
        <f>SUM('1'!R142+'2'!R142+'3'!R142+'4'!R142+'5'!R142+'6'!R142+'7'!R142+'8'!R142+'9'!R142+'10'!R142+'11'!R142+'12'!R142)</f>
        <v>0</v>
      </c>
      <c r="S142" s="332">
        <f>SUM('1'!S142+'2'!S142+'3'!S142+'4'!S142+'5'!S142+'6'!S142+'7'!S142+'8'!S142+'9'!S142+'10'!S142+'11'!S142+'12'!S142)</f>
        <v>0</v>
      </c>
      <c r="T142" s="332">
        <f>SUM('1'!T142+'2'!T142+'3'!T142+'4'!T142+'5'!T142+'6'!T142+'7'!T142+'8'!T142+'9'!T142+'10'!T142+'11'!T142+'12'!T142)</f>
        <v>0</v>
      </c>
      <c r="U142" s="332">
        <f>SUM('1'!U142+'2'!U142+'3'!U142+'4'!U142+'5'!U142+'6'!U142+'7'!U142+'8'!U142+'9'!U142+'10'!U142+'11'!U142+'12'!U142)</f>
        <v>0</v>
      </c>
      <c r="V142" s="332">
        <f>SUM('1'!V142+'2'!V142+'3'!V142+'4'!V142+'5'!V142+'6'!V142+'7'!V142+'8'!V142+'9'!V142+'10'!V142+'11'!V142+'12'!V142)</f>
        <v>0</v>
      </c>
      <c r="W142" s="332">
        <f>SUM('1'!W142+'2'!W142+'3'!W142+'4'!W142+'5'!W142+'6'!W142+'7'!W142+'8'!W142+'9'!W142+'10'!W142+'11'!W142+'12'!W142)</f>
        <v>0</v>
      </c>
      <c r="X142" s="332">
        <f>SUM('1'!X142+'2'!X142+'3'!X142+'4'!X142+'5'!X142+'6'!X142+'7'!X142+'8'!X142+'9'!X142+'10'!X142+'11'!X142+'12'!X142)</f>
        <v>0</v>
      </c>
      <c r="Y142" s="332">
        <f>SUM('1'!Y142+'2'!Y142+'3'!Y142+'4'!Y142+'5'!Y142+'6'!Y142+'7'!Y142+'8'!Y142+'9'!Y142+'10'!Y142+'11'!Y142+'12'!Y142)</f>
        <v>0</v>
      </c>
      <c r="Z142" s="332">
        <f>SUM('1'!Z142+'2'!Z142+'3'!Z142+'4'!Z142+'5'!Z142+'6'!Z142+'7'!Z142+'8'!Z142+'9'!Z142+'10'!Z142+'11'!Z142+'12'!Z142)</f>
        <v>0</v>
      </c>
      <c r="AA142" s="332">
        <f>SUM('1'!AA142+'2'!AA142+'3'!AA142+'4'!AA142+'5'!AA142+'6'!AA142+'7'!AA142+'8'!AA142+'9'!AA142+'10'!AA142+'11'!AA142+'12'!AA142)</f>
        <v>0</v>
      </c>
      <c r="AB142" s="332">
        <f>SUM('1'!AB142+'2'!AB142+'3'!AB142+'4'!AB142+'5'!AB142+'6'!AB142+'7'!AB142+'8'!AB142+'9'!AB142+'10'!AB142+'11'!AB142+'12'!AB142)</f>
        <v>0</v>
      </c>
      <c r="AC142" s="332">
        <f>SUM('1'!AC142+'2'!AC142+'3'!AC142+'4'!AC142+'5'!AC142+'6'!AC142+'7'!AC142+'8'!AC142+'9'!AC142+'10'!AC142+'11'!AC142+'12'!AC142)</f>
        <v>0</v>
      </c>
      <c r="AD142" s="332">
        <f>SUM('1'!AD142+'2'!AD142+'3'!AD142+'4'!AD142+'5'!AD142+'6'!AD142+'7'!AD142+'8'!AD142+'9'!AD142+'10'!AD142+'11'!AD142+'12'!AD142)</f>
        <v>0</v>
      </c>
      <c r="AE142" s="332">
        <f>SUM('1'!AE142+'2'!AE142+'3'!AE142+'4'!AE142+'5'!AE142+'6'!AE142+'7'!AE142+'8'!AE142+'9'!AE142+'10'!AE142+'11'!AE142+'12'!AE142)</f>
        <v>0</v>
      </c>
      <c r="AF142" s="332">
        <f>SUM('1'!AF142+'2'!AF142+'3'!AF142+'4'!AF142+'5'!AF142+'6'!AF142+'7'!AF142+'8'!AF142+'9'!AF142+'10'!AF142+'11'!AF142+'12'!AF142)</f>
        <v>0</v>
      </c>
      <c r="AG142" s="332">
        <f>SUM('1'!AG142+'2'!AG142+'3'!AG142+'4'!AG142+'5'!AG142+'6'!AG142+'7'!AG142+'8'!AG142+'9'!AG142+'10'!AG142+'11'!AG142+'12'!AG142)</f>
        <v>0</v>
      </c>
      <c r="AH142" s="332">
        <f>SUM('1'!AH142+'2'!AH142+'3'!AH142+'4'!AH142+'5'!AH142+'6'!AH142+'7'!AH142+'8'!AH142+'9'!AH142+'10'!AH142+'11'!AH142+'12'!AH142)</f>
        <v>0</v>
      </c>
      <c r="AI142" s="333">
        <f>SUM('1'!AI142+'2'!AI142+'3'!AI142+'4'!AI142+'5'!AI142+'6'!AI142+'7'!AI142+'8'!AI142+'9'!AI142+'10'!AI142+'11'!AI142+'12'!AI142)</f>
        <v>0</v>
      </c>
      <c r="AJ142" s="343">
        <f t="shared" si="16"/>
        <v>0</v>
      </c>
      <c r="AK142" s="344">
        <f t="shared" si="17"/>
        <v>0</v>
      </c>
      <c r="AL142" s="90"/>
      <c r="BM142" s="4"/>
      <c r="BN142" s="4"/>
      <c r="BO142" s="30"/>
    </row>
    <row r="143" spans="1:67" ht="12" customHeight="1" x14ac:dyDescent="0.25">
      <c r="A143" s="7"/>
      <c r="C143" s="89"/>
      <c r="D143" s="345">
        <f>'11'!D143</f>
        <v>0</v>
      </c>
      <c r="E143" s="334">
        <f>SUM('1'!E143+'2'!E143+'3'!E143+'4'!E143+'5'!E143+'6'!E143+'7'!E143+'8'!E143+'9'!E143+'10'!E143+'11'!E143+'12'!E143)</f>
        <v>0</v>
      </c>
      <c r="F143" s="334">
        <f>SUM('1'!F143+'2'!F143+'3'!F143+'4'!F143+'5'!F143+'6'!F143+'7'!F143+'8'!F143+'9'!F143+'10'!F143+'11'!F143+'12'!F143)</f>
        <v>0</v>
      </c>
      <c r="G143" s="334">
        <f>SUM('1'!G143+'2'!G143+'3'!G143+'4'!G143+'5'!G143+'6'!G143+'7'!G143+'8'!G143+'9'!G143+'10'!G143+'11'!G143+'12'!G143)</f>
        <v>0</v>
      </c>
      <c r="H143" s="334">
        <f>SUM('1'!H143+'2'!H143+'3'!H143+'4'!H143+'5'!H143+'6'!H143+'7'!H143+'8'!H143+'9'!H143+'10'!H143+'11'!H143+'12'!H143)</f>
        <v>0</v>
      </c>
      <c r="I143" s="334">
        <f>SUM('1'!I143+'2'!I143+'3'!I143+'4'!I143+'5'!I143+'6'!I143+'7'!I143+'8'!I143+'9'!I143+'10'!I143+'11'!I143+'12'!I143)</f>
        <v>0</v>
      </c>
      <c r="J143" s="334">
        <f>SUM('1'!J143+'2'!J143+'3'!J143+'4'!J143+'5'!J143+'6'!J143+'7'!J143+'8'!J143+'9'!J143+'10'!J143+'11'!J143+'12'!J143)</f>
        <v>0</v>
      </c>
      <c r="K143" s="334">
        <f>SUM('1'!K143+'2'!K143+'3'!K143+'4'!K143+'5'!K143+'6'!K143+'7'!K143+'8'!K143+'9'!K143+'10'!K143+'11'!K143+'12'!K143)</f>
        <v>0</v>
      </c>
      <c r="L143" s="334">
        <f>SUM('1'!L143+'2'!L143+'3'!L143+'4'!L143+'5'!L143+'6'!L143+'7'!L143+'8'!L143+'9'!L143+'10'!L143+'11'!L143+'12'!L143)</f>
        <v>0</v>
      </c>
      <c r="M143" s="334">
        <f>SUM('1'!M143+'2'!M143+'3'!M143+'4'!M143+'5'!M143+'6'!M143+'7'!M143+'8'!M143+'9'!M143+'10'!M143+'11'!M143+'12'!M143)</f>
        <v>0</v>
      </c>
      <c r="N143" s="334">
        <f>SUM('1'!N143+'2'!N143+'3'!N143+'4'!N143+'5'!N143+'6'!N143+'7'!N143+'8'!N143+'9'!N143+'10'!N143+'11'!N143+'12'!N143)</f>
        <v>0</v>
      </c>
      <c r="O143" s="334">
        <f>SUM('1'!O143+'2'!O143+'3'!O143+'4'!O143+'5'!O143+'6'!O143+'7'!O143+'8'!O143+'9'!O143+'10'!O143+'11'!O143+'12'!O143)</f>
        <v>0</v>
      </c>
      <c r="P143" s="334">
        <f>SUM('1'!P143+'2'!P143+'3'!P143+'4'!P143+'5'!P143+'6'!P143+'7'!P143+'8'!P143+'9'!P143+'10'!P143+'11'!P143+'12'!P143)</f>
        <v>0</v>
      </c>
      <c r="Q143" s="334">
        <f>SUM('1'!Q143+'2'!Q143+'3'!Q143+'4'!Q143+'5'!Q143+'6'!Q143+'7'!Q143+'8'!Q143+'9'!Q143+'10'!Q143+'11'!Q143+'12'!Q143)</f>
        <v>0</v>
      </c>
      <c r="R143" s="334">
        <f>SUM('1'!R143+'2'!R143+'3'!R143+'4'!R143+'5'!R143+'6'!R143+'7'!R143+'8'!R143+'9'!R143+'10'!R143+'11'!R143+'12'!R143)</f>
        <v>0</v>
      </c>
      <c r="S143" s="334">
        <f>SUM('1'!S143+'2'!S143+'3'!S143+'4'!S143+'5'!S143+'6'!S143+'7'!S143+'8'!S143+'9'!S143+'10'!S143+'11'!S143+'12'!S143)</f>
        <v>0</v>
      </c>
      <c r="T143" s="334">
        <f>SUM('1'!T143+'2'!T143+'3'!T143+'4'!T143+'5'!T143+'6'!T143+'7'!T143+'8'!T143+'9'!T143+'10'!T143+'11'!T143+'12'!T143)</f>
        <v>0</v>
      </c>
      <c r="U143" s="334">
        <f>SUM('1'!U143+'2'!U143+'3'!U143+'4'!U143+'5'!U143+'6'!U143+'7'!U143+'8'!U143+'9'!U143+'10'!U143+'11'!U143+'12'!U143)</f>
        <v>0</v>
      </c>
      <c r="V143" s="334">
        <f>SUM('1'!V143+'2'!V143+'3'!V143+'4'!V143+'5'!V143+'6'!V143+'7'!V143+'8'!V143+'9'!V143+'10'!V143+'11'!V143+'12'!V143)</f>
        <v>0</v>
      </c>
      <c r="W143" s="334">
        <f>SUM('1'!W143+'2'!W143+'3'!W143+'4'!W143+'5'!W143+'6'!W143+'7'!W143+'8'!W143+'9'!W143+'10'!W143+'11'!W143+'12'!W143)</f>
        <v>0</v>
      </c>
      <c r="X143" s="334">
        <f>SUM('1'!X143+'2'!X143+'3'!X143+'4'!X143+'5'!X143+'6'!X143+'7'!X143+'8'!X143+'9'!X143+'10'!X143+'11'!X143+'12'!X143)</f>
        <v>0</v>
      </c>
      <c r="Y143" s="334">
        <f>SUM('1'!Y143+'2'!Y143+'3'!Y143+'4'!Y143+'5'!Y143+'6'!Y143+'7'!Y143+'8'!Y143+'9'!Y143+'10'!Y143+'11'!Y143+'12'!Y143)</f>
        <v>0</v>
      </c>
      <c r="Z143" s="334">
        <f>SUM('1'!Z143+'2'!Z143+'3'!Z143+'4'!Z143+'5'!Z143+'6'!Z143+'7'!Z143+'8'!Z143+'9'!Z143+'10'!Z143+'11'!Z143+'12'!Z143)</f>
        <v>0</v>
      </c>
      <c r="AA143" s="334">
        <f>SUM('1'!AA143+'2'!AA143+'3'!AA143+'4'!AA143+'5'!AA143+'6'!AA143+'7'!AA143+'8'!AA143+'9'!AA143+'10'!AA143+'11'!AA143+'12'!AA143)</f>
        <v>0</v>
      </c>
      <c r="AB143" s="334">
        <f>SUM('1'!AB143+'2'!AB143+'3'!AB143+'4'!AB143+'5'!AB143+'6'!AB143+'7'!AB143+'8'!AB143+'9'!AB143+'10'!AB143+'11'!AB143+'12'!AB143)</f>
        <v>0</v>
      </c>
      <c r="AC143" s="334">
        <f>SUM('1'!AC143+'2'!AC143+'3'!AC143+'4'!AC143+'5'!AC143+'6'!AC143+'7'!AC143+'8'!AC143+'9'!AC143+'10'!AC143+'11'!AC143+'12'!AC143)</f>
        <v>0</v>
      </c>
      <c r="AD143" s="334">
        <f>SUM('1'!AD143+'2'!AD143+'3'!AD143+'4'!AD143+'5'!AD143+'6'!AD143+'7'!AD143+'8'!AD143+'9'!AD143+'10'!AD143+'11'!AD143+'12'!AD143)</f>
        <v>0</v>
      </c>
      <c r="AE143" s="334">
        <f>SUM('1'!AE143+'2'!AE143+'3'!AE143+'4'!AE143+'5'!AE143+'6'!AE143+'7'!AE143+'8'!AE143+'9'!AE143+'10'!AE143+'11'!AE143+'12'!AE143)</f>
        <v>0</v>
      </c>
      <c r="AF143" s="334">
        <f>SUM('1'!AF143+'2'!AF143+'3'!AF143+'4'!AF143+'5'!AF143+'6'!AF143+'7'!AF143+'8'!AF143+'9'!AF143+'10'!AF143+'11'!AF143+'12'!AF143)</f>
        <v>0</v>
      </c>
      <c r="AG143" s="334">
        <f>SUM('1'!AG143+'2'!AG143+'3'!AG143+'4'!AG143+'5'!AG143+'6'!AG143+'7'!AG143+'8'!AG143+'9'!AG143+'10'!AG143+'11'!AG143+'12'!AG143)</f>
        <v>0</v>
      </c>
      <c r="AH143" s="334">
        <f>SUM('1'!AH143+'2'!AH143+'3'!AH143+'4'!AH143+'5'!AH143+'6'!AH143+'7'!AH143+'8'!AH143+'9'!AH143+'10'!AH143+'11'!AH143+'12'!AH143)</f>
        <v>0</v>
      </c>
      <c r="AI143" s="335">
        <f>SUM('1'!AI143+'2'!AI143+'3'!AI143+'4'!AI143+'5'!AI143+'6'!AI143+'7'!AI143+'8'!AI143+'9'!AI143+'10'!AI143+'11'!AI143+'12'!AI143)</f>
        <v>0</v>
      </c>
      <c r="AJ143" s="346">
        <f t="shared" si="16"/>
        <v>0</v>
      </c>
      <c r="AK143" s="347">
        <f>IF($AJ$148=0,"",AJ143/AJ$148)</f>
        <v>0</v>
      </c>
      <c r="AL143" s="90"/>
      <c r="BM143" s="4"/>
      <c r="BN143" s="4"/>
      <c r="BO143" s="30"/>
    </row>
    <row r="144" spans="1:67" ht="5.0999999999999996" customHeight="1" x14ac:dyDescent="0.25">
      <c r="A144" s="7"/>
      <c r="C144" s="89"/>
      <c r="D144" s="348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  <c r="AA144" s="349"/>
      <c r="AB144" s="349"/>
      <c r="AC144" s="349"/>
      <c r="AD144" s="349"/>
      <c r="AE144" s="349"/>
      <c r="AF144" s="349"/>
      <c r="AG144" s="349"/>
      <c r="AH144" s="349"/>
      <c r="AI144" s="349"/>
      <c r="AJ144" s="350"/>
      <c r="AK144" s="351"/>
      <c r="AL144" s="90"/>
      <c r="BM144" s="4"/>
      <c r="BN144" s="4"/>
      <c r="BO144" s="30"/>
    </row>
    <row r="145" spans="1:67" ht="5.0999999999999996" customHeight="1" x14ac:dyDescent="0.25">
      <c r="A145" s="7"/>
      <c r="C145" s="89"/>
      <c r="D145" s="356"/>
      <c r="E145" s="356"/>
      <c r="F145" s="356"/>
      <c r="G145" s="356"/>
      <c r="H145" s="356"/>
      <c r="I145" s="356"/>
      <c r="J145" s="356"/>
      <c r="K145" s="356"/>
      <c r="L145" s="356"/>
      <c r="M145" s="356"/>
      <c r="N145" s="356"/>
      <c r="O145" s="356"/>
      <c r="P145" s="356"/>
      <c r="Q145" s="356"/>
      <c r="R145" s="356"/>
      <c r="S145" s="356"/>
      <c r="T145" s="356"/>
      <c r="U145" s="356"/>
      <c r="V145" s="356"/>
      <c r="W145" s="356"/>
      <c r="X145" s="356"/>
      <c r="Y145" s="356"/>
      <c r="Z145" s="356"/>
      <c r="AA145" s="356"/>
      <c r="AB145" s="356"/>
      <c r="AC145" s="356"/>
      <c r="AD145" s="356"/>
      <c r="AE145" s="356"/>
      <c r="AF145" s="356"/>
      <c r="AG145" s="356"/>
      <c r="AH145" s="362"/>
      <c r="AI145" s="356"/>
      <c r="AJ145" s="354"/>
      <c r="AK145" s="356"/>
      <c r="AL145" s="90"/>
      <c r="BM145" s="4"/>
      <c r="BN145" s="4"/>
      <c r="BO145" s="30"/>
    </row>
    <row r="146" spans="1:67" ht="14.25" x14ac:dyDescent="0.25">
      <c r="A146" s="7"/>
      <c r="C146" s="89"/>
      <c r="D146" s="363" t="s">
        <v>27</v>
      </c>
      <c r="E146" s="364">
        <f t="shared" ref="E146:AI146" si="18">SUM(E123+E100+E77+E54+E31+E8)</f>
        <v>1</v>
      </c>
      <c r="F146" s="364">
        <f t="shared" si="18"/>
        <v>1</v>
      </c>
      <c r="G146" s="364">
        <f t="shared" si="18"/>
        <v>1</v>
      </c>
      <c r="H146" s="364">
        <f t="shared" si="18"/>
        <v>1</v>
      </c>
      <c r="I146" s="364">
        <f t="shared" si="18"/>
        <v>1</v>
      </c>
      <c r="J146" s="364">
        <f t="shared" si="18"/>
        <v>1</v>
      </c>
      <c r="K146" s="364">
        <f t="shared" si="18"/>
        <v>2</v>
      </c>
      <c r="L146" s="364">
        <f t="shared" si="18"/>
        <v>1</v>
      </c>
      <c r="M146" s="364">
        <f t="shared" si="18"/>
        <v>1</v>
      </c>
      <c r="N146" s="364">
        <f t="shared" si="18"/>
        <v>1</v>
      </c>
      <c r="O146" s="364">
        <f t="shared" si="18"/>
        <v>1</v>
      </c>
      <c r="P146" s="364">
        <f t="shared" si="18"/>
        <v>1</v>
      </c>
      <c r="Q146" s="364">
        <f t="shared" si="18"/>
        <v>0</v>
      </c>
      <c r="R146" s="364">
        <f t="shared" si="18"/>
        <v>0</v>
      </c>
      <c r="S146" s="364">
        <f t="shared" si="18"/>
        <v>0</v>
      </c>
      <c r="T146" s="364">
        <f t="shared" si="18"/>
        <v>0</v>
      </c>
      <c r="U146" s="364">
        <f t="shared" si="18"/>
        <v>0</v>
      </c>
      <c r="V146" s="364">
        <f t="shared" si="18"/>
        <v>0</v>
      </c>
      <c r="W146" s="364">
        <f t="shared" si="18"/>
        <v>0</v>
      </c>
      <c r="X146" s="364">
        <f t="shared" si="18"/>
        <v>0</v>
      </c>
      <c r="Y146" s="364">
        <f t="shared" si="18"/>
        <v>0</v>
      </c>
      <c r="Z146" s="364">
        <f t="shared" si="18"/>
        <v>0</v>
      </c>
      <c r="AA146" s="364">
        <f t="shared" si="18"/>
        <v>0</v>
      </c>
      <c r="AB146" s="364">
        <f t="shared" si="18"/>
        <v>0</v>
      </c>
      <c r="AC146" s="364">
        <f t="shared" si="18"/>
        <v>0</v>
      </c>
      <c r="AD146" s="364">
        <f t="shared" si="18"/>
        <v>0</v>
      </c>
      <c r="AE146" s="364">
        <f t="shared" si="18"/>
        <v>0</v>
      </c>
      <c r="AF146" s="364">
        <f t="shared" si="18"/>
        <v>0</v>
      </c>
      <c r="AG146" s="364">
        <f t="shared" si="18"/>
        <v>0</v>
      </c>
      <c r="AH146" s="364">
        <f t="shared" si="18"/>
        <v>0</v>
      </c>
      <c r="AI146" s="364">
        <f t="shared" si="18"/>
        <v>0</v>
      </c>
      <c r="AJ146" s="365"/>
      <c r="AK146" s="365"/>
      <c r="AL146" s="90"/>
      <c r="BM146" s="4"/>
      <c r="BN146" s="4"/>
      <c r="BO146" s="30"/>
    </row>
    <row r="147" spans="1:67" ht="5.0999999999999996" customHeight="1" x14ac:dyDescent="0.25">
      <c r="A147" s="7"/>
      <c r="C147" s="89"/>
      <c r="D147" s="366"/>
      <c r="E147" s="367"/>
      <c r="F147" s="367"/>
      <c r="G147" s="367"/>
      <c r="H147" s="367"/>
      <c r="I147" s="367"/>
      <c r="J147" s="367"/>
      <c r="K147" s="367"/>
      <c r="L147" s="367"/>
      <c r="M147" s="367"/>
      <c r="N147" s="367"/>
      <c r="O147" s="367"/>
      <c r="P147" s="367"/>
      <c r="Q147" s="367"/>
      <c r="R147" s="367"/>
      <c r="S147" s="367"/>
      <c r="T147" s="367"/>
      <c r="U147" s="367"/>
      <c r="V147" s="367"/>
      <c r="W147" s="367"/>
      <c r="X147" s="367"/>
      <c r="Y147" s="367"/>
      <c r="Z147" s="367"/>
      <c r="AA147" s="367"/>
      <c r="AB147" s="367"/>
      <c r="AC147" s="367"/>
      <c r="AD147" s="367"/>
      <c r="AE147" s="367"/>
      <c r="AF147" s="367"/>
      <c r="AG147" s="367"/>
      <c r="AH147" s="367"/>
      <c r="AI147" s="367"/>
      <c r="AJ147" s="368"/>
      <c r="AK147" s="369"/>
      <c r="AL147" s="90"/>
      <c r="BM147" s="4"/>
      <c r="BN147" s="4"/>
      <c r="BO147" s="30"/>
    </row>
    <row r="148" spans="1:67" ht="14.25" x14ac:dyDescent="0.25">
      <c r="A148" s="7"/>
      <c r="C148" s="89"/>
      <c r="D148" s="370" t="s">
        <v>61</v>
      </c>
      <c r="E148" s="371"/>
      <c r="F148" s="371"/>
      <c r="G148" s="371"/>
      <c r="H148" s="371"/>
      <c r="I148" s="371"/>
      <c r="J148" s="371"/>
      <c r="K148" s="371"/>
      <c r="L148" s="371"/>
      <c r="M148" s="371"/>
      <c r="N148" s="371"/>
      <c r="O148" s="371"/>
      <c r="P148" s="371"/>
      <c r="Q148" s="371"/>
      <c r="R148" s="371"/>
      <c r="S148" s="371"/>
      <c r="T148" s="371"/>
      <c r="U148" s="371"/>
      <c r="V148" s="371"/>
      <c r="W148" s="371"/>
      <c r="X148" s="371"/>
      <c r="Y148" s="371"/>
      <c r="Z148" s="371"/>
      <c r="AA148" s="371"/>
      <c r="AB148" s="371"/>
      <c r="AC148" s="371"/>
      <c r="AD148" s="371"/>
      <c r="AE148" s="371"/>
      <c r="AF148" s="371"/>
      <c r="AG148" s="371"/>
      <c r="AH148" s="371"/>
      <c r="AI148" s="371"/>
      <c r="AJ148" s="152">
        <f>SUM(AJ8+AJ31+AJ54+AJ77+AJ100+AJ123)</f>
        <v>13</v>
      </c>
      <c r="AK148" s="206">
        <f>IFERROR(AK123+AK100+AK77+AK54+AK31+AK8,0)</f>
        <v>1</v>
      </c>
      <c r="AL148" s="90"/>
      <c r="BM148" s="4"/>
      <c r="BN148" s="4"/>
      <c r="BO148" s="30"/>
    </row>
    <row r="149" spans="1:67" ht="5.0999999999999996" customHeight="1" x14ac:dyDescent="0.25">
      <c r="A149" s="7"/>
      <c r="C149" s="89"/>
      <c r="D149" s="201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3"/>
      <c r="AK149" s="204"/>
      <c r="AL149" s="90"/>
      <c r="BM149" s="4"/>
      <c r="BN149" s="4"/>
      <c r="BO149" s="30"/>
    </row>
    <row r="150" spans="1:67" ht="9.9499999999999993" customHeight="1" x14ac:dyDescent="0.25">
      <c r="A150" s="7"/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205"/>
      <c r="BM150" s="4"/>
      <c r="BN150" s="4"/>
      <c r="BO150" s="30"/>
    </row>
    <row r="151" spans="1:67" s="29" customFormat="1" x14ac:dyDescent="0.2">
      <c r="A151" s="161"/>
      <c r="AK151" s="182"/>
      <c r="BM151" s="4"/>
      <c r="BN151" s="4"/>
      <c r="BO151" s="30"/>
    </row>
    <row r="152" spans="1:67" s="29" customFormat="1" x14ac:dyDescent="0.2">
      <c r="A152" s="161"/>
      <c r="D152" s="36"/>
      <c r="BM152" s="4"/>
      <c r="BN152" s="4"/>
      <c r="BO152" s="30"/>
    </row>
    <row r="153" spans="1:67" s="29" customFormat="1" x14ac:dyDescent="0.2">
      <c r="A153" s="161"/>
      <c r="BM153" s="4"/>
      <c r="BN153" s="4"/>
      <c r="BO153" s="30"/>
    </row>
    <row r="154" spans="1:67" s="29" customFormat="1" x14ac:dyDescent="0.2">
      <c r="A154" s="161"/>
      <c r="BM154" s="4"/>
      <c r="BN154" s="4"/>
      <c r="BO154" s="30"/>
    </row>
    <row r="155" spans="1:67" s="29" customFormat="1" x14ac:dyDescent="0.2">
      <c r="A155" s="161"/>
      <c r="BM155" s="4"/>
      <c r="BN155" s="4"/>
      <c r="BO155" s="30"/>
    </row>
    <row r="156" spans="1:67" s="29" customFormat="1" x14ac:dyDescent="0.2">
      <c r="A156" s="161"/>
      <c r="BM156" s="4"/>
      <c r="BN156" s="4"/>
      <c r="BO156" s="30"/>
    </row>
    <row r="157" spans="1:67" s="29" customFormat="1" x14ac:dyDescent="0.2">
      <c r="A157" s="161"/>
      <c r="BM157" s="4"/>
      <c r="BN157" s="4"/>
      <c r="BO157" s="30"/>
    </row>
    <row r="158" spans="1:67" s="29" customFormat="1" x14ac:dyDescent="0.2">
      <c r="A158" s="161"/>
      <c r="BM158" s="4"/>
      <c r="BN158" s="4"/>
      <c r="BO158" s="30"/>
    </row>
    <row r="159" spans="1:67" s="29" customFormat="1" x14ac:dyDescent="0.2">
      <c r="A159" s="161"/>
      <c r="BM159" s="4"/>
      <c r="BN159" s="4"/>
      <c r="BO159" s="30"/>
    </row>
    <row r="160" spans="1:67" s="29" customFormat="1" x14ac:dyDescent="0.2">
      <c r="A160" s="161"/>
      <c r="BM160" s="4"/>
      <c r="BN160" s="4"/>
      <c r="BO160" s="30"/>
    </row>
    <row r="161" spans="1:67" s="29" customFormat="1" x14ac:dyDescent="0.2">
      <c r="A161" s="161"/>
      <c r="BM161" s="4"/>
      <c r="BN161" s="4"/>
      <c r="BO161" s="30"/>
    </row>
    <row r="162" spans="1:67" s="29" customFormat="1" x14ac:dyDescent="0.2">
      <c r="A162" s="161"/>
      <c r="D162" s="36"/>
      <c r="BM162" s="4"/>
      <c r="BN162" s="4"/>
      <c r="BO162" s="30"/>
    </row>
    <row r="163" spans="1:67" s="29" customFormat="1" x14ac:dyDescent="0.2">
      <c r="A163" s="161"/>
      <c r="BM163" s="4"/>
      <c r="BN163" s="4"/>
      <c r="BO163" s="30"/>
    </row>
    <row r="164" spans="1:67" s="29" customFormat="1" x14ac:dyDescent="0.2">
      <c r="A164" s="161"/>
      <c r="BM164" s="4"/>
      <c r="BN164" s="4"/>
      <c r="BO164" s="30"/>
    </row>
    <row r="165" spans="1:67" s="29" customFormat="1" x14ac:dyDescent="0.2">
      <c r="A165" s="161"/>
      <c r="BM165" s="4"/>
      <c r="BN165" s="4"/>
      <c r="BO165" s="30"/>
    </row>
    <row r="166" spans="1:67" s="29" customFormat="1" x14ac:dyDescent="0.2">
      <c r="A166" s="161"/>
      <c r="BM166" s="4"/>
      <c r="BN166" s="4"/>
      <c r="BO166" s="30"/>
    </row>
    <row r="167" spans="1:67" s="29" customFormat="1" x14ac:dyDescent="0.2">
      <c r="A167" s="161"/>
      <c r="BM167" s="4"/>
      <c r="BN167" s="4"/>
      <c r="BO167" s="30"/>
    </row>
    <row r="168" spans="1:67" s="29" customFormat="1" x14ac:dyDescent="0.2">
      <c r="A168" s="161"/>
      <c r="BM168" s="4"/>
      <c r="BN168" s="4"/>
      <c r="BO168" s="30"/>
    </row>
    <row r="169" spans="1:67" s="29" customFormat="1" x14ac:dyDescent="0.2">
      <c r="BM169" s="4"/>
      <c r="BN169" s="4"/>
      <c r="BO169" s="30"/>
    </row>
    <row r="170" spans="1:67" s="29" customFormat="1" x14ac:dyDescent="0.2">
      <c r="BM170" s="4"/>
      <c r="BN170" s="4"/>
      <c r="BO170" s="30"/>
    </row>
    <row r="171" spans="1:67" s="29" customFormat="1" x14ac:dyDescent="0.2">
      <c r="BM171" s="4"/>
      <c r="BN171" s="4"/>
      <c r="BO171" s="30"/>
    </row>
    <row r="172" spans="1:67" s="29" customFormat="1" x14ac:dyDescent="0.2">
      <c r="BM172" s="4"/>
      <c r="BN172" s="4"/>
      <c r="BO172" s="30"/>
    </row>
    <row r="173" spans="1:67" s="29" customFormat="1" x14ac:dyDescent="0.2">
      <c r="BM173" s="4"/>
      <c r="BN173" s="4"/>
      <c r="BO173" s="30"/>
    </row>
    <row r="174" spans="1:67" s="29" customFormat="1" x14ac:dyDescent="0.2">
      <c r="BM174" s="4"/>
      <c r="BN174" s="4"/>
      <c r="BO174" s="30"/>
    </row>
    <row r="175" spans="1:67" s="29" customFormat="1" x14ac:dyDescent="0.2">
      <c r="BM175" s="4"/>
      <c r="BN175" s="4"/>
      <c r="BO175" s="30"/>
    </row>
    <row r="176" spans="1:67" s="29" customFormat="1" x14ac:dyDescent="0.2">
      <c r="BM176" s="4"/>
      <c r="BN176" s="4"/>
      <c r="BO176" s="30"/>
    </row>
    <row r="177" spans="65:67" s="29" customFormat="1" x14ac:dyDescent="0.2">
      <c r="BM177" s="4"/>
      <c r="BN177" s="4"/>
      <c r="BO177" s="30"/>
    </row>
    <row r="178" spans="65:67" s="29" customFormat="1" x14ac:dyDescent="0.2">
      <c r="BM178" s="4"/>
      <c r="BN178" s="4"/>
      <c r="BO178" s="30"/>
    </row>
    <row r="179" spans="65:67" s="29" customFormat="1" x14ac:dyDescent="0.2">
      <c r="BM179" s="4"/>
      <c r="BN179" s="4"/>
      <c r="BO179" s="30"/>
    </row>
    <row r="180" spans="65:67" s="29" customFormat="1" x14ac:dyDescent="0.2">
      <c r="BM180" s="4"/>
      <c r="BN180" s="4"/>
      <c r="BO180" s="30"/>
    </row>
    <row r="181" spans="65:67" s="29" customFormat="1" x14ac:dyDescent="0.2">
      <c r="BM181" s="4"/>
      <c r="BN181" s="4"/>
      <c r="BO181" s="30"/>
    </row>
    <row r="182" spans="65:67" s="29" customFormat="1" x14ac:dyDescent="0.2">
      <c r="BM182" s="4"/>
      <c r="BN182" s="4"/>
      <c r="BO182" s="30"/>
    </row>
    <row r="183" spans="65:67" s="29" customFormat="1" x14ac:dyDescent="0.2">
      <c r="BM183" s="4"/>
      <c r="BN183" s="4"/>
      <c r="BO183" s="30"/>
    </row>
    <row r="184" spans="65:67" s="29" customFormat="1" x14ac:dyDescent="0.2">
      <c r="BM184" s="4"/>
      <c r="BN184" s="4"/>
      <c r="BO184" s="30"/>
    </row>
    <row r="185" spans="65:67" s="29" customFormat="1" x14ac:dyDescent="0.2">
      <c r="BM185" s="4"/>
      <c r="BN185" s="4"/>
      <c r="BO185" s="30"/>
    </row>
    <row r="186" spans="65:67" s="29" customFormat="1" x14ac:dyDescent="0.2">
      <c r="BM186" s="4"/>
      <c r="BN186" s="4"/>
      <c r="BO186" s="30"/>
    </row>
    <row r="187" spans="65:67" s="29" customFormat="1" x14ac:dyDescent="0.2">
      <c r="BM187" s="4"/>
      <c r="BN187" s="4"/>
      <c r="BO187" s="30"/>
    </row>
    <row r="188" spans="65:67" s="29" customFormat="1" x14ac:dyDescent="0.2">
      <c r="BM188" s="4"/>
      <c r="BN188" s="4"/>
      <c r="BO188" s="30"/>
    </row>
    <row r="189" spans="65:67" s="29" customFormat="1" x14ac:dyDescent="0.2">
      <c r="BM189" s="4"/>
      <c r="BN189" s="4"/>
      <c r="BO189" s="30"/>
    </row>
    <row r="190" spans="65:67" s="29" customFormat="1" x14ac:dyDescent="0.2">
      <c r="BM190" s="4"/>
      <c r="BN190" s="4"/>
      <c r="BO190" s="30"/>
    </row>
    <row r="191" spans="65:67" s="29" customFormat="1" x14ac:dyDescent="0.2">
      <c r="BM191" s="4"/>
      <c r="BN191" s="4"/>
      <c r="BO191" s="30"/>
    </row>
    <row r="192" spans="65:67" s="29" customFormat="1" x14ac:dyDescent="0.2">
      <c r="BM192" s="4"/>
      <c r="BN192" s="4"/>
      <c r="BO192" s="30"/>
    </row>
    <row r="193" spans="65:67" s="29" customFormat="1" x14ac:dyDescent="0.2">
      <c r="BM193" s="4"/>
      <c r="BN193" s="4"/>
      <c r="BO193" s="30"/>
    </row>
    <row r="194" spans="65:67" s="29" customFormat="1" x14ac:dyDescent="0.2">
      <c r="BM194" s="4"/>
      <c r="BN194" s="4"/>
      <c r="BO194" s="30"/>
    </row>
    <row r="195" spans="65:67" s="29" customFormat="1" x14ac:dyDescent="0.2">
      <c r="BM195" s="4"/>
      <c r="BN195" s="4"/>
      <c r="BO195" s="30"/>
    </row>
    <row r="196" spans="65:67" s="29" customFormat="1" x14ac:dyDescent="0.2">
      <c r="BM196" s="4"/>
      <c r="BN196" s="4"/>
      <c r="BO196" s="30"/>
    </row>
    <row r="197" spans="65:67" s="29" customFormat="1" x14ac:dyDescent="0.2">
      <c r="BM197" s="4"/>
      <c r="BN197" s="4"/>
      <c r="BO197" s="30"/>
    </row>
    <row r="198" spans="65:67" s="29" customFormat="1" x14ac:dyDescent="0.2">
      <c r="BM198" s="4"/>
      <c r="BN198" s="4"/>
      <c r="BO198" s="30"/>
    </row>
    <row r="199" spans="65:67" s="29" customFormat="1" x14ac:dyDescent="0.2">
      <c r="BM199" s="4"/>
      <c r="BN199" s="4"/>
      <c r="BO199" s="30"/>
    </row>
    <row r="200" spans="65:67" s="29" customFormat="1" x14ac:dyDescent="0.2">
      <c r="BM200" s="4"/>
      <c r="BN200" s="4"/>
      <c r="BO200" s="30"/>
    </row>
    <row r="201" spans="65:67" s="29" customFormat="1" x14ac:dyDescent="0.2">
      <c r="BM201" s="4"/>
      <c r="BN201" s="4"/>
      <c r="BO201" s="30"/>
    </row>
    <row r="202" spans="65:67" s="29" customFormat="1" x14ac:dyDescent="0.2">
      <c r="BM202" s="4"/>
      <c r="BN202" s="4"/>
      <c r="BO202" s="30"/>
    </row>
    <row r="203" spans="65:67" s="29" customFormat="1" x14ac:dyDescent="0.2">
      <c r="BM203" s="4"/>
      <c r="BN203" s="4"/>
      <c r="BO203" s="30"/>
    </row>
    <row r="204" spans="65:67" s="29" customFormat="1" x14ac:dyDescent="0.2">
      <c r="BM204" s="4"/>
      <c r="BN204" s="4"/>
      <c r="BO204" s="30"/>
    </row>
    <row r="205" spans="65:67" s="29" customFormat="1" x14ac:dyDescent="0.2">
      <c r="BM205" s="4"/>
      <c r="BN205" s="4"/>
      <c r="BO205" s="30"/>
    </row>
    <row r="206" spans="65:67" s="29" customFormat="1" x14ac:dyDescent="0.2">
      <c r="BM206" s="4"/>
      <c r="BN206" s="4"/>
      <c r="BO206" s="30"/>
    </row>
    <row r="207" spans="65:67" s="29" customFormat="1" x14ac:dyDescent="0.2">
      <c r="BM207" s="4"/>
      <c r="BN207" s="4"/>
      <c r="BO207" s="30"/>
    </row>
    <row r="208" spans="65:67" s="29" customFormat="1" x14ac:dyDescent="0.2">
      <c r="BM208" s="4"/>
      <c r="BN208" s="4"/>
      <c r="BO208" s="30"/>
    </row>
    <row r="209" spans="65:67" s="29" customFormat="1" x14ac:dyDescent="0.2">
      <c r="BM209" s="4"/>
      <c r="BN209" s="4"/>
      <c r="BO209" s="30"/>
    </row>
    <row r="210" spans="65:67" s="29" customFormat="1" x14ac:dyDescent="0.2">
      <c r="BM210" s="4"/>
      <c r="BN210" s="4"/>
      <c r="BO210" s="30"/>
    </row>
    <row r="211" spans="65:67" s="29" customFormat="1" x14ac:dyDescent="0.2">
      <c r="BM211" s="4"/>
      <c r="BN211" s="4"/>
      <c r="BO211" s="30"/>
    </row>
    <row r="212" spans="65:67" s="29" customFormat="1" x14ac:dyDescent="0.2">
      <c r="BM212" s="4"/>
      <c r="BN212" s="4"/>
      <c r="BO212" s="30"/>
    </row>
    <row r="213" spans="65:67" s="29" customFormat="1" x14ac:dyDescent="0.2">
      <c r="BM213" s="4"/>
      <c r="BN213" s="4"/>
      <c r="BO213" s="30"/>
    </row>
    <row r="214" spans="65:67" s="29" customFormat="1" x14ac:dyDescent="0.2">
      <c r="BM214" s="4"/>
      <c r="BN214" s="4"/>
      <c r="BO214" s="30"/>
    </row>
    <row r="215" spans="65:67" s="29" customFormat="1" x14ac:dyDescent="0.2">
      <c r="BM215" s="4"/>
      <c r="BN215" s="4"/>
      <c r="BO215" s="30"/>
    </row>
    <row r="216" spans="65:67" s="29" customFormat="1" x14ac:dyDescent="0.2">
      <c r="BM216" s="4"/>
      <c r="BN216" s="4"/>
      <c r="BO216" s="30"/>
    </row>
    <row r="217" spans="65:67" s="29" customFormat="1" x14ac:dyDescent="0.2">
      <c r="BM217" s="4"/>
      <c r="BN217" s="4"/>
      <c r="BO217" s="30"/>
    </row>
    <row r="218" spans="65:67" s="29" customFormat="1" x14ac:dyDescent="0.2">
      <c r="BM218" s="4"/>
      <c r="BN218" s="4"/>
      <c r="BO218" s="30"/>
    </row>
    <row r="219" spans="65:67" s="29" customFormat="1" x14ac:dyDescent="0.2">
      <c r="BM219" s="4"/>
      <c r="BN219" s="4"/>
      <c r="BO219" s="30"/>
    </row>
    <row r="220" spans="65:67" s="29" customFormat="1" x14ac:dyDescent="0.2">
      <c r="BM220" s="4"/>
      <c r="BN220" s="4"/>
      <c r="BO220" s="30"/>
    </row>
    <row r="221" spans="65:67" s="29" customFormat="1" x14ac:dyDescent="0.2">
      <c r="BM221" s="4"/>
      <c r="BN221" s="4"/>
      <c r="BO221" s="30"/>
    </row>
    <row r="222" spans="65:67" s="29" customFormat="1" x14ac:dyDescent="0.2">
      <c r="BM222" s="4"/>
      <c r="BN222" s="4"/>
      <c r="BO222" s="30"/>
    </row>
    <row r="223" spans="65:67" s="29" customFormat="1" x14ac:dyDescent="0.2">
      <c r="BM223" s="4"/>
      <c r="BN223" s="4"/>
      <c r="BO223" s="30"/>
    </row>
    <row r="224" spans="65:67" s="29" customFormat="1" x14ac:dyDescent="0.2">
      <c r="BM224" s="4"/>
      <c r="BN224" s="4"/>
      <c r="BO224" s="30"/>
    </row>
    <row r="225" spans="65:67" s="29" customFormat="1" x14ac:dyDescent="0.2">
      <c r="BM225" s="4"/>
      <c r="BN225" s="4"/>
      <c r="BO225" s="30"/>
    </row>
    <row r="226" spans="65:67" s="29" customFormat="1" x14ac:dyDescent="0.2">
      <c r="BM226" s="4"/>
      <c r="BN226" s="4"/>
      <c r="BO226" s="30"/>
    </row>
    <row r="227" spans="65:67" s="29" customFormat="1" x14ac:dyDescent="0.2">
      <c r="BM227" s="4"/>
      <c r="BN227" s="4"/>
      <c r="BO227" s="30"/>
    </row>
    <row r="228" spans="65:67" s="29" customFormat="1" x14ac:dyDescent="0.2">
      <c r="BM228" s="4"/>
      <c r="BN228" s="4"/>
      <c r="BO228" s="30"/>
    </row>
    <row r="229" spans="65:67" s="29" customFormat="1" x14ac:dyDescent="0.2">
      <c r="BM229" s="4"/>
      <c r="BN229" s="4"/>
      <c r="BO229" s="30"/>
    </row>
    <row r="230" spans="65:67" s="29" customFormat="1" x14ac:dyDescent="0.2">
      <c r="BM230" s="4"/>
      <c r="BN230" s="4"/>
      <c r="BO230" s="30"/>
    </row>
    <row r="231" spans="65:67" s="29" customFormat="1" x14ac:dyDescent="0.2">
      <c r="BM231" s="4"/>
      <c r="BN231" s="4"/>
      <c r="BO231" s="30"/>
    </row>
    <row r="232" spans="65:67" s="29" customFormat="1" x14ac:dyDescent="0.2">
      <c r="BM232" s="4"/>
      <c r="BN232" s="4"/>
      <c r="BO232" s="30"/>
    </row>
    <row r="233" spans="65:67" s="29" customFormat="1" x14ac:dyDescent="0.2">
      <c r="BM233" s="4"/>
      <c r="BN233" s="4"/>
      <c r="BO233" s="30"/>
    </row>
    <row r="234" spans="65:67" s="29" customFormat="1" x14ac:dyDescent="0.2">
      <c r="BM234" s="4"/>
      <c r="BN234" s="4"/>
      <c r="BO234" s="30"/>
    </row>
    <row r="235" spans="65:67" s="29" customFormat="1" x14ac:dyDescent="0.2">
      <c r="BM235" s="4"/>
      <c r="BN235" s="4"/>
      <c r="BO235" s="30"/>
    </row>
    <row r="236" spans="65:67" s="29" customFormat="1" x14ac:dyDescent="0.2">
      <c r="BM236" s="4"/>
      <c r="BN236" s="4"/>
      <c r="BO236" s="30"/>
    </row>
    <row r="237" spans="65:67" s="29" customFormat="1" x14ac:dyDescent="0.2">
      <c r="BM237" s="4"/>
      <c r="BN237" s="4"/>
      <c r="BO237" s="30"/>
    </row>
    <row r="238" spans="65:67" s="29" customFormat="1" x14ac:dyDescent="0.2">
      <c r="BM238" s="4"/>
      <c r="BN238" s="4"/>
      <c r="BO238" s="30"/>
    </row>
    <row r="239" spans="65:67" s="29" customFormat="1" x14ac:dyDescent="0.2">
      <c r="BM239" s="4"/>
      <c r="BN239" s="4"/>
      <c r="BO239" s="30"/>
    </row>
    <row r="240" spans="65:67" s="29" customFormat="1" x14ac:dyDescent="0.2">
      <c r="BM240" s="4"/>
      <c r="BN240" s="4"/>
      <c r="BO240" s="30"/>
    </row>
    <row r="241" spans="65:67" s="29" customFormat="1" x14ac:dyDescent="0.2">
      <c r="BM241" s="4"/>
      <c r="BN241" s="4"/>
      <c r="BO241" s="30"/>
    </row>
    <row r="242" spans="65:67" s="29" customFormat="1" x14ac:dyDescent="0.2">
      <c r="BM242" s="4"/>
      <c r="BN242" s="4"/>
      <c r="BO242" s="30"/>
    </row>
    <row r="243" spans="65:67" s="29" customFormat="1" x14ac:dyDescent="0.2">
      <c r="BM243" s="4"/>
      <c r="BN243" s="4"/>
      <c r="BO243" s="30"/>
    </row>
    <row r="244" spans="65:67" s="29" customFormat="1" x14ac:dyDescent="0.2">
      <c r="BM244" s="4"/>
      <c r="BN244" s="4"/>
      <c r="BO244" s="30"/>
    </row>
    <row r="245" spans="65:67" s="29" customFormat="1" x14ac:dyDescent="0.2">
      <c r="BM245" s="4"/>
      <c r="BN245" s="4"/>
      <c r="BO245" s="30"/>
    </row>
    <row r="246" spans="65:67" s="29" customFormat="1" x14ac:dyDescent="0.2">
      <c r="BM246" s="4"/>
      <c r="BN246" s="4"/>
      <c r="BO246" s="30"/>
    </row>
    <row r="247" spans="65:67" s="29" customFormat="1" x14ac:dyDescent="0.2">
      <c r="BM247" s="4"/>
      <c r="BN247" s="4"/>
      <c r="BO247" s="30"/>
    </row>
    <row r="248" spans="65:67" s="29" customFormat="1" x14ac:dyDescent="0.2">
      <c r="BM248" s="4"/>
      <c r="BN248" s="4"/>
      <c r="BO248" s="30"/>
    </row>
    <row r="249" spans="65:67" s="29" customFormat="1" x14ac:dyDescent="0.2">
      <c r="BM249" s="4"/>
      <c r="BN249" s="4"/>
      <c r="BO249" s="30"/>
    </row>
    <row r="250" spans="65:67" s="29" customFormat="1" x14ac:dyDescent="0.2">
      <c r="BM250" s="4"/>
      <c r="BN250" s="4"/>
      <c r="BO250" s="30"/>
    </row>
    <row r="251" spans="65:67" s="29" customFormat="1" x14ac:dyDescent="0.2">
      <c r="BM251" s="4"/>
      <c r="BN251" s="4"/>
      <c r="BO251" s="30"/>
    </row>
    <row r="252" spans="65:67" s="29" customFormat="1" x14ac:dyDescent="0.2">
      <c r="BM252" s="4"/>
      <c r="BN252" s="4"/>
      <c r="BO252" s="30"/>
    </row>
    <row r="253" spans="65:67" s="29" customFormat="1" x14ac:dyDescent="0.2">
      <c r="BM253" s="4"/>
      <c r="BN253" s="4"/>
      <c r="BO253" s="30"/>
    </row>
    <row r="254" spans="65:67" s="29" customFormat="1" x14ac:dyDescent="0.2">
      <c r="BM254" s="4"/>
      <c r="BN254" s="4"/>
      <c r="BO254" s="30"/>
    </row>
    <row r="255" spans="65:67" s="29" customFormat="1" x14ac:dyDescent="0.2">
      <c r="BM255" s="4"/>
      <c r="BN255" s="4"/>
      <c r="BO255" s="30"/>
    </row>
    <row r="256" spans="65:67" s="29" customFormat="1" x14ac:dyDescent="0.2">
      <c r="BM256" s="4"/>
      <c r="BN256" s="4"/>
      <c r="BO256" s="30"/>
    </row>
    <row r="257" spans="65:67" s="29" customFormat="1" x14ac:dyDescent="0.2">
      <c r="BM257" s="4"/>
      <c r="BN257" s="4"/>
      <c r="BO257" s="30"/>
    </row>
    <row r="258" spans="65:67" s="29" customFormat="1" x14ac:dyDescent="0.2">
      <c r="BM258" s="4"/>
      <c r="BN258" s="4"/>
      <c r="BO258" s="30"/>
    </row>
    <row r="259" spans="65:67" s="29" customFormat="1" x14ac:dyDescent="0.2">
      <c r="BM259" s="4"/>
      <c r="BN259" s="4"/>
      <c r="BO259" s="30"/>
    </row>
    <row r="260" spans="65:67" s="29" customFormat="1" x14ac:dyDescent="0.2">
      <c r="BM260" s="4"/>
      <c r="BN260" s="4"/>
      <c r="BO260" s="30"/>
    </row>
    <row r="261" spans="65:67" s="29" customFormat="1" x14ac:dyDescent="0.2">
      <c r="BM261" s="4"/>
      <c r="BN261" s="4"/>
      <c r="BO261" s="30"/>
    </row>
    <row r="262" spans="65:67" s="29" customFormat="1" x14ac:dyDescent="0.2">
      <c r="BM262" s="4"/>
      <c r="BN262" s="4"/>
      <c r="BO262" s="30"/>
    </row>
    <row r="263" spans="65:67" s="29" customFormat="1" x14ac:dyDescent="0.2">
      <c r="BM263" s="4"/>
      <c r="BN263" s="4"/>
      <c r="BO263" s="30"/>
    </row>
    <row r="264" spans="65:67" s="29" customFormat="1" x14ac:dyDescent="0.2">
      <c r="BM264" s="4"/>
      <c r="BN264" s="4"/>
      <c r="BO264" s="30"/>
    </row>
    <row r="265" spans="65:67" s="29" customFormat="1" x14ac:dyDescent="0.2">
      <c r="BM265" s="4"/>
      <c r="BN265" s="4"/>
      <c r="BO265" s="30"/>
    </row>
    <row r="266" spans="65:67" s="29" customFormat="1" x14ac:dyDescent="0.2">
      <c r="BM266" s="4"/>
      <c r="BN266" s="4"/>
      <c r="BO266" s="30"/>
    </row>
    <row r="267" spans="65:67" s="29" customFormat="1" x14ac:dyDescent="0.2">
      <c r="BM267" s="4"/>
      <c r="BN267" s="4"/>
      <c r="BO267" s="30"/>
    </row>
    <row r="268" spans="65:67" s="29" customFormat="1" x14ac:dyDescent="0.2">
      <c r="BM268" s="4"/>
      <c r="BN268" s="4"/>
      <c r="BO268" s="30"/>
    </row>
    <row r="269" spans="65:67" s="29" customFormat="1" x14ac:dyDescent="0.2">
      <c r="BM269" s="4"/>
      <c r="BN269" s="4"/>
      <c r="BO269" s="30"/>
    </row>
    <row r="270" spans="65:67" s="29" customFormat="1" x14ac:dyDescent="0.2">
      <c r="BM270" s="4"/>
      <c r="BN270" s="4"/>
      <c r="BO270" s="30"/>
    </row>
    <row r="271" spans="65:67" s="29" customFormat="1" x14ac:dyDescent="0.2">
      <c r="BM271" s="4"/>
      <c r="BN271" s="4"/>
      <c r="BO271" s="30"/>
    </row>
    <row r="272" spans="65:67" s="29" customFormat="1" x14ac:dyDescent="0.2">
      <c r="BM272" s="4"/>
      <c r="BN272" s="4"/>
      <c r="BO272" s="30"/>
    </row>
    <row r="273" spans="65:67" s="29" customFormat="1" x14ac:dyDescent="0.2">
      <c r="BM273" s="4"/>
      <c r="BN273" s="4"/>
      <c r="BO273" s="30"/>
    </row>
    <row r="274" spans="65:67" s="29" customFormat="1" x14ac:dyDescent="0.2">
      <c r="BM274" s="4"/>
      <c r="BN274" s="4"/>
      <c r="BO274" s="30"/>
    </row>
    <row r="275" spans="65:67" s="29" customFormat="1" x14ac:dyDescent="0.2">
      <c r="BM275" s="4"/>
      <c r="BN275" s="4"/>
      <c r="BO275" s="30"/>
    </row>
    <row r="276" spans="65:67" s="29" customFormat="1" x14ac:dyDescent="0.2">
      <c r="BM276" s="4"/>
      <c r="BN276" s="4"/>
      <c r="BO276" s="30"/>
    </row>
    <row r="277" spans="65:67" s="29" customFormat="1" x14ac:dyDescent="0.2">
      <c r="BM277" s="4"/>
      <c r="BN277" s="4"/>
      <c r="BO277" s="30"/>
    </row>
    <row r="278" spans="65:67" s="29" customFormat="1" x14ac:dyDescent="0.2">
      <c r="BM278" s="4"/>
      <c r="BN278" s="4"/>
      <c r="BO278" s="30"/>
    </row>
    <row r="279" spans="65:67" s="29" customFormat="1" x14ac:dyDescent="0.2">
      <c r="BM279" s="4"/>
      <c r="BN279" s="4"/>
      <c r="BO279" s="30"/>
    </row>
    <row r="280" spans="65:67" s="29" customFormat="1" x14ac:dyDescent="0.2">
      <c r="BM280" s="4"/>
      <c r="BN280" s="4"/>
      <c r="BO280" s="30"/>
    </row>
    <row r="281" spans="65:67" s="29" customFormat="1" x14ac:dyDescent="0.2">
      <c r="BM281" s="4"/>
      <c r="BN281" s="4"/>
      <c r="BO281" s="30"/>
    </row>
    <row r="282" spans="65:67" s="29" customFormat="1" x14ac:dyDescent="0.2">
      <c r="BM282" s="4"/>
      <c r="BN282" s="4"/>
      <c r="BO282" s="30"/>
    </row>
    <row r="283" spans="65:67" s="29" customFormat="1" x14ac:dyDescent="0.2">
      <c r="BM283" s="4"/>
      <c r="BN283" s="4"/>
      <c r="BO283" s="30"/>
    </row>
    <row r="284" spans="65:67" s="29" customFormat="1" x14ac:dyDescent="0.2">
      <c r="BM284" s="4"/>
      <c r="BN284" s="4"/>
      <c r="BO284" s="30"/>
    </row>
    <row r="285" spans="65:67" s="29" customFormat="1" x14ac:dyDescent="0.2">
      <c r="BM285" s="4"/>
      <c r="BN285" s="4"/>
      <c r="BO285" s="30"/>
    </row>
    <row r="286" spans="65:67" s="29" customFormat="1" x14ac:dyDescent="0.2">
      <c r="BM286" s="4"/>
      <c r="BN286" s="4"/>
      <c r="BO286" s="30"/>
    </row>
    <row r="287" spans="65:67" s="29" customFormat="1" x14ac:dyDescent="0.2">
      <c r="BM287" s="4"/>
      <c r="BN287" s="4"/>
      <c r="BO287" s="30"/>
    </row>
    <row r="288" spans="65:67" s="29" customFormat="1" x14ac:dyDescent="0.2">
      <c r="BM288" s="4"/>
      <c r="BN288" s="4"/>
      <c r="BO288" s="30"/>
    </row>
    <row r="289" spans="3:67" s="29" customFormat="1" x14ac:dyDescent="0.2">
      <c r="BM289" s="4"/>
      <c r="BN289" s="4"/>
      <c r="BO289" s="30"/>
    </row>
    <row r="290" spans="3:67" s="29" customFormat="1" x14ac:dyDescent="0.2">
      <c r="BM290" s="4"/>
      <c r="BN290" s="4"/>
      <c r="BO290" s="30"/>
    </row>
    <row r="291" spans="3:67" s="29" customFormat="1" x14ac:dyDescent="0.2">
      <c r="BM291" s="4"/>
      <c r="BN291" s="4"/>
      <c r="BO291" s="30"/>
    </row>
    <row r="292" spans="3:67" s="29" customFormat="1" x14ac:dyDescent="0.2">
      <c r="BM292" s="4"/>
      <c r="BN292" s="4"/>
      <c r="BO292" s="30"/>
    </row>
    <row r="293" spans="3:67" s="29" customFormat="1" x14ac:dyDescent="0.2">
      <c r="BM293" s="4"/>
      <c r="BN293" s="4"/>
      <c r="BO293" s="30"/>
    </row>
    <row r="294" spans="3:67" s="29" customFormat="1" x14ac:dyDescent="0.2">
      <c r="BM294" s="4"/>
      <c r="BN294" s="4"/>
      <c r="BO294" s="30"/>
    </row>
    <row r="295" spans="3:67" s="29" customFormat="1" x14ac:dyDescent="0.2">
      <c r="BM295" s="4"/>
      <c r="BN295" s="4"/>
      <c r="BO295" s="30"/>
    </row>
    <row r="296" spans="3:67" s="29" customFormat="1" x14ac:dyDescent="0.2">
      <c r="BM296" s="4"/>
      <c r="BN296" s="4"/>
      <c r="BO296" s="30"/>
    </row>
    <row r="297" spans="3:67" s="29" customFormat="1" x14ac:dyDescent="0.2">
      <c r="BM297" s="4"/>
      <c r="BN297" s="4"/>
      <c r="BO297" s="30"/>
    </row>
    <row r="298" spans="3:67" s="29" customFormat="1" x14ac:dyDescent="0.2">
      <c r="BM298" s="4"/>
      <c r="BN298" s="4"/>
      <c r="BO298" s="30"/>
    </row>
    <row r="299" spans="3:67" s="29" customFormat="1" x14ac:dyDescent="0.2">
      <c r="BM299" s="4"/>
      <c r="BN299" s="4"/>
      <c r="BO299" s="30"/>
    </row>
    <row r="300" spans="3:67" s="29" customFormat="1" x14ac:dyDescent="0.2">
      <c r="BM300" s="4"/>
      <c r="BN300" s="4"/>
      <c r="BO300" s="30"/>
    </row>
    <row r="301" spans="3:67" s="29" customFormat="1" ht="5.0999999999999996" customHeight="1" x14ac:dyDescent="0.2">
      <c r="BM301" s="4"/>
      <c r="BN301" s="4"/>
      <c r="BO301" s="30"/>
    </row>
    <row r="302" spans="3:67" s="29" customFormat="1" ht="20.100000000000001" customHeight="1" x14ac:dyDescent="0.2">
      <c r="C302" s="477"/>
      <c r="D302" s="477"/>
      <c r="E302" s="477"/>
      <c r="F302" s="477"/>
      <c r="G302" s="477"/>
      <c r="H302" s="477"/>
      <c r="I302" s="477"/>
      <c r="J302" s="477"/>
      <c r="K302" s="477"/>
      <c r="L302" s="477"/>
      <c r="M302" s="477"/>
      <c r="N302" s="477"/>
      <c r="O302" s="477"/>
      <c r="P302" s="477"/>
      <c r="Q302" s="477"/>
      <c r="R302" s="477"/>
      <c r="S302" s="477"/>
      <c r="T302" s="477"/>
      <c r="U302" s="477"/>
      <c r="V302" s="477"/>
      <c r="W302" s="477"/>
      <c r="X302" s="477"/>
      <c r="Y302" s="477"/>
      <c r="Z302" s="477"/>
      <c r="AA302" s="477"/>
      <c r="AB302" s="477"/>
      <c r="AC302" s="477"/>
      <c r="AD302" s="183"/>
      <c r="AE302" s="183"/>
      <c r="AF302" s="183"/>
      <c r="AG302" s="183"/>
      <c r="AH302" s="183"/>
      <c r="AI302" s="183"/>
      <c r="BM302" s="4"/>
      <c r="BN302" s="4"/>
      <c r="BO302" s="30"/>
    </row>
    <row r="303" spans="3:67" s="29" customFormat="1" ht="9.9499999999999993" customHeight="1" x14ac:dyDescent="0.2"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4"/>
      <c r="Z303" s="4"/>
      <c r="AA303" s="4"/>
      <c r="AB303" s="4"/>
      <c r="AC303" s="4"/>
      <c r="BM303" s="4"/>
      <c r="BN303" s="4"/>
      <c r="BO303" s="30"/>
    </row>
    <row r="304" spans="3:67" s="29" customFormat="1" ht="14.25" x14ac:dyDescent="0.2">
      <c r="C304" s="318"/>
      <c r="D304" s="478"/>
      <c r="E304" s="478"/>
      <c r="F304" s="478"/>
      <c r="G304" s="478"/>
      <c r="H304" s="478"/>
      <c r="I304" s="478"/>
      <c r="J304" s="478"/>
      <c r="K304" s="478"/>
      <c r="L304" s="478"/>
      <c r="M304" s="478"/>
      <c r="N304" s="478"/>
      <c r="O304" s="478"/>
      <c r="P304" s="478"/>
      <c r="Q304" s="478"/>
      <c r="R304" s="478"/>
      <c r="S304" s="478"/>
      <c r="T304" s="478"/>
      <c r="U304" s="478"/>
      <c r="V304" s="478"/>
      <c r="W304" s="478"/>
      <c r="X304" s="478"/>
      <c r="Y304" s="478"/>
      <c r="Z304" s="478"/>
      <c r="AA304" s="478"/>
      <c r="AB304" s="478"/>
      <c r="AC304" s="4"/>
      <c r="BM304" s="4"/>
      <c r="BN304" s="4"/>
      <c r="BO304" s="30"/>
    </row>
    <row r="305" spans="3:67" s="29" customFormat="1" ht="12.75" customHeight="1" x14ac:dyDescent="0.2">
      <c r="C305" s="187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4"/>
      <c r="Z305" s="4"/>
      <c r="AA305" s="4"/>
      <c r="AB305" s="4"/>
      <c r="AC305" s="4"/>
      <c r="BM305" s="4"/>
      <c r="BN305" s="4"/>
      <c r="BO305" s="30"/>
    </row>
    <row r="306" spans="3:67" s="29" customFormat="1" x14ac:dyDescent="0.2">
      <c r="C306" s="187"/>
      <c r="D306" s="319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4"/>
      <c r="Z306" s="4"/>
      <c r="AA306" s="4"/>
      <c r="AB306" s="4"/>
      <c r="AC306" s="4"/>
      <c r="BM306" s="4"/>
      <c r="BN306" s="4"/>
      <c r="BO306" s="30"/>
    </row>
    <row r="307" spans="3:67" s="29" customFormat="1" x14ac:dyDescent="0.2">
      <c r="C307" s="187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4"/>
      <c r="Z307" s="4"/>
      <c r="AA307" s="4"/>
      <c r="AB307" s="4"/>
      <c r="AC307" s="4"/>
      <c r="BM307" s="4"/>
      <c r="BN307" s="4"/>
      <c r="BO307" s="30"/>
    </row>
    <row r="308" spans="3:67" s="29" customFormat="1" x14ac:dyDescent="0.2">
      <c r="C308" s="187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4"/>
      <c r="Z308" s="4"/>
      <c r="AA308" s="4"/>
      <c r="AB308" s="4"/>
      <c r="AC308" s="4"/>
      <c r="BM308" s="4"/>
      <c r="BN308" s="4"/>
      <c r="BO308" s="30"/>
    </row>
    <row r="309" spans="3:67" s="29" customFormat="1" x14ac:dyDescent="0.2"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4"/>
      <c r="Z309" s="4"/>
      <c r="AA309" s="4"/>
      <c r="AB309" s="4"/>
      <c r="AC309" s="4"/>
      <c r="BM309" s="4"/>
      <c r="BN309" s="4"/>
      <c r="BO309" s="30"/>
    </row>
    <row r="310" spans="3:67" s="29" customFormat="1" x14ac:dyDescent="0.2"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4"/>
      <c r="Z310" s="4"/>
      <c r="AA310" s="4"/>
      <c r="AB310" s="4"/>
      <c r="AC310" s="4"/>
      <c r="BM310" s="4"/>
      <c r="BN310" s="4"/>
      <c r="BO310" s="30"/>
    </row>
    <row r="311" spans="3:67" s="29" customFormat="1" x14ac:dyDescent="0.2">
      <c r="C311" s="320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4"/>
      <c r="Z311" s="4"/>
      <c r="AA311" s="4"/>
      <c r="AB311" s="4"/>
      <c r="AC311" s="4"/>
      <c r="BM311" s="4"/>
      <c r="BN311" s="4"/>
      <c r="BO311" s="30"/>
    </row>
    <row r="312" spans="3:67" s="29" customFormat="1" x14ac:dyDescent="0.2">
      <c r="C312" s="320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4"/>
      <c r="Z312" s="4"/>
      <c r="AA312" s="4"/>
      <c r="AB312" s="4"/>
      <c r="AC312" s="4"/>
      <c r="BM312" s="4"/>
      <c r="BN312" s="4"/>
      <c r="BO312" s="30"/>
    </row>
    <row r="313" spans="3:67" s="29" customFormat="1" x14ac:dyDescent="0.2">
      <c r="C313" s="320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4"/>
      <c r="Z313" s="4"/>
      <c r="AA313" s="4"/>
      <c r="AB313" s="4"/>
      <c r="AC313" s="4"/>
      <c r="BM313" s="4"/>
      <c r="BN313" s="4"/>
      <c r="BO313" s="30"/>
    </row>
    <row r="314" spans="3:67" s="29" customFormat="1" ht="12.75" customHeight="1" x14ac:dyDescent="0.2">
      <c r="C314" s="320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4"/>
      <c r="Z314" s="4"/>
      <c r="AA314" s="4"/>
      <c r="AB314" s="4"/>
      <c r="AC314" s="4"/>
      <c r="BM314" s="4"/>
      <c r="BN314" s="4"/>
      <c r="BO314" s="30"/>
    </row>
    <row r="315" spans="3:67" s="29" customFormat="1" ht="13.5" x14ac:dyDescent="0.2">
      <c r="C315" s="320"/>
      <c r="D315" s="321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4"/>
      <c r="Z315" s="4"/>
      <c r="AA315" s="4"/>
      <c r="AB315" s="4"/>
      <c r="AC315" s="4"/>
      <c r="BM315" s="4"/>
      <c r="BN315" s="4"/>
      <c r="BO315" s="30"/>
    </row>
    <row r="316" spans="3:67" s="29" customFormat="1" ht="12.75" customHeight="1" x14ac:dyDescent="0.2">
      <c r="C316" s="322"/>
      <c r="D316" s="32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4"/>
      <c r="Z316" s="4"/>
      <c r="AA316" s="4"/>
      <c r="AB316" s="4"/>
      <c r="AC316" s="4"/>
      <c r="BM316" s="4"/>
      <c r="BN316" s="4"/>
      <c r="BO316" s="30"/>
    </row>
    <row r="317" spans="3:67" s="29" customFormat="1" x14ac:dyDescent="0.2">
      <c r="C317" s="3"/>
      <c r="D317" s="324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4"/>
      <c r="Z317" s="4"/>
      <c r="AA317" s="4"/>
      <c r="AB317" s="4"/>
      <c r="AC317" s="4"/>
      <c r="BM317" s="4"/>
      <c r="BN317" s="4"/>
      <c r="BO317" s="30"/>
    </row>
    <row r="318" spans="3:67" s="29" customFormat="1" x14ac:dyDescent="0.2">
      <c r="C318" s="3"/>
      <c r="D318" s="324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4"/>
      <c r="Z318" s="4"/>
      <c r="AA318" s="4"/>
      <c r="AB318" s="4"/>
      <c r="AC318" s="4"/>
      <c r="BM318" s="4"/>
      <c r="BN318" s="4"/>
      <c r="BO318" s="30"/>
    </row>
    <row r="319" spans="3:67" s="29" customFormat="1" ht="12.75" customHeight="1" x14ac:dyDescent="0.2">
      <c r="C319" s="3"/>
      <c r="D319" s="324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4"/>
      <c r="Z319" s="4"/>
      <c r="AA319" s="4"/>
      <c r="AB319" s="4"/>
      <c r="AC319" s="4"/>
      <c r="BM319" s="4"/>
      <c r="BN319" s="4"/>
      <c r="BO319" s="30"/>
    </row>
    <row r="320" spans="3:67" s="29" customFormat="1" ht="12.75" customHeight="1" x14ac:dyDescent="0.2">
      <c r="C320" s="3"/>
      <c r="D320" s="324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4"/>
      <c r="Z320" s="4"/>
      <c r="AA320" s="4"/>
      <c r="AB320" s="4"/>
      <c r="AC320" s="4"/>
      <c r="BM320" s="4"/>
      <c r="BN320" s="4"/>
      <c r="BO320" s="30"/>
    </row>
    <row r="321" spans="3:67" s="29" customFormat="1" ht="12.75" customHeight="1" x14ac:dyDescent="0.2">
      <c r="C321" s="3"/>
      <c r="D321" s="324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4"/>
      <c r="Z321" s="4"/>
      <c r="AA321" s="4"/>
      <c r="AB321" s="4"/>
      <c r="AC321" s="4"/>
      <c r="BM321" s="4"/>
      <c r="BN321" s="4"/>
      <c r="BO321" s="30"/>
    </row>
    <row r="322" spans="3:67" s="29" customFormat="1" ht="12.75" customHeight="1" x14ac:dyDescent="0.2">
      <c r="C322" s="3"/>
      <c r="D322" s="324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4"/>
      <c r="Z322" s="4"/>
      <c r="AA322" s="4"/>
      <c r="AB322" s="4"/>
      <c r="AC322" s="4"/>
      <c r="BM322" s="4"/>
      <c r="BN322" s="4"/>
      <c r="BO322" s="30"/>
    </row>
    <row r="323" spans="3:67" s="29" customFormat="1" ht="12.75" customHeight="1" x14ac:dyDescent="0.2">
      <c r="C323" s="3"/>
      <c r="D323" s="325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4"/>
      <c r="Z323" s="4"/>
      <c r="AA323" s="4"/>
      <c r="AB323" s="4"/>
      <c r="AC323" s="4"/>
      <c r="BM323" s="4"/>
      <c r="BN323" s="4"/>
      <c r="BO323" s="30"/>
    </row>
    <row r="324" spans="3:67" s="29" customFormat="1" ht="12.75" customHeight="1" x14ac:dyDescent="0.2">
      <c r="C324" s="3"/>
      <c r="D324" s="321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4"/>
      <c r="Z324" s="4"/>
      <c r="AA324" s="4"/>
      <c r="AB324" s="4"/>
      <c r="AC324" s="4"/>
      <c r="BM324" s="4"/>
      <c r="BN324" s="4"/>
      <c r="BO324" s="30"/>
    </row>
    <row r="325" spans="3:67" s="29" customFormat="1" ht="12.75" customHeight="1" x14ac:dyDescent="0.2"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4"/>
      <c r="Z325" s="4"/>
      <c r="AA325" s="4"/>
      <c r="AB325" s="4"/>
      <c r="AC325" s="4"/>
      <c r="BM325" s="4"/>
      <c r="BN325" s="4"/>
      <c r="BO325" s="30"/>
    </row>
    <row r="326" spans="3:67" s="29" customFormat="1" ht="12.75" customHeight="1" x14ac:dyDescent="0.2">
      <c r="C326" s="326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4"/>
      <c r="Z326" s="4"/>
      <c r="AA326" s="4"/>
      <c r="AB326" s="4"/>
      <c r="AC326" s="4"/>
      <c r="BM326" s="4"/>
      <c r="BN326" s="4"/>
      <c r="BO326" s="30"/>
    </row>
    <row r="327" spans="3:67" s="29" customFormat="1" ht="15" customHeight="1" x14ac:dyDescent="0.2">
      <c r="C327" s="3"/>
      <c r="D327" s="186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4"/>
      <c r="Z327" s="4"/>
      <c r="AA327" s="4"/>
      <c r="AB327" s="4"/>
      <c r="AC327" s="4"/>
      <c r="BM327" s="4"/>
      <c r="BN327" s="4"/>
      <c r="BO327" s="30"/>
    </row>
    <row r="328" spans="3:67" s="29" customFormat="1" ht="12.75" customHeight="1" x14ac:dyDescent="0.2">
      <c r="C328" s="3"/>
      <c r="D328" s="186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BM328" s="4"/>
      <c r="BN328" s="4"/>
      <c r="BO328" s="30"/>
    </row>
    <row r="329" spans="3:67" s="29" customFormat="1" ht="12.75" customHeight="1" x14ac:dyDescent="0.2">
      <c r="C329" s="3"/>
      <c r="D329" s="186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BM329" s="4"/>
      <c r="BN329" s="4"/>
      <c r="BO329" s="30"/>
    </row>
    <row r="330" spans="3:67" s="29" customFormat="1" ht="12.75" customHeight="1" x14ac:dyDescent="0.2"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BM330" s="4"/>
      <c r="BN330" s="4"/>
      <c r="BO330" s="30"/>
    </row>
    <row r="331" spans="3:67" s="29" customFormat="1" x14ac:dyDescent="0.2">
      <c r="BM331" s="4"/>
      <c r="BN331" s="4"/>
      <c r="BO331" s="30"/>
    </row>
    <row r="332" spans="3:67" s="29" customFormat="1" x14ac:dyDescent="0.2">
      <c r="BM332" s="4"/>
      <c r="BN332" s="4"/>
      <c r="BO332" s="30"/>
    </row>
    <row r="333" spans="3:67" s="29" customFormat="1" x14ac:dyDescent="0.2">
      <c r="BM333" s="4"/>
      <c r="BN333" s="4"/>
      <c r="BO333" s="30"/>
    </row>
    <row r="334" spans="3:67" s="29" customFormat="1" x14ac:dyDescent="0.2">
      <c r="BM334" s="4"/>
      <c r="BN334" s="4"/>
      <c r="BO334" s="30"/>
    </row>
    <row r="335" spans="3:67" s="29" customFormat="1" x14ac:dyDescent="0.2">
      <c r="BM335" s="4"/>
      <c r="BN335" s="4"/>
      <c r="BO335" s="30"/>
    </row>
    <row r="336" spans="3:67" s="29" customFormat="1" x14ac:dyDescent="0.2">
      <c r="D336" s="187" t="s">
        <v>49</v>
      </c>
      <c r="BM336" s="4"/>
      <c r="BN336" s="4"/>
      <c r="BO336" s="30"/>
    </row>
    <row r="337" spans="65:67" s="29" customFormat="1" x14ac:dyDescent="0.2">
      <c r="BM337" s="4"/>
      <c r="BN337" s="4"/>
      <c r="BO337" s="30"/>
    </row>
    <row r="338" spans="65:67" s="29" customFormat="1" x14ac:dyDescent="0.2">
      <c r="BM338" s="4"/>
      <c r="BN338" s="4"/>
      <c r="BO338" s="30"/>
    </row>
    <row r="339" spans="65:67" s="29" customFormat="1" x14ac:dyDescent="0.2">
      <c r="BM339" s="4"/>
      <c r="BN339" s="4"/>
      <c r="BO339" s="30"/>
    </row>
    <row r="340" spans="65:67" s="29" customFormat="1" x14ac:dyDescent="0.2">
      <c r="BM340" s="4"/>
      <c r="BN340" s="4"/>
      <c r="BO340" s="30"/>
    </row>
    <row r="341" spans="65:67" s="29" customFormat="1" x14ac:dyDescent="0.2">
      <c r="BM341" s="4"/>
      <c r="BN341" s="4"/>
      <c r="BO341" s="30"/>
    </row>
    <row r="342" spans="65:67" s="29" customFormat="1" x14ac:dyDescent="0.2">
      <c r="BM342" s="4"/>
      <c r="BN342" s="4"/>
      <c r="BO342" s="30"/>
    </row>
    <row r="343" spans="65:67" s="29" customFormat="1" x14ac:dyDescent="0.2">
      <c r="BM343" s="4"/>
      <c r="BN343" s="4"/>
      <c r="BO343" s="30"/>
    </row>
    <row r="344" spans="65:67" s="29" customFormat="1" x14ac:dyDescent="0.2">
      <c r="BM344" s="4"/>
      <c r="BN344" s="4"/>
      <c r="BO344" s="30"/>
    </row>
    <row r="345" spans="65:67" s="29" customFormat="1" x14ac:dyDescent="0.2">
      <c r="BM345" s="4"/>
      <c r="BN345" s="4"/>
      <c r="BO345" s="30"/>
    </row>
    <row r="346" spans="65:67" s="29" customFormat="1" x14ac:dyDescent="0.2">
      <c r="BM346" s="4"/>
      <c r="BN346" s="4"/>
      <c r="BO346" s="30"/>
    </row>
    <row r="347" spans="65:67" s="29" customFormat="1" x14ac:dyDescent="0.2">
      <c r="BM347" s="4"/>
      <c r="BN347" s="4"/>
      <c r="BO347" s="30"/>
    </row>
    <row r="348" spans="65:67" s="29" customFormat="1" x14ac:dyDescent="0.2">
      <c r="BM348" s="4"/>
      <c r="BN348" s="4"/>
      <c r="BO348" s="30"/>
    </row>
    <row r="349" spans="65:67" s="29" customFormat="1" x14ac:dyDescent="0.2">
      <c r="BM349" s="4"/>
      <c r="BN349" s="4"/>
      <c r="BO349" s="30"/>
    </row>
    <row r="350" spans="65:67" s="29" customFormat="1" x14ac:dyDescent="0.2">
      <c r="BM350" s="4"/>
      <c r="BN350" s="4"/>
      <c r="BO350" s="30"/>
    </row>
    <row r="351" spans="65:67" s="29" customFormat="1" x14ac:dyDescent="0.2">
      <c r="BM351" s="4"/>
      <c r="BN351" s="4"/>
      <c r="BO351" s="30"/>
    </row>
    <row r="352" spans="65:67" s="29" customFormat="1" x14ac:dyDescent="0.2">
      <c r="BM352" s="4"/>
      <c r="BN352" s="4"/>
      <c r="BO352" s="30"/>
    </row>
    <row r="353" spans="65:67" s="29" customFormat="1" x14ac:dyDescent="0.2">
      <c r="BM353" s="4"/>
      <c r="BN353" s="4"/>
      <c r="BO353" s="30"/>
    </row>
    <row r="354" spans="65:67" s="29" customFormat="1" x14ac:dyDescent="0.2">
      <c r="BM354" s="4"/>
      <c r="BN354" s="4"/>
      <c r="BO354" s="30"/>
    </row>
    <row r="355" spans="65:67" s="29" customFormat="1" x14ac:dyDescent="0.2">
      <c r="BM355" s="4"/>
      <c r="BN355" s="4"/>
      <c r="BO355" s="30"/>
    </row>
    <row r="356" spans="65:67" s="29" customFormat="1" x14ac:dyDescent="0.2">
      <c r="BM356" s="4"/>
      <c r="BN356" s="4"/>
      <c r="BO356" s="30"/>
    </row>
    <row r="357" spans="65:67" s="29" customFormat="1" x14ac:dyDescent="0.2">
      <c r="BM357" s="4"/>
      <c r="BN357" s="4"/>
      <c r="BO357" s="30"/>
    </row>
    <row r="358" spans="65:67" s="29" customFormat="1" x14ac:dyDescent="0.2">
      <c r="BM358" s="4"/>
      <c r="BN358" s="4"/>
      <c r="BO358" s="30"/>
    </row>
    <row r="359" spans="65:67" s="29" customFormat="1" x14ac:dyDescent="0.2">
      <c r="BM359" s="4"/>
      <c r="BN359" s="4"/>
      <c r="BO359" s="30"/>
    </row>
    <row r="360" spans="65:67" s="29" customFormat="1" x14ac:dyDescent="0.2">
      <c r="BM360" s="4"/>
      <c r="BN360" s="4"/>
      <c r="BO360" s="30"/>
    </row>
    <row r="361" spans="65:67" s="29" customFormat="1" x14ac:dyDescent="0.2">
      <c r="BM361" s="4"/>
      <c r="BN361" s="4"/>
      <c r="BO361" s="30"/>
    </row>
    <row r="362" spans="65:67" s="29" customFormat="1" x14ac:dyDescent="0.2">
      <c r="BM362" s="4"/>
      <c r="BN362" s="4"/>
      <c r="BO362" s="30"/>
    </row>
    <row r="363" spans="65:67" s="29" customFormat="1" x14ac:dyDescent="0.2">
      <c r="BM363" s="4"/>
      <c r="BN363" s="4"/>
      <c r="BO363" s="30"/>
    </row>
    <row r="364" spans="65:67" s="29" customFormat="1" x14ac:dyDescent="0.2">
      <c r="BM364" s="4"/>
      <c r="BN364" s="4"/>
      <c r="BO364" s="30"/>
    </row>
    <row r="365" spans="65:67" s="29" customFormat="1" x14ac:dyDescent="0.2">
      <c r="BM365" s="4"/>
      <c r="BN365" s="4"/>
      <c r="BO365" s="30"/>
    </row>
    <row r="366" spans="65:67" s="29" customFormat="1" x14ac:dyDescent="0.2">
      <c r="BM366" s="4"/>
      <c r="BN366" s="4"/>
      <c r="BO366" s="30"/>
    </row>
    <row r="367" spans="65:67" s="29" customFormat="1" x14ac:dyDescent="0.2">
      <c r="BM367" s="4"/>
      <c r="BN367" s="4"/>
      <c r="BO367" s="30"/>
    </row>
    <row r="368" spans="65:67" s="29" customFormat="1" x14ac:dyDescent="0.2">
      <c r="BM368" s="4"/>
      <c r="BN368" s="4"/>
      <c r="BO368" s="30"/>
    </row>
    <row r="369" spans="65:67" s="29" customFormat="1" x14ac:dyDescent="0.2">
      <c r="BM369" s="4"/>
      <c r="BN369" s="4"/>
      <c r="BO369" s="30"/>
    </row>
    <row r="370" spans="65:67" s="29" customFormat="1" x14ac:dyDescent="0.2">
      <c r="BM370" s="4"/>
      <c r="BN370" s="4"/>
      <c r="BO370" s="30"/>
    </row>
    <row r="371" spans="65:67" s="29" customFormat="1" x14ac:dyDescent="0.2">
      <c r="BM371" s="4"/>
      <c r="BN371" s="4"/>
      <c r="BO371" s="30"/>
    </row>
    <row r="372" spans="65:67" s="29" customFormat="1" x14ac:dyDescent="0.2">
      <c r="BM372" s="4"/>
      <c r="BN372" s="4"/>
      <c r="BO372" s="30"/>
    </row>
    <row r="373" spans="65:67" s="29" customFormat="1" x14ac:dyDescent="0.2">
      <c r="BM373" s="4"/>
      <c r="BN373" s="4"/>
      <c r="BO373" s="30"/>
    </row>
    <row r="374" spans="65:67" s="29" customFormat="1" x14ac:dyDescent="0.2">
      <c r="BM374" s="4"/>
      <c r="BN374" s="4"/>
      <c r="BO374" s="30"/>
    </row>
    <row r="375" spans="65:67" s="29" customFormat="1" x14ac:dyDescent="0.2">
      <c r="BM375" s="4"/>
      <c r="BN375" s="4"/>
      <c r="BO375" s="30"/>
    </row>
    <row r="376" spans="65:67" s="29" customFormat="1" x14ac:dyDescent="0.2">
      <c r="BM376" s="4"/>
      <c r="BN376" s="4"/>
      <c r="BO376" s="30"/>
    </row>
    <row r="377" spans="65:67" s="29" customFormat="1" x14ac:dyDescent="0.2">
      <c r="BM377" s="4"/>
      <c r="BN377" s="4"/>
      <c r="BO377" s="30"/>
    </row>
    <row r="378" spans="65:67" s="29" customFormat="1" x14ac:dyDescent="0.2">
      <c r="BM378" s="4"/>
      <c r="BN378" s="4"/>
      <c r="BO378" s="30"/>
    </row>
    <row r="379" spans="65:67" s="29" customFormat="1" x14ac:dyDescent="0.2">
      <c r="BM379" s="4"/>
      <c r="BN379" s="4"/>
      <c r="BO379" s="30"/>
    </row>
    <row r="380" spans="65:67" s="29" customFormat="1" x14ac:dyDescent="0.2">
      <c r="BM380" s="4"/>
      <c r="BN380" s="4"/>
      <c r="BO380" s="30"/>
    </row>
    <row r="381" spans="65:67" s="29" customFormat="1" x14ac:dyDescent="0.2">
      <c r="BM381" s="4"/>
      <c r="BN381" s="4"/>
      <c r="BO381" s="30"/>
    </row>
    <row r="382" spans="65:67" s="29" customFormat="1" x14ac:dyDescent="0.2">
      <c r="BM382" s="4"/>
      <c r="BN382" s="4"/>
      <c r="BO382" s="30"/>
    </row>
    <row r="383" spans="65:67" s="29" customFormat="1" x14ac:dyDescent="0.2">
      <c r="BM383" s="4"/>
      <c r="BN383" s="4"/>
      <c r="BO383" s="30"/>
    </row>
    <row r="384" spans="65:67" s="29" customFormat="1" x14ac:dyDescent="0.2">
      <c r="BM384" s="4"/>
      <c r="BN384" s="4"/>
      <c r="BO384" s="30"/>
    </row>
    <row r="385" spans="65:67" s="29" customFormat="1" x14ac:dyDescent="0.2">
      <c r="BM385" s="4"/>
      <c r="BN385" s="4"/>
      <c r="BO385" s="30"/>
    </row>
    <row r="386" spans="65:67" s="29" customFormat="1" x14ac:dyDescent="0.2">
      <c r="BM386" s="4"/>
      <c r="BN386" s="4"/>
      <c r="BO386" s="30"/>
    </row>
    <row r="387" spans="65:67" s="29" customFormat="1" x14ac:dyDescent="0.2">
      <c r="BM387" s="4"/>
      <c r="BN387" s="4"/>
      <c r="BO387" s="30"/>
    </row>
    <row r="388" spans="65:67" s="29" customFormat="1" x14ac:dyDescent="0.2">
      <c r="BM388" s="4"/>
      <c r="BN388" s="4"/>
      <c r="BO388" s="30"/>
    </row>
    <row r="389" spans="65:67" s="29" customFormat="1" x14ac:dyDescent="0.2">
      <c r="BM389" s="4"/>
      <c r="BN389" s="4"/>
      <c r="BO389" s="30"/>
    </row>
    <row r="390" spans="65:67" s="29" customFormat="1" x14ac:dyDescent="0.2">
      <c r="BM390" s="4"/>
      <c r="BN390" s="4"/>
      <c r="BO390" s="30"/>
    </row>
    <row r="391" spans="65:67" s="29" customFormat="1" x14ac:dyDescent="0.2">
      <c r="BM391" s="4"/>
      <c r="BN391" s="4"/>
      <c r="BO391" s="30"/>
    </row>
    <row r="392" spans="65:67" s="29" customFormat="1" x14ac:dyDescent="0.2">
      <c r="BM392" s="4"/>
      <c r="BN392" s="4"/>
      <c r="BO392" s="30"/>
    </row>
    <row r="393" spans="65:67" s="29" customFormat="1" x14ac:dyDescent="0.2">
      <c r="BM393" s="4"/>
      <c r="BN393" s="4"/>
      <c r="BO393" s="30"/>
    </row>
    <row r="394" spans="65:67" s="29" customFormat="1" x14ac:dyDescent="0.2">
      <c r="BM394" s="4"/>
      <c r="BN394" s="4"/>
      <c r="BO394" s="30"/>
    </row>
    <row r="395" spans="65:67" s="29" customFormat="1" x14ac:dyDescent="0.2">
      <c r="BM395" s="4"/>
      <c r="BN395" s="4"/>
      <c r="BO395" s="30"/>
    </row>
    <row r="396" spans="65:67" s="29" customFormat="1" x14ac:dyDescent="0.2">
      <c r="BM396" s="4"/>
      <c r="BN396" s="4"/>
      <c r="BO396" s="30"/>
    </row>
    <row r="397" spans="65:67" s="29" customFormat="1" x14ac:dyDescent="0.2">
      <c r="BM397" s="4"/>
      <c r="BN397" s="4"/>
      <c r="BO397" s="30"/>
    </row>
    <row r="398" spans="65:67" s="29" customFormat="1" x14ac:dyDescent="0.2">
      <c r="BM398" s="4"/>
      <c r="BN398" s="4"/>
      <c r="BO398" s="30"/>
    </row>
    <row r="399" spans="65:67" s="29" customFormat="1" x14ac:dyDescent="0.2">
      <c r="BM399" s="4"/>
      <c r="BN399" s="4"/>
      <c r="BO399" s="30"/>
    </row>
    <row r="400" spans="65:67" s="29" customFormat="1" x14ac:dyDescent="0.2">
      <c r="BM400" s="4"/>
      <c r="BN400" s="4"/>
      <c r="BO400" s="30"/>
    </row>
    <row r="401" spans="65:67" s="29" customFormat="1" x14ac:dyDescent="0.2">
      <c r="BM401" s="4"/>
      <c r="BN401" s="4"/>
      <c r="BO401" s="30"/>
    </row>
    <row r="402" spans="65:67" s="29" customFormat="1" x14ac:dyDescent="0.2">
      <c r="BM402" s="4"/>
      <c r="BN402" s="4"/>
      <c r="BO402" s="30"/>
    </row>
    <row r="403" spans="65:67" s="29" customFormat="1" x14ac:dyDescent="0.2">
      <c r="BM403" s="4"/>
      <c r="BN403" s="4"/>
      <c r="BO403" s="30"/>
    </row>
    <row r="404" spans="65:67" s="29" customFormat="1" x14ac:dyDescent="0.2">
      <c r="BM404" s="4"/>
      <c r="BN404" s="4"/>
      <c r="BO404" s="30"/>
    </row>
    <row r="405" spans="65:67" s="29" customFormat="1" x14ac:dyDescent="0.2">
      <c r="BM405" s="4"/>
      <c r="BN405" s="4"/>
      <c r="BO405" s="30"/>
    </row>
    <row r="406" spans="65:67" s="29" customFormat="1" x14ac:dyDescent="0.2">
      <c r="BM406" s="4"/>
      <c r="BN406" s="4"/>
      <c r="BO406" s="30"/>
    </row>
    <row r="407" spans="65:67" s="29" customFormat="1" x14ac:dyDescent="0.2">
      <c r="BM407" s="4"/>
      <c r="BN407" s="4"/>
      <c r="BO407" s="30"/>
    </row>
    <row r="408" spans="65:67" s="29" customFormat="1" x14ac:dyDescent="0.2">
      <c r="BM408" s="4"/>
      <c r="BN408" s="4"/>
      <c r="BO408" s="30"/>
    </row>
    <row r="409" spans="65:67" s="29" customFormat="1" x14ac:dyDescent="0.2">
      <c r="BM409" s="4"/>
      <c r="BN409" s="4"/>
      <c r="BO409" s="30"/>
    </row>
    <row r="410" spans="65:67" s="29" customFormat="1" x14ac:dyDescent="0.2">
      <c r="BM410" s="4"/>
      <c r="BN410" s="4"/>
      <c r="BO410" s="30"/>
    </row>
    <row r="411" spans="65:67" s="29" customFormat="1" x14ac:dyDescent="0.2">
      <c r="BM411" s="4"/>
      <c r="BN411" s="4"/>
      <c r="BO411" s="30"/>
    </row>
    <row r="412" spans="65:67" s="29" customFormat="1" x14ac:dyDescent="0.2">
      <c r="BM412" s="4"/>
      <c r="BN412" s="4"/>
      <c r="BO412" s="30"/>
    </row>
    <row r="413" spans="65:67" s="29" customFormat="1" x14ac:dyDescent="0.2">
      <c r="BM413" s="4"/>
      <c r="BN413" s="4"/>
      <c r="BO413" s="30"/>
    </row>
    <row r="414" spans="65:67" s="29" customFormat="1" x14ac:dyDescent="0.2">
      <c r="BM414" s="4"/>
      <c r="BN414" s="4"/>
      <c r="BO414" s="30"/>
    </row>
    <row r="415" spans="65:67" s="29" customFormat="1" x14ac:dyDescent="0.2">
      <c r="BM415" s="4"/>
      <c r="BN415" s="4"/>
      <c r="BO415" s="30"/>
    </row>
    <row r="416" spans="65:67" s="29" customFormat="1" x14ac:dyDescent="0.2">
      <c r="BM416" s="4"/>
      <c r="BN416" s="4"/>
      <c r="BO416" s="30"/>
    </row>
    <row r="417" spans="65:67" s="29" customFormat="1" x14ac:dyDescent="0.2">
      <c r="BM417" s="4"/>
      <c r="BN417" s="4"/>
      <c r="BO417" s="30"/>
    </row>
    <row r="418" spans="65:67" s="29" customFormat="1" x14ac:dyDescent="0.2">
      <c r="BM418" s="4"/>
      <c r="BN418" s="4"/>
      <c r="BO418" s="30"/>
    </row>
    <row r="419" spans="65:67" s="29" customFormat="1" x14ac:dyDescent="0.2">
      <c r="BM419" s="4"/>
      <c r="BN419" s="4"/>
      <c r="BO419" s="30"/>
    </row>
    <row r="420" spans="65:67" s="29" customFormat="1" x14ac:dyDescent="0.2">
      <c r="BM420" s="4"/>
      <c r="BN420" s="4"/>
      <c r="BO420" s="30"/>
    </row>
    <row r="421" spans="65:67" s="29" customFormat="1" x14ac:dyDescent="0.2">
      <c r="BM421" s="4"/>
      <c r="BN421" s="4"/>
      <c r="BO421" s="30"/>
    </row>
    <row r="422" spans="65:67" s="29" customFormat="1" x14ac:dyDescent="0.2">
      <c r="BM422" s="4"/>
      <c r="BN422" s="4"/>
      <c r="BO422" s="30"/>
    </row>
    <row r="423" spans="65:67" s="29" customFormat="1" x14ac:dyDescent="0.2">
      <c r="BM423" s="4"/>
      <c r="BN423" s="4"/>
      <c r="BO423" s="30"/>
    </row>
    <row r="424" spans="65:67" s="29" customFormat="1" x14ac:dyDescent="0.2">
      <c r="BM424" s="4"/>
      <c r="BN424" s="4"/>
      <c r="BO424" s="30"/>
    </row>
    <row r="425" spans="65:67" s="29" customFormat="1" x14ac:dyDescent="0.2">
      <c r="BM425" s="4"/>
      <c r="BN425" s="4"/>
      <c r="BO425" s="30"/>
    </row>
    <row r="426" spans="65:67" s="29" customFormat="1" x14ac:dyDescent="0.2">
      <c r="BM426" s="4"/>
      <c r="BN426" s="4"/>
      <c r="BO426" s="30"/>
    </row>
    <row r="427" spans="65:67" s="29" customFormat="1" x14ac:dyDescent="0.2">
      <c r="BM427" s="4"/>
      <c r="BN427" s="4"/>
      <c r="BO427" s="30"/>
    </row>
    <row r="428" spans="65:67" s="29" customFormat="1" x14ac:dyDescent="0.2">
      <c r="BM428" s="4"/>
      <c r="BN428" s="4"/>
      <c r="BO428" s="30"/>
    </row>
    <row r="429" spans="65:67" s="29" customFormat="1" x14ac:dyDescent="0.2">
      <c r="BM429" s="4"/>
      <c r="BN429" s="4"/>
      <c r="BO429" s="30"/>
    </row>
    <row r="430" spans="65:67" s="29" customFormat="1" x14ac:dyDescent="0.2">
      <c r="BM430" s="4"/>
      <c r="BN430" s="4"/>
      <c r="BO430" s="30"/>
    </row>
    <row r="431" spans="65:67" s="29" customFormat="1" x14ac:dyDescent="0.2">
      <c r="BM431" s="4"/>
      <c r="BN431" s="4"/>
      <c r="BO431" s="30"/>
    </row>
    <row r="432" spans="65:67" s="29" customFormat="1" x14ac:dyDescent="0.2">
      <c r="BM432" s="4"/>
      <c r="BN432" s="4"/>
      <c r="BO432" s="30"/>
    </row>
    <row r="433" spans="65:67" s="29" customFormat="1" x14ac:dyDescent="0.2">
      <c r="BM433" s="4"/>
      <c r="BN433" s="4"/>
      <c r="BO433" s="30"/>
    </row>
    <row r="434" spans="65:67" s="29" customFormat="1" x14ac:dyDescent="0.2">
      <c r="BM434" s="4"/>
      <c r="BN434" s="4"/>
      <c r="BO434" s="30"/>
    </row>
    <row r="435" spans="65:67" s="29" customFormat="1" x14ac:dyDescent="0.2">
      <c r="BM435" s="4"/>
      <c r="BN435" s="4"/>
      <c r="BO435" s="30"/>
    </row>
    <row r="436" spans="65:67" s="29" customFormat="1" x14ac:dyDescent="0.2">
      <c r="BM436" s="4"/>
      <c r="BN436" s="4"/>
      <c r="BO436" s="30"/>
    </row>
    <row r="437" spans="65:67" s="29" customFormat="1" x14ac:dyDescent="0.2">
      <c r="BM437" s="4"/>
      <c r="BN437" s="4"/>
      <c r="BO437" s="30"/>
    </row>
    <row r="438" spans="65:67" s="29" customFormat="1" x14ac:dyDescent="0.2">
      <c r="BM438" s="4"/>
      <c r="BN438" s="4"/>
      <c r="BO438" s="30"/>
    </row>
    <row r="439" spans="65:67" s="29" customFormat="1" x14ac:dyDescent="0.2">
      <c r="BM439" s="4"/>
      <c r="BN439" s="4"/>
      <c r="BO439" s="30"/>
    </row>
    <row r="440" spans="65:67" s="29" customFormat="1" x14ac:dyDescent="0.2">
      <c r="BM440" s="4"/>
      <c r="BN440" s="4"/>
      <c r="BO440" s="30"/>
    </row>
    <row r="441" spans="65:67" s="29" customFormat="1" x14ac:dyDescent="0.2">
      <c r="BM441" s="4"/>
      <c r="BN441" s="4"/>
      <c r="BO441" s="30"/>
    </row>
    <row r="442" spans="65:67" s="29" customFormat="1" x14ac:dyDescent="0.2">
      <c r="BM442" s="4"/>
      <c r="BN442" s="4"/>
      <c r="BO442" s="30"/>
    </row>
    <row r="443" spans="65:67" s="29" customFormat="1" x14ac:dyDescent="0.2">
      <c r="BM443" s="4"/>
      <c r="BN443" s="4"/>
      <c r="BO443" s="30"/>
    </row>
    <row r="444" spans="65:67" s="29" customFormat="1" x14ac:dyDescent="0.2">
      <c r="BM444" s="4"/>
      <c r="BN444" s="4"/>
      <c r="BO444" s="30"/>
    </row>
    <row r="445" spans="65:67" s="29" customFormat="1" x14ac:dyDescent="0.2">
      <c r="BM445" s="4"/>
      <c r="BN445" s="4"/>
      <c r="BO445" s="30"/>
    </row>
    <row r="446" spans="65:67" s="29" customFormat="1" x14ac:dyDescent="0.2">
      <c r="BM446" s="4"/>
      <c r="BN446" s="4"/>
      <c r="BO446" s="30"/>
    </row>
    <row r="447" spans="65:67" s="29" customFormat="1" x14ac:dyDescent="0.2">
      <c r="BM447" s="4"/>
      <c r="BN447" s="4"/>
      <c r="BO447" s="30"/>
    </row>
    <row r="448" spans="65:67" s="29" customFormat="1" x14ac:dyDescent="0.2">
      <c r="BM448" s="4"/>
      <c r="BN448" s="4"/>
      <c r="BO448" s="30"/>
    </row>
    <row r="449" spans="65:67" s="29" customFormat="1" x14ac:dyDescent="0.2">
      <c r="BM449" s="4"/>
      <c r="BN449" s="4"/>
      <c r="BO449" s="30"/>
    </row>
    <row r="450" spans="65:67" s="29" customFormat="1" x14ac:dyDescent="0.2">
      <c r="BM450" s="4"/>
      <c r="BN450" s="4"/>
      <c r="BO450" s="30"/>
    </row>
    <row r="451" spans="65:67" s="29" customFormat="1" x14ac:dyDescent="0.2">
      <c r="BM451" s="4"/>
      <c r="BN451" s="4"/>
      <c r="BO451" s="30"/>
    </row>
    <row r="452" spans="65:67" s="29" customFormat="1" x14ac:dyDescent="0.2">
      <c r="BM452" s="4"/>
      <c r="BN452" s="4"/>
      <c r="BO452" s="30"/>
    </row>
    <row r="453" spans="65:67" s="29" customFormat="1" x14ac:dyDescent="0.2">
      <c r="BM453" s="4"/>
      <c r="BN453" s="4"/>
      <c r="BO453" s="30"/>
    </row>
    <row r="454" spans="65:67" s="29" customFormat="1" x14ac:dyDescent="0.2">
      <c r="BM454" s="4"/>
      <c r="BN454" s="4"/>
      <c r="BO454" s="30"/>
    </row>
    <row r="455" spans="65:67" s="29" customFormat="1" x14ac:dyDescent="0.2">
      <c r="BM455" s="4"/>
      <c r="BN455" s="4"/>
      <c r="BO455" s="30"/>
    </row>
    <row r="456" spans="65:67" s="29" customFormat="1" x14ac:dyDescent="0.2">
      <c r="BM456" s="4"/>
      <c r="BN456" s="4"/>
      <c r="BO456" s="30"/>
    </row>
    <row r="457" spans="65:67" s="29" customFormat="1" x14ac:dyDescent="0.2">
      <c r="BM457" s="4"/>
      <c r="BN457" s="4"/>
      <c r="BO457" s="30"/>
    </row>
    <row r="458" spans="65:67" s="29" customFormat="1" x14ac:dyDescent="0.2">
      <c r="BM458" s="4"/>
      <c r="BN458" s="4"/>
      <c r="BO458" s="30"/>
    </row>
    <row r="459" spans="65:67" s="29" customFormat="1" x14ac:dyDescent="0.2">
      <c r="BM459" s="4"/>
      <c r="BN459" s="4"/>
      <c r="BO459" s="30"/>
    </row>
    <row r="460" spans="65:67" s="29" customFormat="1" x14ac:dyDescent="0.2">
      <c r="BM460" s="4"/>
      <c r="BN460" s="4"/>
      <c r="BO460" s="30"/>
    </row>
    <row r="461" spans="65:67" s="29" customFormat="1" x14ac:dyDescent="0.2">
      <c r="BM461" s="4"/>
      <c r="BN461" s="4"/>
      <c r="BO461" s="30"/>
    </row>
    <row r="462" spans="65:67" s="29" customFormat="1" x14ac:dyDescent="0.2">
      <c r="BM462" s="4"/>
      <c r="BN462" s="4"/>
      <c r="BO462" s="30"/>
    </row>
    <row r="463" spans="65:67" s="29" customFormat="1" x14ac:dyDescent="0.2">
      <c r="BM463" s="4"/>
      <c r="BN463" s="4"/>
      <c r="BO463" s="30"/>
    </row>
    <row r="464" spans="65:67" s="29" customFormat="1" x14ac:dyDescent="0.2">
      <c r="BM464" s="4"/>
      <c r="BN464" s="4"/>
      <c r="BO464" s="30"/>
    </row>
    <row r="465" spans="65:67" s="29" customFormat="1" x14ac:dyDescent="0.2">
      <c r="BM465" s="4"/>
      <c r="BN465" s="4"/>
      <c r="BO465" s="30"/>
    </row>
    <row r="466" spans="65:67" s="29" customFormat="1" x14ac:dyDescent="0.2">
      <c r="BM466" s="4"/>
      <c r="BN466" s="4"/>
      <c r="BO466" s="30"/>
    </row>
    <row r="467" spans="65:67" s="29" customFormat="1" x14ac:dyDescent="0.2">
      <c r="BM467" s="4"/>
      <c r="BN467" s="4"/>
      <c r="BO467" s="30"/>
    </row>
    <row r="468" spans="65:67" s="29" customFormat="1" x14ac:dyDescent="0.2">
      <c r="BM468" s="4"/>
      <c r="BN468" s="4"/>
      <c r="BO468" s="30"/>
    </row>
    <row r="469" spans="65:67" s="29" customFormat="1" x14ac:dyDescent="0.2">
      <c r="BM469" s="4"/>
      <c r="BN469" s="4"/>
      <c r="BO469" s="30"/>
    </row>
    <row r="470" spans="65:67" s="29" customFormat="1" x14ac:dyDescent="0.2">
      <c r="BM470" s="4"/>
      <c r="BN470" s="4"/>
      <c r="BO470" s="30"/>
    </row>
    <row r="471" spans="65:67" s="29" customFormat="1" x14ac:dyDescent="0.2">
      <c r="BM471" s="4"/>
      <c r="BN471" s="4"/>
      <c r="BO471" s="30"/>
    </row>
    <row r="472" spans="65:67" s="29" customFormat="1" x14ac:dyDescent="0.2">
      <c r="BM472" s="4"/>
      <c r="BN472" s="4"/>
      <c r="BO472" s="30"/>
    </row>
    <row r="473" spans="65:67" s="29" customFormat="1" x14ac:dyDescent="0.2">
      <c r="BM473" s="4"/>
      <c r="BN473" s="4"/>
      <c r="BO473" s="30"/>
    </row>
    <row r="474" spans="65:67" s="29" customFormat="1" x14ac:dyDescent="0.2">
      <c r="BM474" s="4"/>
      <c r="BN474" s="4"/>
      <c r="BO474" s="30"/>
    </row>
    <row r="475" spans="65:67" s="29" customFormat="1" x14ac:dyDescent="0.2">
      <c r="BM475" s="4"/>
      <c r="BN475" s="4"/>
      <c r="BO475" s="30"/>
    </row>
    <row r="476" spans="65:67" s="29" customFormat="1" x14ac:dyDescent="0.2">
      <c r="BM476" s="4"/>
      <c r="BN476" s="4"/>
      <c r="BO476" s="30"/>
    </row>
    <row r="477" spans="65:67" s="29" customFormat="1" x14ac:dyDescent="0.2">
      <c r="BM477" s="4"/>
      <c r="BN477" s="4"/>
      <c r="BO477" s="30"/>
    </row>
    <row r="478" spans="65:67" s="29" customFormat="1" x14ac:dyDescent="0.2">
      <c r="BM478" s="4"/>
      <c r="BN478" s="4"/>
      <c r="BO478" s="30"/>
    </row>
    <row r="479" spans="65:67" s="29" customFormat="1" x14ac:dyDescent="0.2">
      <c r="BM479" s="4"/>
      <c r="BN479" s="4"/>
      <c r="BO479" s="30"/>
    </row>
    <row r="480" spans="65:67" s="29" customFormat="1" x14ac:dyDescent="0.2">
      <c r="BM480" s="4"/>
      <c r="BN480" s="4"/>
      <c r="BO480" s="30"/>
    </row>
    <row r="481" spans="65:67" s="29" customFormat="1" x14ac:dyDescent="0.2">
      <c r="BM481" s="4"/>
      <c r="BN481" s="4"/>
      <c r="BO481" s="30"/>
    </row>
    <row r="482" spans="65:67" s="29" customFormat="1" x14ac:dyDescent="0.2">
      <c r="BM482" s="4"/>
      <c r="BN482" s="4"/>
      <c r="BO482" s="30"/>
    </row>
    <row r="483" spans="65:67" s="29" customFormat="1" x14ac:dyDescent="0.2">
      <c r="BM483" s="4"/>
      <c r="BN483" s="4"/>
      <c r="BO483" s="30"/>
    </row>
    <row r="484" spans="65:67" s="29" customFormat="1" x14ac:dyDescent="0.2">
      <c r="BM484" s="4"/>
      <c r="BN484" s="4"/>
      <c r="BO484" s="30"/>
    </row>
    <row r="485" spans="65:67" s="29" customFormat="1" x14ac:dyDescent="0.2">
      <c r="BM485" s="4"/>
      <c r="BN485" s="4"/>
      <c r="BO485" s="30"/>
    </row>
    <row r="486" spans="65:67" s="29" customFormat="1" x14ac:dyDescent="0.2">
      <c r="BM486" s="4"/>
      <c r="BN486" s="4"/>
      <c r="BO486" s="30"/>
    </row>
    <row r="487" spans="65:67" s="29" customFormat="1" x14ac:dyDescent="0.2">
      <c r="BM487" s="4"/>
      <c r="BN487" s="4"/>
      <c r="BO487" s="30"/>
    </row>
    <row r="488" spans="65:67" s="29" customFormat="1" x14ac:dyDescent="0.2">
      <c r="BM488" s="4"/>
      <c r="BN488" s="4"/>
      <c r="BO488" s="30"/>
    </row>
    <row r="489" spans="65:67" s="29" customFormat="1" x14ac:dyDescent="0.2">
      <c r="BM489" s="4"/>
      <c r="BN489" s="4"/>
      <c r="BO489" s="30"/>
    </row>
    <row r="490" spans="65:67" s="29" customFormat="1" x14ac:dyDescent="0.2">
      <c r="BM490" s="4"/>
      <c r="BN490" s="4"/>
      <c r="BO490" s="30"/>
    </row>
    <row r="491" spans="65:67" s="29" customFormat="1" x14ac:dyDescent="0.2">
      <c r="BM491" s="4"/>
      <c r="BN491" s="4"/>
      <c r="BO491" s="30"/>
    </row>
    <row r="492" spans="65:67" s="29" customFormat="1" x14ac:dyDescent="0.2">
      <c r="BM492" s="4"/>
      <c r="BN492" s="4"/>
      <c r="BO492" s="30"/>
    </row>
    <row r="493" spans="65:67" s="29" customFormat="1" x14ac:dyDescent="0.2">
      <c r="BM493" s="4"/>
      <c r="BN493" s="4"/>
      <c r="BO493" s="30"/>
    </row>
    <row r="494" spans="65:67" s="29" customFormat="1" x14ac:dyDescent="0.2">
      <c r="BM494" s="4"/>
      <c r="BN494" s="4"/>
      <c r="BO494" s="30"/>
    </row>
    <row r="495" spans="65:67" s="29" customFormat="1" x14ac:dyDescent="0.2">
      <c r="BM495" s="4"/>
      <c r="BN495" s="4"/>
      <c r="BO495" s="30"/>
    </row>
    <row r="496" spans="65:67" s="29" customFormat="1" x14ac:dyDescent="0.2">
      <c r="BM496" s="4"/>
      <c r="BN496" s="4"/>
      <c r="BO496" s="30"/>
    </row>
    <row r="497" spans="65:67" s="29" customFormat="1" x14ac:dyDescent="0.2">
      <c r="BM497" s="4"/>
      <c r="BN497" s="4"/>
      <c r="BO497" s="30"/>
    </row>
    <row r="498" spans="65:67" s="29" customFormat="1" x14ac:dyDescent="0.2">
      <c r="BM498" s="4"/>
      <c r="BN498" s="4"/>
      <c r="BO498" s="30"/>
    </row>
    <row r="499" spans="65:67" s="29" customFormat="1" x14ac:dyDescent="0.2">
      <c r="BM499" s="4"/>
      <c r="BN499" s="4"/>
      <c r="BO499" s="30"/>
    </row>
    <row r="500" spans="65:67" s="29" customFormat="1" x14ac:dyDescent="0.2">
      <c r="BM500" s="4"/>
      <c r="BN500" s="4"/>
      <c r="BO500" s="30"/>
    </row>
    <row r="501" spans="65:67" s="29" customFormat="1" x14ac:dyDescent="0.2">
      <c r="BM501" s="4"/>
      <c r="BN501" s="4"/>
      <c r="BO501" s="30"/>
    </row>
    <row r="502" spans="65:67" s="29" customFormat="1" x14ac:dyDescent="0.2">
      <c r="BM502" s="4"/>
      <c r="BN502" s="4"/>
      <c r="BO502" s="30"/>
    </row>
    <row r="503" spans="65:67" s="29" customFormat="1" x14ac:dyDescent="0.2">
      <c r="BM503" s="4"/>
      <c r="BN503" s="4"/>
      <c r="BO503" s="30"/>
    </row>
    <row r="504" spans="65:67" s="29" customFormat="1" x14ac:dyDescent="0.2">
      <c r="BM504" s="4"/>
      <c r="BN504" s="4"/>
      <c r="BO504" s="30"/>
    </row>
    <row r="505" spans="65:67" s="29" customFormat="1" x14ac:dyDescent="0.2">
      <c r="BM505" s="4"/>
      <c r="BN505" s="4"/>
      <c r="BO505" s="30"/>
    </row>
    <row r="506" spans="65:67" s="29" customFormat="1" x14ac:dyDescent="0.2">
      <c r="BM506" s="4"/>
      <c r="BN506" s="4"/>
      <c r="BO506" s="30"/>
    </row>
    <row r="507" spans="65:67" s="29" customFormat="1" x14ac:dyDescent="0.2">
      <c r="BM507" s="4"/>
      <c r="BN507" s="4"/>
      <c r="BO507" s="30"/>
    </row>
    <row r="508" spans="65:67" s="29" customFormat="1" x14ac:dyDescent="0.2">
      <c r="BM508" s="4"/>
      <c r="BN508" s="4"/>
      <c r="BO508" s="30"/>
    </row>
    <row r="509" spans="65:67" s="29" customFormat="1" x14ac:dyDescent="0.2">
      <c r="BM509" s="4"/>
      <c r="BN509" s="4"/>
      <c r="BO509" s="30"/>
    </row>
    <row r="510" spans="65:67" s="29" customFormat="1" x14ac:dyDescent="0.2">
      <c r="BM510" s="4"/>
      <c r="BN510" s="4"/>
      <c r="BO510" s="30"/>
    </row>
    <row r="511" spans="65:67" s="29" customFormat="1" x14ac:dyDescent="0.2">
      <c r="BM511" s="4"/>
      <c r="BN511" s="4"/>
      <c r="BO511" s="30"/>
    </row>
    <row r="512" spans="65:67" s="29" customFormat="1" x14ac:dyDescent="0.2">
      <c r="BM512" s="4"/>
      <c r="BN512" s="4"/>
      <c r="BO512" s="30"/>
    </row>
    <row r="513" spans="65:67" s="29" customFormat="1" x14ac:dyDescent="0.2">
      <c r="BM513" s="4"/>
      <c r="BN513" s="4"/>
      <c r="BO513" s="30"/>
    </row>
    <row r="514" spans="65:67" s="29" customFormat="1" x14ac:dyDescent="0.2">
      <c r="BM514" s="4"/>
      <c r="BN514" s="4"/>
      <c r="BO514" s="30"/>
    </row>
    <row r="515" spans="65:67" s="29" customFormat="1" x14ac:dyDescent="0.2">
      <c r="BM515" s="4"/>
      <c r="BN515" s="4"/>
      <c r="BO515" s="30"/>
    </row>
    <row r="516" spans="65:67" s="29" customFormat="1" x14ac:dyDescent="0.2">
      <c r="BM516" s="4"/>
      <c r="BN516" s="4"/>
      <c r="BO516" s="30"/>
    </row>
    <row r="517" spans="65:67" s="29" customFormat="1" x14ac:dyDescent="0.2">
      <c r="BM517" s="4"/>
      <c r="BN517" s="4"/>
      <c r="BO517" s="30"/>
    </row>
    <row r="518" spans="65:67" s="29" customFormat="1" x14ac:dyDescent="0.2">
      <c r="BM518" s="4"/>
      <c r="BN518" s="4"/>
      <c r="BO518" s="30"/>
    </row>
    <row r="519" spans="65:67" s="29" customFormat="1" x14ac:dyDescent="0.2">
      <c r="BM519" s="4"/>
      <c r="BN519" s="4"/>
      <c r="BO519" s="30"/>
    </row>
    <row r="520" spans="65:67" s="29" customFormat="1" x14ac:dyDescent="0.2">
      <c r="BM520" s="4"/>
      <c r="BN520" s="4"/>
      <c r="BO520" s="30"/>
    </row>
    <row r="521" spans="65:67" s="29" customFormat="1" x14ac:dyDescent="0.2">
      <c r="BM521" s="4"/>
      <c r="BN521" s="4"/>
      <c r="BO521" s="30"/>
    </row>
    <row r="522" spans="65:67" s="29" customFormat="1" x14ac:dyDescent="0.2">
      <c r="BM522" s="4"/>
      <c r="BN522" s="4"/>
      <c r="BO522" s="30"/>
    </row>
    <row r="523" spans="65:67" s="29" customFormat="1" x14ac:dyDescent="0.2">
      <c r="BM523" s="4"/>
      <c r="BN523" s="4"/>
      <c r="BO523" s="30"/>
    </row>
    <row r="524" spans="65:67" s="29" customFormat="1" x14ac:dyDescent="0.2">
      <c r="BM524" s="4"/>
      <c r="BN524" s="4"/>
      <c r="BO524" s="30"/>
    </row>
    <row r="525" spans="65:67" s="29" customFormat="1" x14ac:dyDescent="0.2">
      <c r="BM525" s="4"/>
      <c r="BN525" s="4"/>
      <c r="BO525" s="30"/>
    </row>
    <row r="526" spans="65:67" s="29" customFormat="1" x14ac:dyDescent="0.2">
      <c r="BM526" s="4"/>
      <c r="BN526" s="4"/>
      <c r="BO526" s="30"/>
    </row>
    <row r="527" spans="65:67" s="29" customFormat="1" x14ac:dyDescent="0.2">
      <c r="BM527" s="4"/>
      <c r="BN527" s="4"/>
      <c r="BO527" s="30"/>
    </row>
    <row r="528" spans="65:67" s="29" customFormat="1" x14ac:dyDescent="0.2">
      <c r="BM528" s="4"/>
      <c r="BN528" s="4"/>
      <c r="BO528" s="30"/>
    </row>
    <row r="529" spans="65:67" s="29" customFormat="1" x14ac:dyDescent="0.2">
      <c r="BM529" s="4"/>
      <c r="BN529" s="4"/>
      <c r="BO529" s="30"/>
    </row>
    <row r="530" spans="65:67" s="29" customFormat="1" x14ac:dyDescent="0.2">
      <c r="BM530" s="4"/>
      <c r="BN530" s="4"/>
      <c r="BO530" s="30"/>
    </row>
    <row r="531" spans="65:67" s="29" customFormat="1" x14ac:dyDescent="0.2">
      <c r="BM531" s="4"/>
      <c r="BN531" s="4"/>
      <c r="BO531" s="30"/>
    </row>
    <row r="532" spans="65:67" s="29" customFormat="1" x14ac:dyDescent="0.2">
      <c r="BM532" s="4"/>
      <c r="BN532" s="4"/>
      <c r="BO532" s="30"/>
    </row>
    <row r="533" spans="65:67" s="29" customFormat="1" x14ac:dyDescent="0.2">
      <c r="BM533" s="4"/>
      <c r="BN533" s="4"/>
      <c r="BO533" s="30"/>
    </row>
    <row r="534" spans="65:67" s="29" customFormat="1" x14ac:dyDescent="0.2">
      <c r="BM534" s="4"/>
      <c r="BN534" s="4"/>
      <c r="BO534" s="30"/>
    </row>
    <row r="535" spans="65:67" s="29" customFormat="1" x14ac:dyDescent="0.2">
      <c r="BM535" s="4"/>
      <c r="BN535" s="4"/>
      <c r="BO535" s="30"/>
    </row>
    <row r="536" spans="65:67" s="29" customFormat="1" x14ac:dyDescent="0.2">
      <c r="BM536" s="4"/>
      <c r="BN536" s="4"/>
      <c r="BO536" s="30"/>
    </row>
    <row r="537" spans="65:67" s="29" customFormat="1" x14ac:dyDescent="0.2">
      <c r="BM537" s="4"/>
      <c r="BN537" s="4"/>
      <c r="BO537" s="30"/>
    </row>
    <row r="538" spans="65:67" s="29" customFormat="1" x14ac:dyDescent="0.2">
      <c r="BM538" s="4"/>
      <c r="BN538" s="4"/>
      <c r="BO538" s="30"/>
    </row>
    <row r="539" spans="65:67" s="29" customFormat="1" x14ac:dyDescent="0.2">
      <c r="BM539" s="4"/>
      <c r="BN539" s="4"/>
      <c r="BO539" s="30"/>
    </row>
    <row r="540" spans="65:67" s="29" customFormat="1" x14ac:dyDescent="0.2">
      <c r="BM540" s="4"/>
      <c r="BN540" s="4"/>
      <c r="BO540" s="30"/>
    </row>
    <row r="541" spans="65:67" s="29" customFormat="1" x14ac:dyDescent="0.2">
      <c r="BM541" s="4"/>
      <c r="BN541" s="4"/>
      <c r="BO541" s="30"/>
    </row>
    <row r="542" spans="65:67" s="29" customFormat="1" x14ac:dyDescent="0.2">
      <c r="BM542" s="4"/>
      <c r="BN542" s="4"/>
      <c r="BO542" s="30"/>
    </row>
    <row r="543" spans="65:67" s="29" customFormat="1" x14ac:dyDescent="0.2">
      <c r="BM543" s="4"/>
      <c r="BN543" s="4"/>
      <c r="BO543" s="30"/>
    </row>
    <row r="544" spans="65:67" s="29" customFormat="1" x14ac:dyDescent="0.2">
      <c r="BM544" s="4"/>
      <c r="BN544" s="4"/>
      <c r="BO544" s="30"/>
    </row>
    <row r="545" spans="65:67" s="29" customFormat="1" x14ac:dyDescent="0.2">
      <c r="BM545" s="4"/>
      <c r="BN545" s="4"/>
      <c r="BO545" s="30"/>
    </row>
    <row r="546" spans="65:67" s="29" customFormat="1" x14ac:dyDescent="0.2">
      <c r="BM546" s="4"/>
      <c r="BN546" s="4"/>
      <c r="BO546" s="30"/>
    </row>
    <row r="547" spans="65:67" s="29" customFormat="1" x14ac:dyDescent="0.2">
      <c r="BM547" s="4"/>
      <c r="BN547" s="4"/>
      <c r="BO547" s="30"/>
    </row>
    <row r="548" spans="65:67" s="29" customFormat="1" x14ac:dyDescent="0.2">
      <c r="BM548" s="4"/>
      <c r="BN548" s="4"/>
      <c r="BO548" s="30"/>
    </row>
    <row r="549" spans="65:67" s="29" customFormat="1" x14ac:dyDescent="0.2">
      <c r="BM549" s="4"/>
      <c r="BN549" s="4"/>
      <c r="BO549" s="30"/>
    </row>
    <row r="550" spans="65:67" s="29" customFormat="1" x14ac:dyDescent="0.2">
      <c r="BM550" s="4"/>
      <c r="BN550" s="4"/>
      <c r="BO550" s="30"/>
    </row>
    <row r="551" spans="65:67" s="29" customFormat="1" x14ac:dyDescent="0.2">
      <c r="BM551" s="4"/>
      <c r="BN551" s="4"/>
      <c r="BO551" s="30"/>
    </row>
    <row r="552" spans="65:67" s="29" customFormat="1" x14ac:dyDescent="0.2">
      <c r="BM552" s="4"/>
      <c r="BN552" s="4"/>
      <c r="BO552" s="30"/>
    </row>
    <row r="553" spans="65:67" s="29" customFormat="1" x14ac:dyDescent="0.2">
      <c r="BM553" s="4"/>
      <c r="BN553" s="4"/>
      <c r="BO553" s="30"/>
    </row>
    <row r="554" spans="65:67" s="29" customFormat="1" x14ac:dyDescent="0.2">
      <c r="BM554" s="4"/>
      <c r="BN554" s="4"/>
      <c r="BO554" s="30"/>
    </row>
    <row r="555" spans="65:67" s="29" customFormat="1" x14ac:dyDescent="0.2">
      <c r="BM555" s="4"/>
      <c r="BN555" s="4"/>
      <c r="BO555" s="30"/>
    </row>
    <row r="556" spans="65:67" s="29" customFormat="1" x14ac:dyDescent="0.2">
      <c r="BM556" s="4"/>
      <c r="BN556" s="4"/>
      <c r="BO556" s="30"/>
    </row>
    <row r="557" spans="65:67" s="29" customFormat="1" x14ac:dyDescent="0.2">
      <c r="BM557" s="4"/>
      <c r="BN557" s="4"/>
      <c r="BO557" s="30"/>
    </row>
    <row r="558" spans="65:67" s="29" customFormat="1" x14ac:dyDescent="0.2">
      <c r="BM558" s="4"/>
      <c r="BN558" s="4"/>
      <c r="BO558" s="30"/>
    </row>
    <row r="559" spans="65:67" s="29" customFormat="1" x14ac:dyDescent="0.2">
      <c r="BM559" s="4"/>
      <c r="BN559" s="4"/>
      <c r="BO559" s="30"/>
    </row>
    <row r="560" spans="65:67" s="29" customFormat="1" x14ac:dyDescent="0.2">
      <c r="BM560" s="4"/>
      <c r="BN560" s="4"/>
      <c r="BO560" s="30"/>
    </row>
    <row r="561" spans="65:67" s="29" customFormat="1" x14ac:dyDescent="0.2">
      <c r="BM561" s="4"/>
      <c r="BN561" s="4"/>
      <c r="BO561" s="30"/>
    </row>
    <row r="562" spans="65:67" s="29" customFormat="1" x14ac:dyDescent="0.2">
      <c r="BM562" s="4"/>
      <c r="BN562" s="4"/>
      <c r="BO562" s="30"/>
    </row>
    <row r="563" spans="65:67" s="29" customFormat="1" x14ac:dyDescent="0.2">
      <c r="BM563" s="4"/>
      <c r="BN563" s="4"/>
      <c r="BO563" s="30"/>
    </row>
    <row r="564" spans="65:67" s="29" customFormat="1" x14ac:dyDescent="0.2">
      <c r="BM564" s="4"/>
      <c r="BN564" s="4"/>
      <c r="BO564" s="30"/>
    </row>
    <row r="565" spans="65:67" s="29" customFormat="1" x14ac:dyDescent="0.2">
      <c r="BM565" s="4"/>
      <c r="BN565" s="4"/>
      <c r="BO565" s="30"/>
    </row>
    <row r="566" spans="65:67" s="29" customFormat="1" x14ac:dyDescent="0.2">
      <c r="BM566" s="4"/>
      <c r="BN566" s="4"/>
      <c r="BO566" s="30"/>
    </row>
    <row r="567" spans="65:67" s="29" customFormat="1" x14ac:dyDescent="0.2">
      <c r="BM567" s="4"/>
      <c r="BN567" s="4"/>
      <c r="BO567" s="30"/>
    </row>
    <row r="568" spans="65:67" s="29" customFormat="1" x14ac:dyDescent="0.2">
      <c r="BM568" s="4"/>
      <c r="BN568" s="4"/>
      <c r="BO568" s="30"/>
    </row>
    <row r="569" spans="65:67" s="29" customFormat="1" x14ac:dyDescent="0.2">
      <c r="BM569" s="4"/>
      <c r="BN569" s="4"/>
      <c r="BO569" s="30"/>
    </row>
    <row r="570" spans="65:67" s="29" customFormat="1" x14ac:dyDescent="0.2">
      <c r="BM570" s="4"/>
      <c r="BN570" s="4"/>
      <c r="BO570" s="30"/>
    </row>
    <row r="571" spans="65:67" s="29" customFormat="1" x14ac:dyDescent="0.2">
      <c r="BM571" s="4"/>
      <c r="BN571" s="4"/>
      <c r="BO571" s="30"/>
    </row>
    <row r="572" spans="65:67" s="29" customFormat="1" x14ac:dyDescent="0.2">
      <c r="BM572" s="4"/>
      <c r="BN572" s="4"/>
      <c r="BO572" s="30"/>
    </row>
    <row r="573" spans="65:67" s="29" customFormat="1" x14ac:dyDescent="0.2">
      <c r="BM573" s="4"/>
      <c r="BN573" s="4"/>
      <c r="BO573" s="30"/>
    </row>
    <row r="574" spans="65:67" s="29" customFormat="1" x14ac:dyDescent="0.2">
      <c r="BM574" s="4"/>
      <c r="BN574" s="4"/>
      <c r="BO574" s="30"/>
    </row>
    <row r="575" spans="65:67" s="29" customFormat="1" x14ac:dyDescent="0.2">
      <c r="BM575" s="4"/>
      <c r="BN575" s="4"/>
      <c r="BO575" s="30"/>
    </row>
    <row r="576" spans="65:67" s="29" customFormat="1" x14ac:dyDescent="0.2">
      <c r="BM576" s="4"/>
      <c r="BN576" s="4"/>
      <c r="BO576" s="30"/>
    </row>
    <row r="577" spans="65:67" s="29" customFormat="1" x14ac:dyDescent="0.2">
      <c r="BM577" s="4"/>
      <c r="BN577" s="4"/>
      <c r="BO577" s="30"/>
    </row>
    <row r="578" spans="65:67" s="29" customFormat="1" x14ac:dyDescent="0.2">
      <c r="BM578" s="4"/>
      <c r="BN578" s="4"/>
      <c r="BO578" s="30"/>
    </row>
    <row r="579" spans="65:67" s="29" customFormat="1" x14ac:dyDescent="0.2">
      <c r="BM579" s="4"/>
      <c r="BN579" s="4"/>
      <c r="BO579" s="30"/>
    </row>
    <row r="580" spans="65:67" s="29" customFormat="1" x14ac:dyDescent="0.2">
      <c r="BM580" s="4"/>
      <c r="BN580" s="4"/>
      <c r="BO580" s="30"/>
    </row>
    <row r="581" spans="65:67" s="29" customFormat="1" x14ac:dyDescent="0.2">
      <c r="BM581" s="4"/>
      <c r="BN581" s="4"/>
      <c r="BO581" s="30"/>
    </row>
    <row r="582" spans="65:67" s="29" customFormat="1" x14ac:dyDescent="0.2">
      <c r="BM582" s="4"/>
      <c r="BN582" s="4"/>
      <c r="BO582" s="30"/>
    </row>
    <row r="583" spans="65:67" s="29" customFormat="1" x14ac:dyDescent="0.2">
      <c r="BM583" s="4"/>
      <c r="BN583" s="4"/>
      <c r="BO583" s="30"/>
    </row>
    <row r="584" spans="65:67" s="29" customFormat="1" x14ac:dyDescent="0.2">
      <c r="BM584" s="4"/>
      <c r="BN584" s="4"/>
      <c r="BO584" s="30"/>
    </row>
    <row r="585" spans="65:67" s="29" customFormat="1" x14ac:dyDescent="0.2">
      <c r="BM585" s="4"/>
      <c r="BN585" s="4"/>
      <c r="BO585" s="30"/>
    </row>
    <row r="586" spans="65:67" s="29" customFormat="1" x14ac:dyDescent="0.2">
      <c r="BM586" s="4"/>
      <c r="BN586" s="4"/>
      <c r="BO586" s="30"/>
    </row>
    <row r="587" spans="65:67" s="29" customFormat="1" x14ac:dyDescent="0.2">
      <c r="BM587" s="4"/>
      <c r="BN587" s="4"/>
      <c r="BO587" s="30"/>
    </row>
    <row r="588" spans="65:67" s="29" customFormat="1" x14ac:dyDescent="0.2">
      <c r="BM588" s="4"/>
      <c r="BN588" s="4"/>
      <c r="BO588" s="30"/>
    </row>
    <row r="589" spans="65:67" s="29" customFormat="1" x14ac:dyDescent="0.2">
      <c r="BM589" s="4"/>
      <c r="BN589" s="4"/>
      <c r="BO589" s="30"/>
    </row>
    <row r="590" spans="65:67" s="29" customFormat="1" x14ac:dyDescent="0.2">
      <c r="BM590" s="4"/>
      <c r="BN590" s="4"/>
      <c r="BO590" s="30"/>
    </row>
    <row r="591" spans="65:67" s="29" customFormat="1" x14ac:dyDescent="0.2">
      <c r="BM591" s="4"/>
      <c r="BN591" s="4"/>
      <c r="BO591" s="30"/>
    </row>
    <row r="592" spans="65:67" s="29" customFormat="1" x14ac:dyDescent="0.2">
      <c r="BM592" s="4"/>
      <c r="BN592" s="4"/>
      <c r="BO592" s="30"/>
    </row>
    <row r="593" spans="1:67" s="29" customFormat="1" x14ac:dyDescent="0.2">
      <c r="BM593" s="4"/>
      <c r="BN593" s="4"/>
      <c r="BO593" s="30"/>
    </row>
    <row r="594" spans="1:67" s="29" customFormat="1" x14ac:dyDescent="0.2">
      <c r="BM594" s="4"/>
      <c r="BN594" s="4"/>
      <c r="BO594" s="30"/>
    </row>
    <row r="595" spans="1:67" s="29" customFormat="1" x14ac:dyDescent="0.2">
      <c r="BM595" s="4"/>
      <c r="BN595" s="4"/>
      <c r="BO595" s="30"/>
    </row>
    <row r="596" spans="1:67" s="29" customFormat="1" x14ac:dyDescent="0.2">
      <c r="BM596" s="4"/>
      <c r="BN596" s="4"/>
      <c r="BO596" s="30"/>
    </row>
    <row r="597" spans="1:67" s="29" customFormat="1" x14ac:dyDescent="0.2">
      <c r="BM597" s="4"/>
      <c r="BN597" s="4"/>
      <c r="BO597" s="30"/>
    </row>
    <row r="598" spans="1:67" s="29" customFormat="1" x14ac:dyDescent="0.2">
      <c r="BM598" s="4"/>
      <c r="BN598" s="4"/>
      <c r="BO598" s="30"/>
    </row>
    <row r="599" spans="1:67" s="29" customFormat="1" x14ac:dyDescent="0.2">
      <c r="BM599" s="4"/>
      <c r="BN599" s="4"/>
      <c r="BO599" s="30"/>
    </row>
    <row r="600" spans="1:67" s="29" customForma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0"/>
    </row>
    <row r="601" spans="1:67" s="29" customForma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0"/>
    </row>
    <row r="602" spans="1:67" s="29" customForma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0"/>
    </row>
    <row r="603" spans="1:67" s="29" customForma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0"/>
    </row>
    <row r="604" spans="1:67" s="29" customForma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0"/>
    </row>
    <row r="605" spans="1:67" s="29" customForma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0"/>
    </row>
    <row r="606" spans="1:67" s="29" customForma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0"/>
    </row>
    <row r="607" spans="1:67" s="29" customForma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0"/>
    </row>
    <row r="608" spans="1:67" s="29" customForma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0"/>
    </row>
    <row r="609" spans="1:67" s="29" customForma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0"/>
    </row>
    <row r="610" spans="1:67" s="29" customForma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0"/>
    </row>
    <row r="611" spans="1:67" s="29" customForma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0"/>
    </row>
    <row r="612" spans="1:67" s="29" customForma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0"/>
    </row>
    <row r="613" spans="1:67" s="29" customForma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0"/>
    </row>
    <row r="614" spans="1:67" s="29" customForma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0"/>
    </row>
    <row r="615" spans="1:67" s="29" customForma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0"/>
    </row>
    <row r="616" spans="1:67" s="29" customForma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0"/>
    </row>
    <row r="617" spans="1:67" s="29" customForma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0"/>
    </row>
    <row r="618" spans="1:67" s="29" customForma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0"/>
    </row>
    <row r="619" spans="1:67" s="29" customForma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30"/>
    </row>
    <row r="620" spans="1:67" s="29" customForma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30"/>
    </row>
    <row r="621" spans="1:67" s="29" customForma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30"/>
    </row>
    <row r="622" spans="1:67" s="29" customForma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30"/>
    </row>
    <row r="623" spans="1:67" s="29" customFormat="1" x14ac:dyDescent="0.2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5"/>
    </row>
    <row r="624" spans="1:67" s="29" customFormat="1" x14ac:dyDescent="0.2"/>
    <row r="625" s="29" customFormat="1" x14ac:dyDescent="0.2"/>
    <row r="626" s="29" customFormat="1" x14ac:dyDescent="0.2"/>
    <row r="627" s="29" customFormat="1" x14ac:dyDescent="0.2"/>
    <row r="628" s="29" customFormat="1" x14ac:dyDescent="0.2"/>
    <row r="629" s="29" customFormat="1" x14ac:dyDescent="0.2"/>
    <row r="630" s="29" customFormat="1" x14ac:dyDescent="0.2"/>
    <row r="631" s="29" customFormat="1" x14ac:dyDescent="0.2"/>
    <row r="632" s="29" customFormat="1" x14ac:dyDescent="0.2"/>
    <row r="633" s="29" customFormat="1" x14ac:dyDescent="0.2"/>
    <row r="634" s="29" customFormat="1" x14ac:dyDescent="0.2"/>
    <row r="635" s="29" customFormat="1" x14ac:dyDescent="0.2"/>
    <row r="636" s="29" customFormat="1" x14ac:dyDescent="0.2"/>
    <row r="637" s="29" customFormat="1" x14ac:dyDescent="0.2"/>
    <row r="638" s="29" customFormat="1" x14ac:dyDescent="0.2"/>
    <row r="639" s="29" customFormat="1" x14ac:dyDescent="0.2"/>
    <row r="640" s="29" customFormat="1" x14ac:dyDescent="0.2"/>
    <row r="641" s="29" customFormat="1" x14ac:dyDescent="0.2"/>
    <row r="642" s="29" customFormat="1" x14ac:dyDescent="0.2"/>
    <row r="643" s="29" customFormat="1" x14ac:dyDescent="0.2"/>
    <row r="644" s="29" customFormat="1" x14ac:dyDescent="0.2"/>
    <row r="645" s="29" customFormat="1" x14ac:dyDescent="0.2"/>
    <row r="646" s="29" customFormat="1" x14ac:dyDescent="0.2"/>
    <row r="647" s="29" customFormat="1" x14ac:dyDescent="0.2"/>
    <row r="648" s="29" customFormat="1" x14ac:dyDescent="0.2"/>
    <row r="649" s="29" customFormat="1" x14ac:dyDescent="0.2"/>
    <row r="650" s="29" customFormat="1" x14ac:dyDescent="0.2"/>
    <row r="651" s="29" customFormat="1" x14ac:dyDescent="0.2"/>
    <row r="652" s="29" customFormat="1" x14ac:dyDescent="0.2"/>
    <row r="653" s="29" customFormat="1" x14ac:dyDescent="0.2"/>
    <row r="654" s="29" customFormat="1" x14ac:dyDescent="0.2"/>
    <row r="655" s="29" customFormat="1" x14ac:dyDescent="0.2"/>
    <row r="656" s="29" customFormat="1" x14ac:dyDescent="0.2"/>
    <row r="657" s="29" customFormat="1" x14ac:dyDescent="0.2"/>
    <row r="658" s="29" customFormat="1" x14ac:dyDescent="0.2"/>
    <row r="659" s="29" customFormat="1" x14ac:dyDescent="0.2"/>
    <row r="660" s="29" customFormat="1" x14ac:dyDescent="0.2"/>
    <row r="661" s="29" customFormat="1" x14ac:dyDescent="0.2"/>
    <row r="662" s="29" customFormat="1" x14ac:dyDescent="0.2"/>
    <row r="663" s="29" customFormat="1" x14ac:dyDescent="0.2"/>
    <row r="664" s="29" customFormat="1" x14ac:dyDescent="0.2"/>
    <row r="665" s="29" customFormat="1" x14ac:dyDescent="0.2"/>
    <row r="666" s="29" customFormat="1" x14ac:dyDescent="0.2"/>
    <row r="667" s="29" customFormat="1" x14ac:dyDescent="0.2"/>
    <row r="668" s="29" customFormat="1" x14ac:dyDescent="0.2"/>
    <row r="669" s="29" customFormat="1" x14ac:dyDescent="0.2"/>
    <row r="670" s="29" customFormat="1" x14ac:dyDescent="0.2"/>
    <row r="671" s="29" customFormat="1" x14ac:dyDescent="0.2"/>
    <row r="672" s="29" customFormat="1" x14ac:dyDescent="0.2"/>
    <row r="673" s="29" customFormat="1" x14ac:dyDescent="0.2"/>
    <row r="674" s="29" customFormat="1" x14ac:dyDescent="0.2"/>
    <row r="675" s="29" customFormat="1" x14ac:dyDescent="0.2"/>
    <row r="676" s="29" customFormat="1" x14ac:dyDescent="0.2"/>
    <row r="677" s="29" customFormat="1" x14ac:dyDescent="0.2"/>
    <row r="678" s="29" customFormat="1" x14ac:dyDescent="0.2"/>
    <row r="679" s="29" customFormat="1" x14ac:dyDescent="0.2"/>
    <row r="680" s="29" customFormat="1" x14ac:dyDescent="0.2"/>
    <row r="681" s="29" customFormat="1" x14ac:dyDescent="0.2"/>
    <row r="682" s="29" customFormat="1" x14ac:dyDescent="0.2"/>
    <row r="683" s="29" customFormat="1" x14ac:dyDescent="0.2"/>
    <row r="684" s="29" customFormat="1" x14ac:dyDescent="0.2"/>
    <row r="685" s="29" customFormat="1" x14ac:dyDescent="0.2"/>
    <row r="686" s="29" customFormat="1" x14ac:dyDescent="0.2"/>
    <row r="687" s="29" customFormat="1" x14ac:dyDescent="0.2"/>
    <row r="688" s="29" customFormat="1" x14ac:dyDescent="0.2"/>
    <row r="689" s="29" customFormat="1" x14ac:dyDescent="0.2"/>
    <row r="690" s="29" customFormat="1" x14ac:dyDescent="0.2"/>
    <row r="691" s="29" customFormat="1" x14ac:dyDescent="0.2"/>
    <row r="692" s="29" customFormat="1" x14ac:dyDescent="0.2"/>
    <row r="693" s="29" customFormat="1" x14ac:dyDescent="0.2"/>
    <row r="694" s="29" customFormat="1" x14ac:dyDescent="0.2"/>
    <row r="695" s="29" customFormat="1" x14ac:dyDescent="0.2"/>
    <row r="696" s="29" customFormat="1" x14ac:dyDescent="0.2"/>
    <row r="697" s="29" customFormat="1" x14ac:dyDescent="0.2"/>
    <row r="698" s="29" customFormat="1" x14ac:dyDescent="0.2"/>
    <row r="699" s="29" customFormat="1" x14ac:dyDescent="0.2"/>
    <row r="700" s="29" customFormat="1" x14ac:dyDescent="0.2"/>
    <row r="701" s="29" customFormat="1" x14ac:dyDescent="0.2"/>
    <row r="702" s="29" customFormat="1" x14ac:dyDescent="0.2"/>
    <row r="703" s="29" customFormat="1" x14ac:dyDescent="0.2"/>
    <row r="704" s="29" customFormat="1" x14ac:dyDescent="0.2"/>
    <row r="705" s="29" customFormat="1" x14ac:dyDescent="0.2"/>
    <row r="706" s="29" customFormat="1" x14ac:dyDescent="0.2"/>
    <row r="707" s="29" customFormat="1" x14ac:dyDescent="0.2"/>
    <row r="708" s="29" customFormat="1" x14ac:dyDescent="0.2"/>
    <row r="709" s="29" customFormat="1" x14ac:dyDescent="0.2"/>
    <row r="710" s="29" customFormat="1" x14ac:dyDescent="0.2"/>
    <row r="711" s="29" customFormat="1" x14ac:dyDescent="0.2"/>
    <row r="712" s="29" customFormat="1" x14ac:dyDescent="0.2"/>
    <row r="713" s="29" customFormat="1" x14ac:dyDescent="0.2"/>
    <row r="714" s="29" customFormat="1" x14ac:dyDescent="0.2"/>
    <row r="715" s="29" customFormat="1" x14ac:dyDescent="0.2"/>
  </sheetData>
  <sheetProtection sheet="1" objects="1" scenarios="1"/>
  <mergeCells count="14">
    <mergeCell ref="AC4:AF4"/>
    <mergeCell ref="D2:G2"/>
    <mergeCell ref="C302:AC302"/>
    <mergeCell ref="D304:AB304"/>
    <mergeCell ref="D4:D5"/>
    <mergeCell ref="E4:H4"/>
    <mergeCell ref="I4:L4"/>
    <mergeCell ref="M4:P4"/>
    <mergeCell ref="Q4:T4"/>
    <mergeCell ref="U4:X4"/>
    <mergeCell ref="Y4:AB4"/>
    <mergeCell ref="V2:W2"/>
    <mergeCell ref="R2:U2"/>
    <mergeCell ref="H2:P2"/>
  </mergeCells>
  <hyperlinks>
    <hyperlink ref="E4:G4" location="ENEROadmin" tooltip="Ir a la sección" display="ENEROadmin"/>
    <hyperlink ref="I4:K4" location="ENEROcomercial" tooltip="Ir a la sección" display="ENEROcomercial"/>
    <hyperlink ref="M4:O4" location="ENEROimasde" tooltip="Ir a la sección" display="ENEROimasde"/>
    <hyperlink ref="Q4:S4" location="ENEROproductos" tooltip="Ir a la sección" display="ENEROproductos"/>
    <hyperlink ref="U4:W4" location="ENEROotros" tooltip="Ir a la sección" display="ENEROotros"/>
    <hyperlink ref="Y4:AA4" location="ENEROtiempomuerto" tooltip="Ir a la sección" display="ENEROtiempomuerto"/>
    <hyperlink ref="AC4:AD4" location="EneroTOTAL" tooltip="Ver total" display="TOTAL"/>
  </hyperlinks>
  <printOptions horizontalCentered="1" verticalCentered="1"/>
  <pageMargins left="0.39370078740157483" right="0.15748031496062992" top="0" bottom="0" header="0" footer="0"/>
  <pageSetup paperSize="9" scale="83" fitToHeight="2" orientation="landscape" r:id="rId1"/>
  <headerFooter alignWithMargins="0"/>
  <rowBreaks count="2" manualBreakCount="2">
    <brk id="52" min="3" max="36" man="1"/>
    <brk id="98" min="3" max="36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66"/>
    <outlinePr showOutlineSymbols="0"/>
    <pageSetUpPr autoPageBreaks="0" fitToPage="1"/>
  </sheetPr>
  <dimension ref="A1:DI693"/>
  <sheetViews>
    <sheetView showGridLines="0" showRowColHeaders="0" showZeros="0" showOutlineSymbols="0" topLeftCell="B1" zoomScaleNormal="100" workbookViewId="0">
      <pane xSplit="3" ySplit="5" topLeftCell="E6" activePane="bottomRight" state="frozen"/>
      <selection activeCell="B1" sqref="B1"/>
      <selection pane="topRight" activeCell="E1" sqref="E1"/>
      <selection pane="bottomLeft" activeCell="B6" sqref="B6"/>
      <selection pane="bottomRight" activeCell="A4" sqref="A4:A75"/>
    </sheetView>
  </sheetViews>
  <sheetFormatPr baseColWidth="10" defaultRowHeight="12.75" x14ac:dyDescent="0.2"/>
  <cols>
    <col min="1" max="1" width="11.42578125" hidden="1" customWidth="1"/>
    <col min="2" max="2" width="2.7109375" style="29" customWidth="1"/>
    <col min="3" max="3" width="2.7109375" customWidth="1"/>
    <col min="4" max="4" width="18.7109375" customWidth="1"/>
    <col min="5" max="5" width="8.7109375" customWidth="1"/>
    <col min="6" max="6" width="7.7109375" customWidth="1"/>
    <col min="7" max="7" width="8.7109375" customWidth="1"/>
    <col min="8" max="8" width="7.7109375" customWidth="1"/>
    <col min="9" max="9" width="8.7109375" customWidth="1"/>
    <col min="10" max="10" width="7.7109375" customWidth="1"/>
    <col min="11" max="11" width="8.7109375" customWidth="1"/>
    <col min="12" max="12" width="7.7109375" customWidth="1"/>
    <col min="13" max="13" width="8.7109375" customWidth="1"/>
    <col min="14" max="14" width="7.7109375" customWidth="1"/>
    <col min="15" max="15" width="8.7109375" customWidth="1"/>
    <col min="16" max="16" width="7.7109375" customWidth="1"/>
    <col min="17" max="17" width="8.7109375" customWidth="1"/>
    <col min="18" max="18" width="7.7109375" customWidth="1"/>
    <col min="19" max="19" width="2.7109375" customWidth="1"/>
    <col min="20" max="20" width="11.7109375" style="29" customWidth="1"/>
    <col min="21" max="113" width="11.42578125" style="29"/>
  </cols>
  <sheetData>
    <row r="1" spans="1:111" s="29" customFormat="1" ht="5.0999999999999996" customHeight="1" thickBot="1" x14ac:dyDescent="0.3">
      <c r="A1" s="4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30"/>
    </row>
    <row r="2" spans="1:111" ht="24.95" customHeight="1" thickTop="1" thickBot="1" x14ac:dyDescent="0.3">
      <c r="A2" s="9"/>
      <c r="B2" s="39"/>
      <c r="C2" s="238"/>
      <c r="D2" s="465" t="str">
        <f>CO!$G$6</f>
        <v>MiEmpresa S.A.</v>
      </c>
      <c r="E2" s="465"/>
      <c r="F2" s="465"/>
      <c r="G2" s="465"/>
      <c r="H2" s="460" t="s">
        <v>112</v>
      </c>
      <c r="I2" s="460"/>
      <c r="J2" s="460"/>
      <c r="K2" s="460"/>
      <c r="L2" s="460"/>
      <c r="M2" s="311" t="s">
        <v>63</v>
      </c>
      <c r="N2" s="312"/>
      <c r="O2" s="312"/>
      <c r="P2" s="142"/>
      <c r="Q2" s="239"/>
      <c r="R2" s="239"/>
      <c r="S2" s="240"/>
      <c r="T2" s="271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30"/>
    </row>
    <row r="3" spans="1:111" ht="9.9499999999999993" customHeight="1" thickTop="1" x14ac:dyDescent="0.25">
      <c r="A3" s="9"/>
      <c r="B3" s="39"/>
      <c r="C3" s="241"/>
      <c r="D3" s="242"/>
      <c r="E3" s="487"/>
      <c r="F3" s="487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90"/>
      <c r="T3" s="271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30"/>
    </row>
    <row r="4" spans="1:111" ht="17.100000000000001" customHeight="1" x14ac:dyDescent="0.25">
      <c r="A4" s="9"/>
      <c r="B4" s="39"/>
      <c r="C4" s="241"/>
      <c r="D4" s="488" t="str">
        <f>CO!$G$12</f>
        <v>Luis Gomez</v>
      </c>
      <c r="E4" s="486" t="str">
        <f>CO!$D$17</f>
        <v>PROYECTO 1</v>
      </c>
      <c r="F4" s="486"/>
      <c r="G4" s="482" t="str">
        <f>CO!$F$17</f>
        <v>PROYECTO 2</v>
      </c>
      <c r="H4" s="486"/>
      <c r="I4" s="482" t="str">
        <f>CO!$H$17</f>
        <v>PROYECTO 3</v>
      </c>
      <c r="J4" s="484"/>
      <c r="K4" s="482" t="str">
        <f>CO!$J$17</f>
        <v>PROYECTO 4</v>
      </c>
      <c r="L4" s="486"/>
      <c r="M4" s="482" t="str">
        <f>CO!$L$17</f>
        <v>OTROS</v>
      </c>
      <c r="N4" s="484"/>
      <c r="O4" s="486" t="str">
        <f>CO!$N$17</f>
        <v>VARIOS</v>
      </c>
      <c r="P4" s="486"/>
      <c r="Q4" s="482" t="s">
        <v>60</v>
      </c>
      <c r="R4" s="483"/>
      <c r="S4" s="46"/>
      <c r="T4" s="271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30"/>
    </row>
    <row r="5" spans="1:111" ht="17.100000000000001" customHeight="1" x14ac:dyDescent="0.25">
      <c r="A5" s="9"/>
      <c r="B5" s="39"/>
      <c r="C5" s="241"/>
      <c r="D5" s="489"/>
      <c r="E5" s="372" t="s">
        <v>28</v>
      </c>
      <c r="F5" s="373" t="s">
        <v>2</v>
      </c>
      <c r="G5" s="372" t="s">
        <v>28</v>
      </c>
      <c r="H5" s="373" t="s">
        <v>2</v>
      </c>
      <c r="I5" s="372" t="s">
        <v>28</v>
      </c>
      <c r="J5" s="373" t="s">
        <v>2</v>
      </c>
      <c r="K5" s="372" t="s">
        <v>28</v>
      </c>
      <c r="L5" s="374" t="s">
        <v>2</v>
      </c>
      <c r="M5" s="375" t="s">
        <v>28</v>
      </c>
      <c r="N5" s="374" t="s">
        <v>2</v>
      </c>
      <c r="O5" s="375" t="s">
        <v>28</v>
      </c>
      <c r="P5" s="374" t="s">
        <v>2</v>
      </c>
      <c r="Q5" s="375" t="str">
        <f t="shared" ref="Q5:R5" si="0">O5</f>
        <v>Total</v>
      </c>
      <c r="R5" s="376" t="str">
        <f t="shared" si="0"/>
        <v>%</v>
      </c>
      <c r="S5" s="46"/>
      <c r="T5" s="271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30"/>
    </row>
    <row r="6" spans="1:111" ht="20.100000000000001" customHeight="1" x14ac:dyDescent="0.25">
      <c r="A6" s="9"/>
      <c r="B6" s="39"/>
      <c r="C6" s="241"/>
      <c r="D6" s="264" t="str">
        <f>'1'!$T$2</f>
        <v>Enero</v>
      </c>
      <c r="E6" s="243">
        <f>'1'!$AJ$8</f>
        <v>13</v>
      </c>
      <c r="F6" s="244">
        <f>'1'!$AK$8</f>
        <v>1</v>
      </c>
      <c r="G6" s="243">
        <f>'1'!AJ31</f>
        <v>0</v>
      </c>
      <c r="H6" s="244">
        <f>'1'!AK31</f>
        <v>0</v>
      </c>
      <c r="I6" s="243">
        <f>'1'!AJ54</f>
        <v>0</v>
      </c>
      <c r="J6" s="244">
        <f>'1'!AK54</f>
        <v>0</v>
      </c>
      <c r="K6" s="243">
        <f>'1'!AJ77</f>
        <v>0</v>
      </c>
      <c r="L6" s="244">
        <f>'1'!AK77</f>
        <v>0</v>
      </c>
      <c r="M6" s="243">
        <f>'1'!AJ100</f>
        <v>0</v>
      </c>
      <c r="N6" s="244">
        <f>'1'!AK100</f>
        <v>0</v>
      </c>
      <c r="O6" s="243">
        <f>'1'!AJ123</f>
        <v>0</v>
      </c>
      <c r="P6" s="244">
        <f>'1'!AK123</f>
        <v>0</v>
      </c>
      <c r="Q6" s="252">
        <f>'1'!AJ148</f>
        <v>13</v>
      </c>
      <c r="R6" s="253">
        <f>'1'!AK148</f>
        <v>1</v>
      </c>
      <c r="S6" s="46"/>
      <c r="T6" s="271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30"/>
    </row>
    <row r="7" spans="1:111" ht="20.100000000000001" customHeight="1" x14ac:dyDescent="0.25">
      <c r="A7" s="9"/>
      <c r="B7" s="39"/>
      <c r="C7" s="241"/>
      <c r="D7" s="265" t="str">
        <f>'2'!$T$2</f>
        <v>Febrero</v>
      </c>
      <c r="E7" s="245">
        <f>'2'!AJ8</f>
        <v>0</v>
      </c>
      <c r="F7" s="246" t="str">
        <f>'2'!AK8</f>
        <v/>
      </c>
      <c r="G7" s="245">
        <f>'2'!AJ31</f>
        <v>0</v>
      </c>
      <c r="H7" s="246" t="str">
        <f>'2'!AK31</f>
        <v/>
      </c>
      <c r="I7" s="245">
        <f>'2'!AJ54</f>
        <v>0</v>
      </c>
      <c r="J7" s="246" t="str">
        <f>'2'!AK54</f>
        <v/>
      </c>
      <c r="K7" s="245">
        <f>'2'!AJ77</f>
        <v>0</v>
      </c>
      <c r="L7" s="246" t="str">
        <f>'2'!AK77</f>
        <v/>
      </c>
      <c r="M7" s="245">
        <f>'2'!AJ100</f>
        <v>0</v>
      </c>
      <c r="N7" s="246" t="str">
        <f>'2'!AK100</f>
        <v/>
      </c>
      <c r="O7" s="245">
        <f>'2'!AJ123</f>
        <v>0</v>
      </c>
      <c r="P7" s="246" t="str">
        <f>'2'!AK123</f>
        <v/>
      </c>
      <c r="Q7" s="254">
        <f>'2'!AJ148</f>
        <v>0</v>
      </c>
      <c r="R7" s="255">
        <f>'2'!AK148</f>
        <v>0</v>
      </c>
      <c r="S7" s="46"/>
      <c r="T7" s="271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30"/>
    </row>
    <row r="8" spans="1:111" ht="20.100000000000001" customHeight="1" x14ac:dyDescent="0.25">
      <c r="A8" s="9"/>
      <c r="B8" s="39"/>
      <c r="C8" s="241"/>
      <c r="D8" s="265" t="str">
        <f>'3'!$T$2</f>
        <v>Marzo</v>
      </c>
      <c r="E8" s="245">
        <f>'3'!AJ8</f>
        <v>0</v>
      </c>
      <c r="F8" s="246" t="str">
        <f>'3'!AK8</f>
        <v/>
      </c>
      <c r="G8" s="245">
        <f>'3'!AJ31</f>
        <v>0</v>
      </c>
      <c r="H8" s="246" t="str">
        <f>'3'!AK31</f>
        <v/>
      </c>
      <c r="I8" s="245">
        <f>'3'!AJ54</f>
        <v>0</v>
      </c>
      <c r="J8" s="246" t="str">
        <f>'3'!AK54</f>
        <v/>
      </c>
      <c r="K8" s="245">
        <f>'3'!AJ77</f>
        <v>0</v>
      </c>
      <c r="L8" s="246" t="str">
        <f>'3'!AK77</f>
        <v/>
      </c>
      <c r="M8" s="245">
        <f>'3'!AJ100</f>
        <v>0</v>
      </c>
      <c r="N8" s="246" t="str">
        <f>'3'!AK100</f>
        <v/>
      </c>
      <c r="O8" s="245">
        <f>'3'!AJ123</f>
        <v>0</v>
      </c>
      <c r="P8" s="246" t="str">
        <f>'3'!AK123</f>
        <v/>
      </c>
      <c r="Q8" s="254">
        <f>'3'!AJ148</f>
        <v>0</v>
      </c>
      <c r="R8" s="255">
        <f>'3'!AK148</f>
        <v>0</v>
      </c>
      <c r="S8" s="46"/>
      <c r="T8" s="271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30"/>
    </row>
    <row r="9" spans="1:111" ht="20.100000000000001" customHeight="1" x14ac:dyDescent="0.25">
      <c r="A9" s="9"/>
      <c r="B9" s="39"/>
      <c r="C9" s="241"/>
      <c r="D9" s="265" t="str">
        <f>'4'!$T$2</f>
        <v>Abril</v>
      </c>
      <c r="E9" s="245">
        <f>'4'!AJ8</f>
        <v>0</v>
      </c>
      <c r="F9" s="246" t="str">
        <f>'4'!AK8</f>
        <v/>
      </c>
      <c r="G9" s="245">
        <f>'4'!AJ31</f>
        <v>0</v>
      </c>
      <c r="H9" s="246" t="str">
        <f>'4'!AK31</f>
        <v/>
      </c>
      <c r="I9" s="245">
        <f>'4'!AJ54</f>
        <v>0</v>
      </c>
      <c r="J9" s="246" t="str">
        <f>'4'!AK54</f>
        <v/>
      </c>
      <c r="K9" s="245">
        <f>'4'!AJ77</f>
        <v>0</v>
      </c>
      <c r="L9" s="246" t="str">
        <f>'4'!AK77</f>
        <v/>
      </c>
      <c r="M9" s="245">
        <f>'4'!AJ100</f>
        <v>0</v>
      </c>
      <c r="N9" s="246" t="str">
        <f>'4'!AK100</f>
        <v/>
      </c>
      <c r="O9" s="245">
        <f>'4'!AJ123</f>
        <v>0</v>
      </c>
      <c r="P9" s="246" t="str">
        <f>'4'!AK123</f>
        <v/>
      </c>
      <c r="Q9" s="254">
        <f>'4'!AJ148</f>
        <v>0</v>
      </c>
      <c r="R9" s="255">
        <f>'4'!AK148</f>
        <v>0</v>
      </c>
      <c r="S9" s="46"/>
      <c r="T9" s="271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30"/>
    </row>
    <row r="10" spans="1:111" ht="20.100000000000001" customHeight="1" x14ac:dyDescent="0.25">
      <c r="A10" s="9"/>
      <c r="B10" s="39"/>
      <c r="C10" s="241"/>
      <c r="D10" s="265" t="str">
        <f>'5'!$T$2</f>
        <v>Mayo</v>
      </c>
      <c r="E10" s="245">
        <f>'5'!AJ8</f>
        <v>0</v>
      </c>
      <c r="F10" s="246" t="str">
        <f>'5'!AK8</f>
        <v/>
      </c>
      <c r="G10" s="245">
        <f>'5'!AJ31</f>
        <v>0</v>
      </c>
      <c r="H10" s="246" t="str">
        <f>'5'!AK31</f>
        <v/>
      </c>
      <c r="I10" s="245">
        <f>'5'!AJ54</f>
        <v>0</v>
      </c>
      <c r="J10" s="246" t="str">
        <f>'5'!AK54</f>
        <v/>
      </c>
      <c r="K10" s="245">
        <f>'5'!AJ77</f>
        <v>0</v>
      </c>
      <c r="L10" s="246" t="str">
        <f>'5'!AK77</f>
        <v/>
      </c>
      <c r="M10" s="245">
        <f>'5'!AJ100</f>
        <v>0</v>
      </c>
      <c r="N10" s="246" t="str">
        <f>'5'!AK100</f>
        <v/>
      </c>
      <c r="O10" s="245">
        <f>'5'!AJ123</f>
        <v>0</v>
      </c>
      <c r="P10" s="246" t="str">
        <f>'5'!AK123</f>
        <v/>
      </c>
      <c r="Q10" s="254">
        <f>'5'!AJ148</f>
        <v>0</v>
      </c>
      <c r="R10" s="255">
        <f>'5'!AK148</f>
        <v>0</v>
      </c>
      <c r="S10" s="46"/>
      <c r="T10" s="271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30"/>
    </row>
    <row r="11" spans="1:111" ht="20.100000000000001" customHeight="1" x14ac:dyDescent="0.25">
      <c r="A11" s="9"/>
      <c r="B11" s="39"/>
      <c r="C11" s="241"/>
      <c r="D11" s="265" t="str">
        <f>'6'!$T$2</f>
        <v>Junio</v>
      </c>
      <c r="E11" s="245">
        <f>'6'!AJ8</f>
        <v>0</v>
      </c>
      <c r="F11" s="246" t="str">
        <f>'6'!AK8</f>
        <v/>
      </c>
      <c r="G11" s="245">
        <f>'6'!AJ31</f>
        <v>0</v>
      </c>
      <c r="H11" s="246" t="str">
        <f>'6'!AK31</f>
        <v/>
      </c>
      <c r="I11" s="245">
        <f>'6'!AJ54</f>
        <v>0</v>
      </c>
      <c r="J11" s="246" t="str">
        <f>'6'!AK54</f>
        <v/>
      </c>
      <c r="K11" s="245">
        <f>'6'!AJ77</f>
        <v>0</v>
      </c>
      <c r="L11" s="246" t="str">
        <f>'6'!AK77</f>
        <v/>
      </c>
      <c r="M11" s="245">
        <f>'6'!AJ100</f>
        <v>0</v>
      </c>
      <c r="N11" s="246" t="str">
        <f>'6'!AK100</f>
        <v/>
      </c>
      <c r="O11" s="245">
        <f>'6'!AJ123</f>
        <v>0</v>
      </c>
      <c r="P11" s="246" t="str">
        <f>'6'!AK123</f>
        <v/>
      </c>
      <c r="Q11" s="254">
        <f>'6'!AJ148</f>
        <v>0</v>
      </c>
      <c r="R11" s="255">
        <f>'6'!AK148</f>
        <v>0</v>
      </c>
      <c r="S11" s="46"/>
      <c r="T11" s="271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30"/>
    </row>
    <row r="12" spans="1:111" ht="20.100000000000001" customHeight="1" x14ac:dyDescent="0.25">
      <c r="A12" s="9"/>
      <c r="B12" s="39"/>
      <c r="C12" s="241"/>
      <c r="D12" s="265" t="str">
        <f>'7'!$T$2</f>
        <v>Julio</v>
      </c>
      <c r="E12" s="245">
        <f>'7'!AJ8</f>
        <v>0</v>
      </c>
      <c r="F12" s="246" t="str">
        <f>'7'!AK8</f>
        <v/>
      </c>
      <c r="G12" s="245">
        <f>'7'!AJ31</f>
        <v>0</v>
      </c>
      <c r="H12" s="246" t="str">
        <f>'7'!AK31</f>
        <v/>
      </c>
      <c r="I12" s="245">
        <f>'7'!AJ54</f>
        <v>0</v>
      </c>
      <c r="J12" s="246" t="str">
        <f>'7'!AK54</f>
        <v/>
      </c>
      <c r="K12" s="245">
        <f>'7'!AJ77</f>
        <v>0</v>
      </c>
      <c r="L12" s="246" t="str">
        <f>'7'!AK77</f>
        <v/>
      </c>
      <c r="M12" s="245">
        <f>'7'!AJ100</f>
        <v>0</v>
      </c>
      <c r="N12" s="246" t="str">
        <f>'7'!AK100</f>
        <v/>
      </c>
      <c r="O12" s="245">
        <f>'7'!AJ123</f>
        <v>0</v>
      </c>
      <c r="P12" s="246" t="str">
        <f>'7'!AK123</f>
        <v/>
      </c>
      <c r="Q12" s="254">
        <f>'7'!AJ148</f>
        <v>0</v>
      </c>
      <c r="R12" s="255">
        <f>'7'!AK148</f>
        <v>0</v>
      </c>
      <c r="S12" s="46"/>
      <c r="T12" s="271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30"/>
    </row>
    <row r="13" spans="1:111" ht="20.100000000000001" customHeight="1" x14ac:dyDescent="0.25">
      <c r="A13" s="9"/>
      <c r="B13" s="39"/>
      <c r="C13" s="241"/>
      <c r="D13" s="265" t="str">
        <f>'8'!$T$2</f>
        <v>Agosto</v>
      </c>
      <c r="E13" s="245">
        <f>'8'!AJ8</f>
        <v>0</v>
      </c>
      <c r="F13" s="246" t="str">
        <f>'8'!AK8</f>
        <v/>
      </c>
      <c r="G13" s="245">
        <f>'8'!AJ31</f>
        <v>0</v>
      </c>
      <c r="H13" s="246" t="str">
        <f>'8'!AK31</f>
        <v/>
      </c>
      <c r="I13" s="245">
        <f>'8'!AJ54</f>
        <v>0</v>
      </c>
      <c r="J13" s="246" t="str">
        <f>'8'!AK54</f>
        <v/>
      </c>
      <c r="K13" s="245">
        <f>'8'!AJ77</f>
        <v>0</v>
      </c>
      <c r="L13" s="246" t="str">
        <f>'8'!AK77</f>
        <v/>
      </c>
      <c r="M13" s="245">
        <f>'8'!AJ100</f>
        <v>0</v>
      </c>
      <c r="N13" s="246" t="str">
        <f>'8'!AK100</f>
        <v/>
      </c>
      <c r="O13" s="245">
        <f>'8'!AJ123</f>
        <v>0</v>
      </c>
      <c r="P13" s="246" t="str">
        <f>'8'!AK123</f>
        <v/>
      </c>
      <c r="Q13" s="254">
        <f>'8'!AJ148</f>
        <v>0</v>
      </c>
      <c r="R13" s="255">
        <f>'8'!AK148</f>
        <v>0</v>
      </c>
      <c r="S13" s="46"/>
      <c r="T13" s="271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30"/>
    </row>
    <row r="14" spans="1:111" ht="20.100000000000001" customHeight="1" x14ac:dyDescent="0.25">
      <c r="A14" s="9"/>
      <c r="B14" s="39"/>
      <c r="C14" s="241"/>
      <c r="D14" s="265" t="str">
        <f>'9'!$T$2</f>
        <v>Septiembre</v>
      </c>
      <c r="E14" s="245">
        <f>'9'!AJ8</f>
        <v>0</v>
      </c>
      <c r="F14" s="246" t="str">
        <f>'9'!AK8</f>
        <v/>
      </c>
      <c r="G14" s="245">
        <f>'9'!AJ31</f>
        <v>0</v>
      </c>
      <c r="H14" s="246" t="str">
        <f>'9'!AK31</f>
        <v/>
      </c>
      <c r="I14" s="245">
        <f>'9'!AJ54</f>
        <v>0</v>
      </c>
      <c r="J14" s="246" t="str">
        <f>'9'!AK54</f>
        <v/>
      </c>
      <c r="K14" s="245">
        <f>'9'!AJ77</f>
        <v>0</v>
      </c>
      <c r="L14" s="246" t="str">
        <f>'9'!AK77</f>
        <v/>
      </c>
      <c r="M14" s="245">
        <f>'9'!AJ100</f>
        <v>0</v>
      </c>
      <c r="N14" s="246" t="str">
        <f>'9'!AK100</f>
        <v/>
      </c>
      <c r="O14" s="245">
        <f>'9'!AJ123</f>
        <v>0</v>
      </c>
      <c r="P14" s="246" t="str">
        <f>'9'!AK123</f>
        <v/>
      </c>
      <c r="Q14" s="254">
        <f>'9'!AJ148</f>
        <v>0</v>
      </c>
      <c r="R14" s="255">
        <f>'9'!AK148</f>
        <v>0</v>
      </c>
      <c r="S14" s="46"/>
      <c r="T14" s="271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30"/>
    </row>
    <row r="15" spans="1:111" ht="20.100000000000001" customHeight="1" x14ac:dyDescent="0.25">
      <c r="A15" s="9"/>
      <c r="B15" s="39"/>
      <c r="C15" s="241"/>
      <c r="D15" s="265" t="str">
        <f>'10'!$T$2</f>
        <v>Octubre</v>
      </c>
      <c r="E15" s="245">
        <f>'10'!AJ8</f>
        <v>0</v>
      </c>
      <c r="F15" s="246" t="str">
        <f>'10'!AK8</f>
        <v/>
      </c>
      <c r="G15" s="245">
        <f>'10'!AJ31</f>
        <v>0</v>
      </c>
      <c r="H15" s="246" t="str">
        <f>'10'!AK31</f>
        <v/>
      </c>
      <c r="I15" s="245">
        <f>'10'!AJ54</f>
        <v>0</v>
      </c>
      <c r="J15" s="246" t="str">
        <f>'10'!AK54</f>
        <v/>
      </c>
      <c r="K15" s="245">
        <f>'10'!AJ77</f>
        <v>0</v>
      </c>
      <c r="L15" s="246" t="str">
        <f>'10'!AK77</f>
        <v/>
      </c>
      <c r="M15" s="245">
        <f>'10'!AJ100</f>
        <v>0</v>
      </c>
      <c r="N15" s="246" t="str">
        <f>'10'!AK100</f>
        <v/>
      </c>
      <c r="O15" s="245">
        <f>'10'!AJ123</f>
        <v>0</v>
      </c>
      <c r="P15" s="246" t="str">
        <f>'10'!AK123</f>
        <v/>
      </c>
      <c r="Q15" s="254">
        <f>'10'!AJ148</f>
        <v>0</v>
      </c>
      <c r="R15" s="255">
        <f>'10'!AK148</f>
        <v>0</v>
      </c>
      <c r="S15" s="46"/>
      <c r="T15" s="271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30"/>
    </row>
    <row r="16" spans="1:111" ht="20.100000000000001" customHeight="1" x14ac:dyDescent="0.25">
      <c r="A16" s="9"/>
      <c r="B16" s="39"/>
      <c r="C16" s="241"/>
      <c r="D16" s="265" t="str">
        <f>'11'!$T$2</f>
        <v>Noviembre</v>
      </c>
      <c r="E16" s="245">
        <f>'11'!AJ8</f>
        <v>0</v>
      </c>
      <c r="F16" s="246" t="str">
        <f>'11'!AK8</f>
        <v/>
      </c>
      <c r="G16" s="245">
        <f>'11'!AJ31</f>
        <v>0</v>
      </c>
      <c r="H16" s="246" t="str">
        <f>'11'!AK31</f>
        <v/>
      </c>
      <c r="I16" s="245">
        <f>'11'!AJ54</f>
        <v>0</v>
      </c>
      <c r="J16" s="246" t="str">
        <f>'11'!AK54</f>
        <v/>
      </c>
      <c r="K16" s="245">
        <f>'11'!AJ77</f>
        <v>0</v>
      </c>
      <c r="L16" s="246" t="str">
        <f>'11'!AK77</f>
        <v/>
      </c>
      <c r="M16" s="245">
        <f>'11'!AJ100</f>
        <v>0</v>
      </c>
      <c r="N16" s="246" t="str">
        <f>'11'!AK100</f>
        <v/>
      </c>
      <c r="O16" s="245">
        <f>'11'!AJ123</f>
        <v>0</v>
      </c>
      <c r="P16" s="246" t="str">
        <f>'11'!AK123</f>
        <v/>
      </c>
      <c r="Q16" s="254">
        <f>'11'!AJ148</f>
        <v>0</v>
      </c>
      <c r="R16" s="255">
        <f>'11'!AK148</f>
        <v>0</v>
      </c>
      <c r="S16" s="46"/>
      <c r="T16" s="271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30"/>
    </row>
    <row r="17" spans="1:111" ht="20.100000000000001" customHeight="1" x14ac:dyDescent="0.25">
      <c r="A17" s="9"/>
      <c r="B17" s="39"/>
      <c r="C17" s="241"/>
      <c r="D17" s="265" t="str">
        <f>'12'!$T$2</f>
        <v>Diciembre</v>
      </c>
      <c r="E17" s="247">
        <f>'12'!AJ8</f>
        <v>0</v>
      </c>
      <c r="F17" s="248" t="str">
        <f>'12'!AK8</f>
        <v/>
      </c>
      <c r="G17" s="247">
        <f>'12'!AJ31</f>
        <v>0</v>
      </c>
      <c r="H17" s="248" t="str">
        <f>'12'!AK31</f>
        <v/>
      </c>
      <c r="I17" s="247">
        <f>'12'!AJ54</f>
        <v>0</v>
      </c>
      <c r="J17" s="248" t="str">
        <f>'12'!AK54</f>
        <v/>
      </c>
      <c r="K17" s="247">
        <f>'12'!AJ77</f>
        <v>0</v>
      </c>
      <c r="L17" s="248" t="str">
        <f>'12'!AK77</f>
        <v/>
      </c>
      <c r="M17" s="247">
        <f>'12'!AJ100</f>
        <v>0</v>
      </c>
      <c r="N17" s="248" t="str">
        <f>'12'!AK100</f>
        <v/>
      </c>
      <c r="O17" s="247">
        <f>'12'!AJ123</f>
        <v>0</v>
      </c>
      <c r="P17" s="248" t="str">
        <f>'12'!AK123</f>
        <v/>
      </c>
      <c r="Q17" s="256">
        <f>'12'!AJ148</f>
        <v>0</v>
      </c>
      <c r="R17" s="257">
        <f>'12'!AK148</f>
        <v>0</v>
      </c>
      <c r="S17" s="46"/>
      <c r="T17" s="271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30"/>
    </row>
    <row r="18" spans="1:111" ht="20.100000000000001" customHeight="1" x14ac:dyDescent="0.25">
      <c r="A18" s="9"/>
      <c r="B18" s="39"/>
      <c r="C18" s="241"/>
      <c r="D18" s="260" t="s">
        <v>59</v>
      </c>
      <c r="E18" s="261">
        <f>SUM(E6:E17)</f>
        <v>13</v>
      </c>
      <c r="F18" s="262">
        <f>IF($Q$18=0,"---",E18/$Q$18)</f>
        <v>1</v>
      </c>
      <c r="G18" s="263">
        <f>SUM(G6:G17)</f>
        <v>0</v>
      </c>
      <c r="H18" s="262">
        <f>IF($Q$18=0,"---",G18/$Q$18)</f>
        <v>0</v>
      </c>
      <c r="I18" s="261">
        <f>SUM(I6:I17)</f>
        <v>0</v>
      </c>
      <c r="J18" s="262">
        <f>IF($Q$18=0,"---",I18/$Q$18)</f>
        <v>0</v>
      </c>
      <c r="K18" s="263">
        <f>SUM(K6:K17)</f>
        <v>0</v>
      </c>
      <c r="L18" s="262">
        <f>IF($Q$18=0,"---",K18/$Q$18)</f>
        <v>0</v>
      </c>
      <c r="M18" s="261">
        <f>SUM(M6:M17)</f>
        <v>0</v>
      </c>
      <c r="N18" s="262">
        <f>IF($Q$18=0,"---",M18/$Q$18)</f>
        <v>0</v>
      </c>
      <c r="O18" s="263">
        <f>SUM(O6:O17)</f>
        <v>0</v>
      </c>
      <c r="P18" s="262">
        <f>IF($Q$18=0,"---",O18/$Q$18)</f>
        <v>0</v>
      </c>
      <c r="Q18" s="258">
        <f>SUM(Q6:Q17)</f>
        <v>13</v>
      </c>
      <c r="R18" s="259" t="s">
        <v>69</v>
      </c>
      <c r="S18" s="249"/>
      <c r="T18" s="271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30"/>
    </row>
    <row r="19" spans="1:111" ht="15" customHeight="1" x14ac:dyDescent="0.25">
      <c r="A19" s="9"/>
      <c r="B19" s="39"/>
      <c r="C19" s="250"/>
      <c r="D19" s="251"/>
      <c r="E19" s="251"/>
      <c r="F19" s="251"/>
      <c r="G19" s="251"/>
      <c r="H19" s="251"/>
      <c r="I19" s="251"/>
      <c r="J19" s="251"/>
      <c r="K19" s="251"/>
      <c r="L19" s="251"/>
      <c r="M19" s="251"/>
      <c r="N19" s="251"/>
      <c r="O19" s="251"/>
      <c r="P19" s="251"/>
      <c r="Q19" s="251"/>
      <c r="R19" s="251"/>
      <c r="S19" s="251"/>
      <c r="T19" s="271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30"/>
    </row>
    <row r="20" spans="1:111" s="29" customFormat="1" ht="14.25" x14ac:dyDescent="0.25">
      <c r="A20" s="4"/>
      <c r="B20" s="39"/>
      <c r="C20" s="39"/>
      <c r="D20" s="485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30"/>
    </row>
    <row r="21" spans="1:111" s="29" customFormat="1" ht="14.25" x14ac:dyDescent="0.25">
      <c r="A21" s="4"/>
      <c r="B21" s="39"/>
      <c r="C21" s="39"/>
      <c r="D21" s="485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30"/>
    </row>
    <row r="22" spans="1:111" s="29" customFormat="1" ht="12" customHeight="1" x14ac:dyDescent="0.25">
      <c r="A22" s="4"/>
      <c r="B22" s="39"/>
      <c r="C22" s="39"/>
      <c r="D22" s="266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30"/>
    </row>
    <row r="23" spans="1:111" s="29" customFormat="1" ht="12" customHeight="1" x14ac:dyDescent="0.2">
      <c r="A23" s="4"/>
      <c r="B23" s="4"/>
      <c r="C23" s="3"/>
      <c r="D23" s="267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30"/>
    </row>
    <row r="24" spans="1:111" s="29" customFormat="1" ht="12" customHeight="1" x14ac:dyDescent="0.2">
      <c r="A24" s="4"/>
      <c r="B24" s="4"/>
      <c r="C24" s="3"/>
      <c r="D24" s="267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30"/>
    </row>
    <row r="25" spans="1:111" s="29" customFormat="1" ht="12" customHeight="1" x14ac:dyDescent="0.2">
      <c r="A25" s="4"/>
      <c r="B25" s="4"/>
      <c r="C25" s="3"/>
      <c r="D25" s="267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30"/>
    </row>
    <row r="26" spans="1:111" s="29" customFormat="1" ht="12" customHeight="1" x14ac:dyDescent="0.2">
      <c r="A26" s="4"/>
      <c r="B26" s="4"/>
      <c r="C26" s="3"/>
      <c r="D26" s="267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30"/>
    </row>
    <row r="27" spans="1:111" s="29" customFormat="1" ht="12" customHeight="1" x14ac:dyDescent="0.2">
      <c r="A27" s="4"/>
      <c r="B27" s="4"/>
      <c r="C27" s="3"/>
      <c r="D27" s="267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30"/>
    </row>
    <row r="28" spans="1:111" s="29" customFormat="1" ht="12" customHeight="1" x14ac:dyDescent="0.2">
      <c r="A28" s="4"/>
      <c r="B28" s="4"/>
      <c r="C28" s="3"/>
      <c r="D28" s="267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30"/>
    </row>
    <row r="29" spans="1:111" s="29" customFormat="1" ht="12" customHeight="1" x14ac:dyDescent="0.2">
      <c r="A29" s="4"/>
      <c r="B29" s="4"/>
      <c r="C29" s="3"/>
      <c r="D29" s="267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30"/>
    </row>
    <row r="30" spans="1:111" s="29" customFormat="1" ht="12" customHeight="1" x14ac:dyDescent="0.2">
      <c r="A30" s="4"/>
      <c r="B30" s="4"/>
      <c r="C30" s="3"/>
      <c r="D30" s="267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30"/>
    </row>
    <row r="31" spans="1:111" s="29" customFormat="1" ht="12" customHeight="1" x14ac:dyDescent="0.2">
      <c r="A31" s="4"/>
      <c r="B31" s="4"/>
      <c r="C31" s="3"/>
      <c r="D31" s="267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30"/>
    </row>
    <row r="32" spans="1:111" s="29" customFormat="1" ht="12" customHeight="1" x14ac:dyDescent="0.2">
      <c r="A32" s="4"/>
      <c r="B32" s="4"/>
      <c r="C32" s="3"/>
      <c r="D32" s="267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30"/>
    </row>
    <row r="33" spans="1:111" s="29" customFormat="1" ht="12" customHeight="1" x14ac:dyDescent="0.2">
      <c r="A33" s="4"/>
      <c r="B33" s="4"/>
      <c r="C33" s="3"/>
      <c r="D33" s="267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30"/>
    </row>
    <row r="34" spans="1:111" s="29" customFormat="1" ht="12.75" customHeight="1" x14ac:dyDescent="0.2">
      <c r="A34" s="4"/>
      <c r="B34" s="4"/>
      <c r="C34" s="3"/>
      <c r="D34" s="26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30"/>
    </row>
    <row r="35" spans="1:111" s="29" customFormat="1" ht="5.0999999999999996" customHeight="1" x14ac:dyDescent="0.2">
      <c r="A35" s="4"/>
      <c r="B35" s="4"/>
      <c r="C35" s="3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30"/>
    </row>
    <row r="36" spans="1:111" s="29" customForma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30"/>
    </row>
    <row r="37" spans="1:111" s="29" customForma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30"/>
    </row>
    <row r="38" spans="1:111" s="29" customFormat="1" x14ac:dyDescent="0.2">
      <c r="A38" s="4"/>
      <c r="B38" s="4"/>
      <c r="C38" s="4"/>
      <c r="D38" s="269"/>
      <c r="E38" s="4"/>
      <c r="F38" s="270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30"/>
    </row>
    <row r="39" spans="1:111" s="29" customFormat="1" x14ac:dyDescent="0.2">
      <c r="A39" s="4"/>
      <c r="B39" s="4"/>
      <c r="C39" s="4"/>
      <c r="D39" s="269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30"/>
    </row>
    <row r="40" spans="1:111" s="29" customForma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30"/>
    </row>
    <row r="41" spans="1:111" s="29" customForma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30"/>
    </row>
    <row r="42" spans="1:111" s="29" customForma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30"/>
    </row>
    <row r="43" spans="1:111" s="29" customForma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30"/>
    </row>
    <row r="44" spans="1:111" s="29" customForma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30"/>
    </row>
    <row r="45" spans="1:111" s="29" customForma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30"/>
    </row>
    <row r="46" spans="1:111" s="29" customForma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30"/>
    </row>
    <row r="47" spans="1:111" s="29" customForma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30"/>
    </row>
    <row r="48" spans="1:111" s="29" customForma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30"/>
    </row>
    <row r="49" spans="1:111" s="29" customForma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30"/>
    </row>
    <row r="50" spans="1:111" s="29" customForma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30"/>
    </row>
    <row r="51" spans="1:111" s="29" customForma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30"/>
    </row>
    <row r="52" spans="1:111" s="29" customForma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30"/>
    </row>
    <row r="53" spans="1:111" s="29" customForma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30"/>
    </row>
    <row r="54" spans="1:111" s="29" customForma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30"/>
    </row>
    <row r="55" spans="1:111" s="29" customForma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30"/>
    </row>
    <row r="56" spans="1:111" s="29" customForma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30"/>
    </row>
    <row r="57" spans="1:111" s="29" customForma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30"/>
    </row>
    <row r="58" spans="1:111" s="29" customForma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30"/>
    </row>
    <row r="59" spans="1:111" s="29" customForma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30"/>
    </row>
    <row r="60" spans="1:111" s="29" customForma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30"/>
    </row>
    <row r="61" spans="1:111" s="29" customForma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30"/>
    </row>
    <row r="62" spans="1:111" s="29" customForma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30"/>
    </row>
    <row r="63" spans="1:111" s="29" customForma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30"/>
    </row>
    <row r="64" spans="1:111" s="29" customForma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30"/>
    </row>
    <row r="65" spans="1:111" s="29" customForma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30"/>
    </row>
    <row r="66" spans="1:111" s="29" customForma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30"/>
    </row>
    <row r="67" spans="1:111" s="29" customForma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30"/>
    </row>
    <row r="68" spans="1:111" s="29" customForma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30"/>
    </row>
    <row r="69" spans="1:111" s="29" customForma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30"/>
    </row>
    <row r="70" spans="1:111" s="29" customForma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30"/>
    </row>
    <row r="71" spans="1:111" s="29" customForma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30"/>
    </row>
    <row r="72" spans="1:111" s="29" customForma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30"/>
    </row>
    <row r="73" spans="1:111" s="29" customForma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30"/>
    </row>
    <row r="74" spans="1:111" s="29" customForma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30"/>
    </row>
    <row r="75" spans="1:111" s="29" customForma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30"/>
    </row>
    <row r="76" spans="1:111" s="29" customForma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30"/>
    </row>
    <row r="77" spans="1:111" s="29" customForma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30"/>
    </row>
    <row r="78" spans="1:111" s="29" customForma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30"/>
    </row>
    <row r="79" spans="1:111" s="29" customForma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30"/>
    </row>
    <row r="80" spans="1:111" s="29" customForma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30"/>
    </row>
    <row r="81" spans="1:111" s="29" customForma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30"/>
    </row>
    <row r="82" spans="1:111" s="29" customForma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30"/>
    </row>
    <row r="83" spans="1:111" s="29" customForma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30"/>
    </row>
    <row r="84" spans="1:111" s="29" customForma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30"/>
    </row>
    <row r="85" spans="1:111" s="29" customForma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30"/>
    </row>
    <row r="86" spans="1:111" s="29" customForma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30"/>
    </row>
    <row r="87" spans="1:111" s="29" customForma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30"/>
    </row>
    <row r="88" spans="1:111" s="29" customForma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30"/>
    </row>
    <row r="89" spans="1:111" s="29" customForma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30"/>
    </row>
    <row r="90" spans="1:111" s="29" customForma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30"/>
    </row>
    <row r="91" spans="1:111" s="29" customForma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30"/>
    </row>
    <row r="92" spans="1:111" s="29" customForma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30"/>
    </row>
    <row r="93" spans="1:111" s="29" customForma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30"/>
    </row>
    <row r="94" spans="1:111" s="29" customForma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30"/>
    </row>
    <row r="95" spans="1:111" s="29" customForma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30"/>
    </row>
    <row r="96" spans="1:111" s="29" customForma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30"/>
    </row>
    <row r="97" spans="1:111" s="29" customForma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30"/>
    </row>
    <row r="98" spans="1:111" s="29" customForma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30"/>
    </row>
    <row r="99" spans="1:111" s="29" customForma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30"/>
    </row>
    <row r="100" spans="1:111" s="29" customForma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30"/>
    </row>
    <row r="101" spans="1:111" s="29" customForma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30"/>
    </row>
    <row r="102" spans="1:111" s="29" customForma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30"/>
    </row>
    <row r="103" spans="1:111" s="29" customForma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30"/>
    </row>
    <row r="104" spans="1:111" s="29" customForma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30"/>
    </row>
    <row r="105" spans="1:111" s="29" customForma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30"/>
    </row>
    <row r="106" spans="1:111" s="29" customForma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30"/>
    </row>
    <row r="107" spans="1:111" s="29" customForma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30"/>
    </row>
    <row r="108" spans="1:111" s="29" customForma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30"/>
    </row>
    <row r="109" spans="1:111" s="29" customForma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30"/>
    </row>
    <row r="110" spans="1:111" s="29" customForma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30"/>
    </row>
    <row r="111" spans="1:111" s="29" customForma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30"/>
    </row>
    <row r="112" spans="1:111" s="29" customForma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30"/>
    </row>
    <row r="113" spans="1:111" s="29" customForma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30"/>
    </row>
    <row r="114" spans="1:111" s="29" customForma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30"/>
    </row>
    <row r="115" spans="1:111" s="29" customForma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30"/>
    </row>
    <row r="116" spans="1:111" s="29" customForma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30"/>
    </row>
    <row r="117" spans="1:111" s="29" customForma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30"/>
    </row>
    <row r="118" spans="1:111" s="29" customForma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30"/>
    </row>
    <row r="119" spans="1:111" s="29" customForma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30"/>
    </row>
    <row r="120" spans="1:111" s="29" customForma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30"/>
    </row>
    <row r="121" spans="1:111" s="29" customForma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30"/>
    </row>
    <row r="122" spans="1:111" s="29" customForma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30"/>
    </row>
    <row r="123" spans="1:111" s="29" customForma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30"/>
    </row>
    <row r="124" spans="1:111" s="29" customForma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30"/>
    </row>
    <row r="125" spans="1:111" s="29" customForma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30"/>
    </row>
    <row r="126" spans="1:111" s="29" customForma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30"/>
    </row>
    <row r="127" spans="1:111" s="29" customForma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30"/>
    </row>
    <row r="128" spans="1:111" s="29" customForma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30"/>
    </row>
    <row r="129" spans="1:111" s="29" customForma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30"/>
    </row>
    <row r="130" spans="1:111" s="29" customForma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30"/>
    </row>
    <row r="131" spans="1:111" s="29" customForma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30"/>
    </row>
    <row r="132" spans="1:111" s="29" customForma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30"/>
    </row>
    <row r="133" spans="1:111" s="29" customForma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30"/>
    </row>
    <row r="134" spans="1:111" s="29" customForma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30"/>
    </row>
    <row r="135" spans="1:111" s="29" customForma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30"/>
    </row>
    <row r="136" spans="1:111" s="29" customForma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30"/>
    </row>
    <row r="137" spans="1:111" s="29" customForma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30"/>
    </row>
    <row r="138" spans="1:111" s="29" customForma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30"/>
    </row>
    <row r="139" spans="1:111" s="29" customForma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30"/>
    </row>
    <row r="140" spans="1:111" s="29" customForma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30"/>
    </row>
    <row r="141" spans="1:111" s="29" customForma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30"/>
    </row>
    <row r="142" spans="1:111" s="29" customForma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30"/>
    </row>
    <row r="143" spans="1:111" s="29" customForma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30"/>
    </row>
    <row r="144" spans="1:111" s="29" customForma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30"/>
    </row>
    <row r="145" spans="1:111" s="29" customForma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30"/>
    </row>
    <row r="146" spans="1:111" s="29" customForma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30"/>
    </row>
    <row r="147" spans="1:111" s="29" customForma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30"/>
    </row>
    <row r="148" spans="1:111" s="29" customForma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30"/>
    </row>
    <row r="149" spans="1:111" s="29" customForma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30"/>
    </row>
    <row r="150" spans="1:111" s="29" customForma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30"/>
    </row>
    <row r="151" spans="1:111" s="29" customForma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30"/>
    </row>
    <row r="152" spans="1:111" s="29" customForma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30"/>
    </row>
    <row r="153" spans="1:111" s="29" customForma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30"/>
    </row>
    <row r="154" spans="1:111" s="29" customForma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30"/>
    </row>
    <row r="155" spans="1:111" s="29" customForma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30"/>
    </row>
    <row r="156" spans="1:111" s="29" customForma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30"/>
    </row>
    <row r="157" spans="1:111" s="29" customForma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30"/>
    </row>
    <row r="158" spans="1:111" s="29" customForma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30"/>
    </row>
    <row r="159" spans="1:111" s="29" customForma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30"/>
    </row>
    <row r="160" spans="1:111" s="29" customForma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30"/>
    </row>
    <row r="161" spans="1:111" s="29" customForma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30"/>
    </row>
    <row r="162" spans="1:111" s="29" customForma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30"/>
    </row>
    <row r="163" spans="1:111" s="29" customForma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30"/>
    </row>
    <row r="164" spans="1:111" s="29" customForma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30"/>
    </row>
    <row r="165" spans="1:111" s="29" customForma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30"/>
    </row>
    <row r="166" spans="1:111" s="29" customForma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30"/>
    </row>
    <row r="167" spans="1:111" s="29" customForma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30"/>
    </row>
    <row r="168" spans="1:111" s="29" customForma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30"/>
    </row>
    <row r="169" spans="1:111" s="29" customForma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30"/>
    </row>
    <row r="170" spans="1:111" s="29" customForma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30"/>
    </row>
    <row r="171" spans="1:111" s="29" customForma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30"/>
    </row>
    <row r="172" spans="1:111" s="29" customForma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30"/>
    </row>
    <row r="173" spans="1:111" s="29" customForma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30"/>
    </row>
    <row r="174" spans="1:111" s="29" customForma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30"/>
    </row>
    <row r="175" spans="1:111" s="29" customForma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30"/>
    </row>
    <row r="176" spans="1:111" s="29" customForma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30"/>
    </row>
    <row r="177" spans="1:111" s="29" customForma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30"/>
    </row>
    <row r="178" spans="1:111" s="29" customForma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30"/>
    </row>
    <row r="179" spans="1:111" s="29" customForma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30"/>
    </row>
    <row r="180" spans="1:111" s="29" customForma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30"/>
    </row>
    <row r="181" spans="1:111" s="29" customForma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30"/>
    </row>
    <row r="182" spans="1:111" s="29" customForma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30"/>
    </row>
    <row r="183" spans="1:111" s="29" customForma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30"/>
    </row>
    <row r="184" spans="1:111" s="29" customForma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30"/>
    </row>
    <row r="185" spans="1:111" s="29" customForma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30"/>
    </row>
    <row r="186" spans="1:111" s="29" customForma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30"/>
    </row>
    <row r="187" spans="1:111" s="29" customForma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30"/>
    </row>
    <row r="188" spans="1:111" s="29" customForma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30"/>
    </row>
    <row r="189" spans="1:111" s="29" customForma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30"/>
    </row>
    <row r="190" spans="1:111" s="29" customForma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30"/>
    </row>
    <row r="191" spans="1:111" s="29" customForma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30"/>
    </row>
    <row r="192" spans="1:111" s="29" customForma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30"/>
    </row>
    <row r="193" spans="1:111" s="29" customForma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30"/>
    </row>
    <row r="194" spans="1:111" s="29" customForma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30"/>
    </row>
    <row r="195" spans="1:111" s="29" customForma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30"/>
    </row>
    <row r="196" spans="1:111" s="29" customForma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30"/>
    </row>
    <row r="197" spans="1:111" s="29" customForma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30"/>
    </row>
    <row r="198" spans="1:111" s="29" customForma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30"/>
    </row>
    <row r="199" spans="1:111" s="29" customForma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30"/>
    </row>
    <row r="200" spans="1:111" s="29" customForma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30"/>
    </row>
    <row r="201" spans="1:111" s="29" customForma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30"/>
    </row>
    <row r="202" spans="1:111" s="29" customForma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30"/>
    </row>
    <row r="203" spans="1:111" s="29" customForma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30"/>
    </row>
    <row r="204" spans="1:111" s="29" customForma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30"/>
    </row>
    <row r="205" spans="1:111" s="29" customForma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30"/>
    </row>
    <row r="206" spans="1:111" s="29" customForma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30"/>
    </row>
    <row r="207" spans="1:111" s="29" customForma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30"/>
    </row>
    <row r="208" spans="1:111" s="29" customForma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30"/>
    </row>
    <row r="209" spans="1:111" s="29" customForma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30"/>
    </row>
    <row r="210" spans="1:111" s="29" customForma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30"/>
    </row>
    <row r="211" spans="1:111" s="29" customForma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30"/>
    </row>
    <row r="212" spans="1:111" s="29" customForma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30"/>
    </row>
    <row r="213" spans="1:111" s="29" customForma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30"/>
    </row>
    <row r="214" spans="1:111" s="29" customForma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30"/>
    </row>
    <row r="215" spans="1:111" s="29" customForma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30"/>
    </row>
    <row r="216" spans="1:111" s="29" customForma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30"/>
    </row>
    <row r="217" spans="1:111" s="29" customForma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30"/>
    </row>
    <row r="218" spans="1:111" s="29" customForma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30"/>
    </row>
    <row r="219" spans="1:111" s="29" customForma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30"/>
    </row>
    <row r="220" spans="1:111" s="29" customForma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30"/>
    </row>
    <row r="221" spans="1:111" s="29" customForma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30"/>
    </row>
    <row r="222" spans="1:111" s="29" customForma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30"/>
    </row>
    <row r="223" spans="1:111" s="29" customForma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30"/>
    </row>
    <row r="224" spans="1:111" s="29" customForma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30"/>
    </row>
    <row r="225" spans="1:111" s="29" customForma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30"/>
    </row>
    <row r="226" spans="1:111" s="29" customForma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30"/>
    </row>
    <row r="227" spans="1:111" s="29" customForma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30"/>
    </row>
    <row r="228" spans="1:111" s="29" customForma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30"/>
    </row>
    <row r="229" spans="1:111" s="29" customForma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30"/>
    </row>
    <row r="230" spans="1:111" s="29" customForma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30"/>
    </row>
    <row r="231" spans="1:111" s="29" customForma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30"/>
    </row>
    <row r="232" spans="1:111" s="29" customForma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30"/>
    </row>
    <row r="233" spans="1:111" s="29" customForma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30"/>
    </row>
    <row r="234" spans="1:111" s="29" customForma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30"/>
    </row>
    <row r="235" spans="1:111" s="29" customForma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30"/>
    </row>
    <row r="236" spans="1:111" s="29" customForma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30"/>
    </row>
    <row r="237" spans="1:111" s="29" customForma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30"/>
    </row>
    <row r="238" spans="1:111" s="29" customForma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30"/>
    </row>
    <row r="239" spans="1:111" s="29" customForma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30"/>
    </row>
    <row r="240" spans="1:111" s="29" customForma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30"/>
    </row>
    <row r="241" spans="1:111" s="29" customForma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30"/>
    </row>
    <row r="242" spans="1:111" s="29" customForma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30"/>
    </row>
    <row r="243" spans="1:111" s="29" customForma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30"/>
    </row>
    <row r="244" spans="1:111" s="29" customForma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30"/>
    </row>
    <row r="245" spans="1:111" s="29" customForma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30"/>
    </row>
    <row r="246" spans="1:111" s="29" customForma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30"/>
    </row>
    <row r="247" spans="1:111" s="29" customForma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30"/>
    </row>
    <row r="248" spans="1:111" s="29" customForma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30"/>
    </row>
    <row r="249" spans="1:111" s="29" customForma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30"/>
    </row>
    <row r="250" spans="1:111" s="29" customForma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30"/>
    </row>
    <row r="251" spans="1:111" s="29" customForma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30"/>
    </row>
    <row r="252" spans="1:111" s="29" customForma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30"/>
    </row>
    <row r="253" spans="1:111" s="29" customForma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30"/>
    </row>
    <row r="254" spans="1:111" s="29" customForma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30"/>
    </row>
    <row r="255" spans="1:111" s="29" customForma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30"/>
    </row>
    <row r="256" spans="1:111" s="29" customForma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30"/>
    </row>
    <row r="257" spans="1:111" s="29" customForma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30"/>
    </row>
    <row r="258" spans="1:111" s="29" customForma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30"/>
    </row>
    <row r="259" spans="1:111" s="29" customForma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30"/>
    </row>
    <row r="260" spans="1:111" s="29" customForma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30"/>
    </row>
    <row r="261" spans="1:111" s="29" customForma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30"/>
    </row>
    <row r="262" spans="1:111" s="29" customForma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30"/>
    </row>
    <row r="263" spans="1:111" s="29" customForma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30"/>
    </row>
    <row r="264" spans="1:111" s="29" customForma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30"/>
    </row>
    <row r="265" spans="1:111" s="29" customForma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30"/>
    </row>
    <row r="266" spans="1:111" s="29" customForma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30"/>
    </row>
    <row r="267" spans="1:111" s="29" customForma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30"/>
    </row>
    <row r="268" spans="1:111" s="29" customForma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30"/>
    </row>
    <row r="269" spans="1:111" s="29" customForma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30"/>
    </row>
    <row r="270" spans="1:111" s="29" customForma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30"/>
    </row>
    <row r="271" spans="1:111" s="29" customForma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30"/>
    </row>
    <row r="272" spans="1:111" s="29" customForma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30"/>
    </row>
    <row r="273" spans="1:111" s="29" customForma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30"/>
    </row>
    <row r="274" spans="1:111" s="29" customForma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30"/>
    </row>
    <row r="275" spans="1:111" s="29" customForma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30"/>
    </row>
    <row r="276" spans="1:111" s="29" customForma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30"/>
    </row>
    <row r="277" spans="1:111" s="29" customForma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30"/>
    </row>
    <row r="278" spans="1:111" s="29" customForma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30"/>
    </row>
    <row r="279" spans="1:111" s="29" customForma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30"/>
    </row>
    <row r="280" spans="1:111" s="29" customForma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30"/>
    </row>
    <row r="281" spans="1:111" s="29" customForma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30"/>
    </row>
    <row r="282" spans="1:111" s="29" customForma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30"/>
    </row>
    <row r="283" spans="1:111" s="29" customForma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30"/>
    </row>
    <row r="284" spans="1:111" s="29" customForma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30"/>
    </row>
    <row r="285" spans="1:111" s="29" customForma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30"/>
    </row>
    <row r="286" spans="1:111" s="29" customForma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30"/>
    </row>
    <row r="287" spans="1:111" s="29" customForma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30"/>
    </row>
    <row r="288" spans="1:111" s="29" customForma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30"/>
    </row>
    <row r="289" spans="1:111" s="29" customForma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30"/>
    </row>
    <row r="290" spans="1:111" s="29" customForma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30"/>
    </row>
    <row r="291" spans="1:111" s="29" customForma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30"/>
    </row>
    <row r="292" spans="1:111" s="29" customForma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30"/>
    </row>
    <row r="293" spans="1:111" s="29" customForma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30"/>
    </row>
    <row r="294" spans="1:111" s="29" customForma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30"/>
    </row>
    <row r="295" spans="1:111" s="29" customForma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30"/>
    </row>
    <row r="296" spans="1:111" s="29" customForma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30"/>
    </row>
    <row r="297" spans="1:111" s="29" customForma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30"/>
    </row>
    <row r="298" spans="1:111" s="29" customForma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30"/>
    </row>
    <row r="299" spans="1:111" s="29" customForma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30"/>
    </row>
    <row r="300" spans="1:111" s="29" customForma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30"/>
    </row>
    <row r="301" spans="1:111" s="29" customForma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30"/>
    </row>
    <row r="302" spans="1:111" s="29" customForma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30"/>
    </row>
    <row r="303" spans="1:111" s="29" customForma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30"/>
    </row>
    <row r="304" spans="1:111" s="29" customForma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30"/>
    </row>
    <row r="305" spans="1:111" s="29" customForma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30"/>
    </row>
    <row r="306" spans="1:111" s="29" customForma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30"/>
    </row>
    <row r="307" spans="1:111" s="29" customForma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30"/>
    </row>
    <row r="308" spans="1:111" s="29" customForma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30"/>
    </row>
    <row r="309" spans="1:111" s="29" customForma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30"/>
    </row>
    <row r="310" spans="1:111" s="29" customForma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30"/>
    </row>
    <row r="311" spans="1:111" s="29" customForma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30"/>
    </row>
    <row r="312" spans="1:111" s="29" customForma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30"/>
    </row>
    <row r="313" spans="1:111" s="29" customForma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30"/>
    </row>
    <row r="314" spans="1:111" s="29" customForma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30"/>
    </row>
    <row r="315" spans="1:111" s="29" customForma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30"/>
    </row>
    <row r="316" spans="1:111" s="29" customForma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30"/>
    </row>
    <row r="317" spans="1:111" s="29" customForma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30"/>
    </row>
    <row r="318" spans="1:111" s="29" customForma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30"/>
    </row>
    <row r="319" spans="1:111" s="29" customForma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30"/>
    </row>
    <row r="320" spans="1:111" s="29" customForma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30"/>
    </row>
    <row r="321" spans="1:111" s="29" customForma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30"/>
    </row>
    <row r="322" spans="1:111" s="29" customForma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30"/>
    </row>
    <row r="323" spans="1:111" s="29" customForma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30"/>
    </row>
    <row r="324" spans="1:111" s="29" customForma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30"/>
    </row>
    <row r="325" spans="1:111" s="29" customForma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30"/>
    </row>
    <row r="326" spans="1:111" s="29" customForma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30"/>
    </row>
    <row r="327" spans="1:111" s="29" customForma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30"/>
    </row>
    <row r="328" spans="1:111" s="29" customForma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30"/>
    </row>
    <row r="329" spans="1:111" s="29" customForma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30"/>
    </row>
    <row r="330" spans="1:111" s="29" customForma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30"/>
    </row>
    <row r="331" spans="1:111" s="29" customForma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30"/>
    </row>
    <row r="332" spans="1:111" s="29" customForma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30"/>
    </row>
    <row r="333" spans="1:111" s="29" customForma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30"/>
    </row>
    <row r="334" spans="1:111" s="29" customForma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30"/>
    </row>
    <row r="335" spans="1:111" s="29" customForma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30"/>
    </row>
    <row r="336" spans="1:111" s="29" customForma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30"/>
    </row>
    <row r="337" spans="1:111" s="29" customForma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30"/>
    </row>
    <row r="338" spans="1:111" s="29" customForma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30"/>
    </row>
    <row r="339" spans="1:111" s="29" customForma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30"/>
    </row>
    <row r="340" spans="1:111" s="29" customForma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30"/>
    </row>
    <row r="341" spans="1:111" s="29" customForma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30"/>
    </row>
    <row r="342" spans="1:111" s="29" customForma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30"/>
    </row>
    <row r="343" spans="1:111" s="29" customForma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30"/>
    </row>
    <row r="344" spans="1:111" s="29" customForma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30"/>
    </row>
    <row r="345" spans="1:111" s="29" customForma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30"/>
    </row>
    <row r="346" spans="1:111" s="29" customForma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30"/>
    </row>
    <row r="347" spans="1:111" s="29" customForma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30"/>
    </row>
    <row r="348" spans="1:111" s="29" customForma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30"/>
    </row>
    <row r="349" spans="1:111" s="29" customForma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30"/>
    </row>
    <row r="350" spans="1:111" s="29" customForma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30"/>
    </row>
    <row r="351" spans="1:111" s="29" customForma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30"/>
    </row>
    <row r="352" spans="1:111" s="29" customForma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30"/>
    </row>
    <row r="353" spans="1:111" s="29" customForma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30"/>
    </row>
    <row r="354" spans="1:111" s="29" customForma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30"/>
    </row>
    <row r="355" spans="1:111" s="29" customForma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30"/>
    </row>
    <row r="356" spans="1:111" s="29" customForma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30"/>
    </row>
    <row r="357" spans="1:111" s="29" customForma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30"/>
    </row>
    <row r="358" spans="1:111" s="29" customForma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30"/>
    </row>
    <row r="359" spans="1:111" s="29" customForma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30"/>
    </row>
    <row r="360" spans="1:111" s="29" customForma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30"/>
    </row>
    <row r="361" spans="1:111" s="29" customForma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30"/>
    </row>
    <row r="362" spans="1:111" s="29" customForma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30"/>
    </row>
    <row r="363" spans="1:111" s="29" customForma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30"/>
    </row>
    <row r="364" spans="1:111" s="29" customForma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30"/>
    </row>
    <row r="365" spans="1:111" s="29" customForma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30"/>
    </row>
    <row r="366" spans="1:111" s="29" customForma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30"/>
    </row>
    <row r="367" spans="1:111" s="29" customForma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30"/>
    </row>
    <row r="368" spans="1:111" s="29" customForma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30"/>
    </row>
    <row r="369" spans="1:111" s="29" customForma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30"/>
    </row>
    <row r="370" spans="1:111" s="29" customForma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30"/>
    </row>
    <row r="371" spans="1:111" s="29" customForma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30"/>
    </row>
    <row r="372" spans="1:111" s="29" customForma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30"/>
    </row>
    <row r="373" spans="1:111" s="29" customForma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30"/>
    </row>
    <row r="374" spans="1:111" s="29" customForma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30"/>
    </row>
    <row r="375" spans="1:111" s="29" customForma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30"/>
    </row>
    <row r="376" spans="1:111" s="29" customForma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30"/>
    </row>
    <row r="377" spans="1:111" s="29" customForma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30"/>
    </row>
    <row r="378" spans="1:111" s="29" customForma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30"/>
    </row>
    <row r="379" spans="1:111" s="29" customForma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30"/>
    </row>
    <row r="380" spans="1:111" s="29" customForma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30"/>
    </row>
    <row r="381" spans="1:111" s="29" customForma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30"/>
    </row>
    <row r="382" spans="1:111" s="29" customForma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30"/>
    </row>
    <row r="383" spans="1:111" s="29" customForma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30"/>
    </row>
    <row r="384" spans="1:111" s="29" customForma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30"/>
    </row>
    <row r="385" spans="1:111" s="29" customForma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30"/>
    </row>
    <row r="386" spans="1:111" s="29" customForma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30"/>
    </row>
    <row r="387" spans="1:111" s="29" customForma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30"/>
    </row>
    <row r="388" spans="1:111" s="29" customForma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30"/>
    </row>
    <row r="389" spans="1:111" s="29" customForma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30"/>
    </row>
    <row r="390" spans="1:111" s="29" customForma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30"/>
    </row>
    <row r="391" spans="1:111" s="29" customForma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30"/>
    </row>
    <row r="392" spans="1:111" s="29" customForma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30"/>
    </row>
    <row r="393" spans="1:111" s="29" customForma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30"/>
    </row>
    <row r="394" spans="1:111" s="29" customForma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30"/>
    </row>
    <row r="395" spans="1:111" s="29" customForma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30"/>
    </row>
    <row r="396" spans="1:111" s="29" customForma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30"/>
    </row>
    <row r="397" spans="1:111" s="29" customForma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30"/>
    </row>
    <row r="398" spans="1:111" s="29" customForma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30"/>
    </row>
    <row r="399" spans="1:111" s="29" customForma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30"/>
    </row>
    <row r="400" spans="1:111" s="29" customForma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30"/>
    </row>
    <row r="401" spans="1:111" s="29" customForma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30"/>
    </row>
    <row r="402" spans="1:111" s="29" customForma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30"/>
    </row>
    <row r="403" spans="1:111" s="29" customForma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30"/>
    </row>
    <row r="404" spans="1:111" s="29" customForma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30"/>
    </row>
    <row r="405" spans="1:111" s="29" customForma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30"/>
    </row>
    <row r="406" spans="1:111" s="29" customForma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30"/>
    </row>
    <row r="407" spans="1:111" s="29" customForma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30"/>
    </row>
    <row r="408" spans="1:111" s="29" customForma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30"/>
    </row>
    <row r="409" spans="1:111" s="29" customForma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30"/>
    </row>
    <row r="410" spans="1:111" s="29" customForma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30"/>
    </row>
    <row r="411" spans="1:111" s="29" customForma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30"/>
    </row>
    <row r="412" spans="1:111" s="29" customForma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30"/>
    </row>
    <row r="413" spans="1:111" s="29" customForma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30"/>
    </row>
    <row r="414" spans="1:111" s="29" customForma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30"/>
    </row>
    <row r="415" spans="1:111" s="29" customForma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30"/>
    </row>
    <row r="416" spans="1:111" s="29" customForma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30"/>
    </row>
    <row r="417" spans="1:111" s="29" customForma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30"/>
    </row>
    <row r="418" spans="1:111" s="29" customForma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30"/>
    </row>
    <row r="419" spans="1:111" s="29" customForma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30"/>
    </row>
    <row r="420" spans="1:111" s="29" customForma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30"/>
    </row>
    <row r="421" spans="1:111" s="29" customForma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30"/>
    </row>
    <row r="422" spans="1:111" s="29" customForma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30"/>
    </row>
    <row r="423" spans="1:111" s="29" customForma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30"/>
    </row>
    <row r="424" spans="1:111" s="29" customForma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30"/>
    </row>
    <row r="425" spans="1:111" s="29" customForma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30"/>
    </row>
    <row r="426" spans="1:111" s="29" customForma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30"/>
    </row>
    <row r="427" spans="1:111" s="29" customForma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30"/>
    </row>
    <row r="428" spans="1:111" s="29" customForma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30"/>
    </row>
    <row r="429" spans="1:111" s="29" customForma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30"/>
    </row>
    <row r="430" spans="1:111" s="29" customForma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30"/>
    </row>
    <row r="431" spans="1:111" s="29" customForma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30"/>
    </row>
    <row r="432" spans="1:111" s="29" customForma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30"/>
    </row>
    <row r="433" spans="1:111" s="29" customForma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30"/>
    </row>
    <row r="434" spans="1:111" s="29" customForma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30"/>
    </row>
    <row r="435" spans="1:111" s="29" customForma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30"/>
    </row>
    <row r="436" spans="1:111" s="29" customForma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30"/>
    </row>
    <row r="437" spans="1:111" s="29" customForma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30"/>
    </row>
    <row r="438" spans="1:111" s="29" customForma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30"/>
    </row>
    <row r="439" spans="1:111" s="29" customForma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30"/>
    </row>
    <row r="440" spans="1:111" s="29" customForma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30"/>
    </row>
    <row r="441" spans="1:111" s="29" customForma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30"/>
    </row>
    <row r="442" spans="1:111" s="29" customForma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30"/>
    </row>
    <row r="443" spans="1:111" s="29" customForma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30"/>
    </row>
    <row r="444" spans="1:111" s="29" customForma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30"/>
    </row>
    <row r="445" spans="1:111" s="29" customForma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30"/>
    </row>
    <row r="446" spans="1:111" s="29" customForma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30"/>
    </row>
    <row r="447" spans="1:111" s="29" customForma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30"/>
    </row>
    <row r="448" spans="1:111" s="29" customForma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30"/>
    </row>
    <row r="449" spans="1:111" s="29" customForma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30"/>
    </row>
    <row r="450" spans="1:111" s="29" customForma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30"/>
    </row>
    <row r="451" spans="1:111" s="29" customForma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30"/>
    </row>
    <row r="452" spans="1:111" s="29" customForma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30"/>
    </row>
    <row r="453" spans="1:111" s="29" customForma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30"/>
    </row>
    <row r="454" spans="1:111" s="29" customForma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30"/>
    </row>
    <row r="455" spans="1:111" s="29" customForma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30"/>
    </row>
    <row r="456" spans="1:111" s="29" customForma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30"/>
    </row>
    <row r="457" spans="1:111" s="29" customForma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30"/>
    </row>
    <row r="458" spans="1:111" s="29" customForma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30"/>
    </row>
    <row r="459" spans="1:111" s="29" customForma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30"/>
    </row>
    <row r="460" spans="1:111" s="29" customForma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30"/>
    </row>
    <row r="461" spans="1:111" s="29" customForma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30"/>
    </row>
    <row r="462" spans="1:111" s="29" customForma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30"/>
    </row>
    <row r="463" spans="1:111" s="29" customForma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30"/>
    </row>
    <row r="464" spans="1:111" s="29" customForma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30"/>
    </row>
    <row r="465" spans="1:111" s="29" customForma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30"/>
    </row>
    <row r="466" spans="1:111" s="29" customForma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30"/>
    </row>
    <row r="467" spans="1:111" s="29" customForma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30"/>
    </row>
    <row r="468" spans="1:111" s="29" customForma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30"/>
    </row>
    <row r="469" spans="1:111" s="29" customForma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30"/>
    </row>
    <row r="470" spans="1:111" s="29" customForma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30"/>
    </row>
    <row r="471" spans="1:111" s="29" customForma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30"/>
    </row>
    <row r="472" spans="1:111" s="29" customForma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30"/>
    </row>
    <row r="473" spans="1:111" s="29" customForma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30"/>
    </row>
    <row r="474" spans="1:111" s="29" customForma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30"/>
    </row>
    <row r="475" spans="1:111" s="29" customForma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30"/>
    </row>
    <row r="476" spans="1:111" s="29" customForma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30"/>
    </row>
    <row r="477" spans="1:111" s="29" customForma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30"/>
    </row>
    <row r="478" spans="1:111" s="29" customForma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30"/>
    </row>
    <row r="479" spans="1:111" s="29" customForma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30"/>
    </row>
    <row r="480" spans="1:111" s="29" customForma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30"/>
    </row>
    <row r="481" spans="1:111" s="29" customForma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30"/>
    </row>
    <row r="482" spans="1:111" s="29" customForma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30"/>
    </row>
    <row r="483" spans="1:111" s="29" customForma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30"/>
    </row>
    <row r="484" spans="1:111" s="29" customForma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30"/>
    </row>
    <row r="485" spans="1:111" s="29" customForma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30"/>
    </row>
    <row r="486" spans="1:111" s="29" customForma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30"/>
    </row>
    <row r="487" spans="1:111" s="29" customForma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30"/>
    </row>
    <row r="488" spans="1:111" s="29" customForma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30"/>
    </row>
    <row r="489" spans="1:111" s="29" customForma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30"/>
    </row>
    <row r="490" spans="1:111" s="29" customForma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30"/>
    </row>
    <row r="491" spans="1:111" s="29" customForma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30"/>
    </row>
    <row r="492" spans="1:111" s="29" customForma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30"/>
    </row>
    <row r="493" spans="1:111" s="29" customForma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30"/>
    </row>
    <row r="494" spans="1:111" s="29" customForma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30"/>
    </row>
    <row r="495" spans="1:111" s="29" customForma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30"/>
    </row>
    <row r="496" spans="1:111" s="29" customForma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30"/>
    </row>
    <row r="497" spans="1:111" s="29" customForma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30"/>
    </row>
    <row r="498" spans="1:111" s="29" customForma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30"/>
    </row>
    <row r="499" spans="1:111" s="29" customForma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30"/>
    </row>
    <row r="500" spans="1:111" s="29" customForma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30"/>
    </row>
    <row r="501" spans="1:111" s="29" customForma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30"/>
    </row>
    <row r="502" spans="1:111" s="29" customForma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30"/>
    </row>
    <row r="503" spans="1:111" s="29" customForma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30"/>
    </row>
    <row r="504" spans="1:111" s="29" customForma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30"/>
    </row>
    <row r="505" spans="1:111" s="29" customForma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30"/>
    </row>
    <row r="506" spans="1:111" s="29" customForma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30"/>
    </row>
    <row r="507" spans="1:111" s="29" customForma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30"/>
    </row>
    <row r="508" spans="1:111" s="29" customForma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30"/>
    </row>
    <row r="509" spans="1:111" s="29" customForma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30"/>
    </row>
    <row r="510" spans="1:111" s="29" customForma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30"/>
    </row>
    <row r="511" spans="1:111" s="29" customForma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30"/>
    </row>
    <row r="512" spans="1:111" s="29" customForma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30"/>
    </row>
    <row r="513" spans="1:111" s="29" customForma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30"/>
    </row>
    <row r="514" spans="1:111" s="29" customForma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30"/>
    </row>
    <row r="515" spans="1:111" s="29" customForma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30"/>
    </row>
    <row r="516" spans="1:111" s="29" customForma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30"/>
    </row>
    <row r="517" spans="1:111" s="29" customForma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30"/>
    </row>
    <row r="518" spans="1:111" s="29" customForma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30"/>
    </row>
    <row r="519" spans="1:111" s="29" customForma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30"/>
    </row>
    <row r="520" spans="1:111" s="29" customForma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30"/>
    </row>
    <row r="521" spans="1:111" s="29" customForma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30"/>
    </row>
    <row r="522" spans="1:111" s="29" customForma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30"/>
    </row>
    <row r="523" spans="1:111" s="29" customForma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30"/>
    </row>
    <row r="524" spans="1:111" s="29" customForma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30"/>
    </row>
    <row r="525" spans="1:111" s="29" customForma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30"/>
    </row>
    <row r="526" spans="1:111" s="29" customForma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30"/>
    </row>
    <row r="527" spans="1:111" s="29" customForma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30"/>
    </row>
    <row r="528" spans="1:111" s="29" customForma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30"/>
    </row>
    <row r="529" spans="1:111" s="29" customForma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30"/>
    </row>
    <row r="530" spans="1:111" s="29" customForma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30"/>
    </row>
    <row r="531" spans="1:111" s="29" customForma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30"/>
    </row>
    <row r="532" spans="1:111" s="29" customForma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30"/>
    </row>
    <row r="533" spans="1:111" s="29" customForma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30"/>
    </row>
    <row r="534" spans="1:111" s="29" customForma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30"/>
    </row>
    <row r="535" spans="1:111" s="29" customForma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30"/>
    </row>
    <row r="536" spans="1:111" s="29" customForma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30"/>
    </row>
    <row r="537" spans="1:111" s="29" customForma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30"/>
    </row>
    <row r="538" spans="1:111" s="29" customForma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30"/>
    </row>
    <row r="539" spans="1:111" s="29" customForma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30"/>
    </row>
    <row r="540" spans="1:111" s="29" customForma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30"/>
    </row>
    <row r="541" spans="1:111" s="29" customForma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30"/>
    </row>
    <row r="542" spans="1:111" s="29" customForma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30"/>
    </row>
    <row r="543" spans="1:111" s="29" customForma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30"/>
    </row>
    <row r="544" spans="1:111" s="29" customForma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30"/>
    </row>
    <row r="545" spans="1:111" s="29" customForma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30"/>
    </row>
    <row r="546" spans="1:111" s="29" customForma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30"/>
    </row>
    <row r="547" spans="1:111" s="29" customForma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30"/>
    </row>
    <row r="548" spans="1:111" s="29" customForma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30"/>
    </row>
    <row r="549" spans="1:111" s="29" customForma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30"/>
    </row>
    <row r="550" spans="1:111" s="29" customForma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30"/>
    </row>
    <row r="551" spans="1:111" s="29" customForma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30"/>
    </row>
    <row r="552" spans="1:111" s="29" customForma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30"/>
    </row>
    <row r="553" spans="1:111" s="29" customForma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30"/>
    </row>
    <row r="554" spans="1:111" s="29" customForma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30"/>
    </row>
    <row r="555" spans="1:111" s="29" customForma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30"/>
    </row>
    <row r="556" spans="1:111" s="29" customForma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30"/>
    </row>
    <row r="557" spans="1:111" s="29" customForma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30"/>
    </row>
    <row r="558" spans="1:111" s="29" customForma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30"/>
    </row>
    <row r="559" spans="1:111" s="29" customForma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30"/>
    </row>
    <row r="560" spans="1:111" s="29" customForma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30"/>
    </row>
    <row r="561" spans="1:111" s="29" customForma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30"/>
    </row>
    <row r="562" spans="1:111" s="29" customForma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30"/>
    </row>
    <row r="563" spans="1:111" s="29" customForma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30"/>
    </row>
    <row r="564" spans="1:111" s="29" customForma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30"/>
    </row>
    <row r="565" spans="1:111" s="29" customForma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30"/>
    </row>
    <row r="566" spans="1:111" s="29" customForma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30"/>
    </row>
    <row r="567" spans="1:111" s="29" customForma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30"/>
    </row>
    <row r="568" spans="1:111" s="29" customForma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30"/>
    </row>
    <row r="569" spans="1:111" s="29" customForma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30"/>
    </row>
    <row r="570" spans="1:111" s="29" customForma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30"/>
    </row>
    <row r="571" spans="1:111" s="29" customForma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30"/>
    </row>
    <row r="572" spans="1:111" s="29" customForma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30"/>
    </row>
    <row r="573" spans="1:111" s="29" customForma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30"/>
    </row>
    <row r="574" spans="1:111" s="29" customForma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30"/>
    </row>
    <row r="575" spans="1:111" s="29" customForma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30"/>
    </row>
    <row r="576" spans="1:111" s="29" customForma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30"/>
    </row>
    <row r="577" spans="1:111" s="29" customForma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30"/>
    </row>
    <row r="578" spans="1:111" s="29" customForma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30"/>
    </row>
    <row r="579" spans="1:111" s="29" customForma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30"/>
    </row>
    <row r="580" spans="1:111" s="29" customForma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30"/>
    </row>
    <row r="581" spans="1:111" s="29" customForma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30"/>
    </row>
    <row r="582" spans="1:111" s="29" customForma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30"/>
    </row>
    <row r="583" spans="1:111" s="29" customForma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30"/>
    </row>
    <row r="584" spans="1:111" s="29" customForma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30"/>
    </row>
    <row r="585" spans="1:111" s="29" customForma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30"/>
    </row>
    <row r="586" spans="1:111" s="29" customForma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30"/>
    </row>
    <row r="587" spans="1:111" s="29" customForma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30"/>
    </row>
    <row r="588" spans="1:111" s="29" customForma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30"/>
    </row>
    <row r="589" spans="1:111" s="29" customForma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30"/>
    </row>
    <row r="590" spans="1:111" s="29" customForma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30"/>
    </row>
    <row r="591" spans="1:111" s="29" customForma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30"/>
    </row>
    <row r="592" spans="1:111" s="29" customForma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30"/>
    </row>
    <row r="593" spans="1:111" s="29" customForma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30"/>
    </row>
    <row r="594" spans="1:111" s="29" customForma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30"/>
    </row>
    <row r="595" spans="1:111" s="29" customForma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30"/>
    </row>
    <row r="596" spans="1:111" s="29" customForma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30"/>
    </row>
    <row r="597" spans="1:111" s="29" customForma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30"/>
    </row>
    <row r="598" spans="1:111" s="29" customForma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30"/>
    </row>
    <row r="599" spans="1:111" s="29" customForma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30"/>
    </row>
    <row r="600" spans="1:111" s="29" customForma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30"/>
    </row>
    <row r="601" spans="1:111" s="29" customForma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30"/>
    </row>
    <row r="602" spans="1:111" s="29" customForma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30"/>
    </row>
    <row r="603" spans="1:111" s="29" customForma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30"/>
    </row>
    <row r="604" spans="1:111" s="29" customForma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30"/>
    </row>
    <row r="605" spans="1:111" s="29" customForma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30"/>
    </row>
    <row r="606" spans="1:111" s="29" customForma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30"/>
    </row>
    <row r="607" spans="1:111" s="29" customForma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30"/>
    </row>
    <row r="608" spans="1:111" s="29" customForma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30"/>
    </row>
    <row r="609" spans="1:111" s="29" customForma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30"/>
    </row>
    <row r="610" spans="1:111" s="29" customForma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30"/>
    </row>
    <row r="611" spans="1:111" s="29" customForma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30"/>
    </row>
    <row r="612" spans="1:111" s="29" customForma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30"/>
    </row>
    <row r="613" spans="1:111" s="29" customForma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30"/>
    </row>
    <row r="614" spans="1:111" s="29" customForma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30"/>
    </row>
    <row r="615" spans="1:111" s="29" customForma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30"/>
    </row>
    <row r="616" spans="1:111" s="29" customForma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30"/>
    </row>
    <row r="617" spans="1:111" s="29" customForma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30"/>
    </row>
    <row r="618" spans="1:111" s="29" customForma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30"/>
    </row>
    <row r="619" spans="1:111" s="29" customForma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30"/>
    </row>
    <row r="620" spans="1:111" s="29" customForma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30"/>
    </row>
    <row r="621" spans="1:111" s="29" customForma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30"/>
    </row>
    <row r="622" spans="1:111" s="29" customForma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30"/>
    </row>
    <row r="623" spans="1:111" s="29" customForma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30"/>
    </row>
    <row r="624" spans="1:111" s="29" customForma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30"/>
    </row>
    <row r="625" spans="1:111" s="29" customForma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30"/>
    </row>
    <row r="626" spans="1:111" s="29" customForma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30"/>
    </row>
    <row r="627" spans="1:111" s="29" customForma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30"/>
    </row>
    <row r="628" spans="1:111" s="29" customForma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30"/>
    </row>
    <row r="629" spans="1:111" s="29" customForma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30"/>
    </row>
    <row r="630" spans="1:111" s="29" customForma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30"/>
    </row>
    <row r="631" spans="1:111" s="29" customForma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30"/>
    </row>
    <row r="632" spans="1:111" s="29" customForma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30"/>
    </row>
    <row r="633" spans="1:111" s="29" customForma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30"/>
    </row>
    <row r="634" spans="1:111" s="29" customForma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30"/>
    </row>
    <row r="635" spans="1:111" s="29" customForma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30"/>
    </row>
    <row r="636" spans="1:111" s="29" customForma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30"/>
    </row>
    <row r="637" spans="1:111" s="29" customForma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30"/>
    </row>
    <row r="638" spans="1:111" s="29" customForma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30"/>
    </row>
    <row r="639" spans="1:111" s="29" customForma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30"/>
    </row>
    <row r="640" spans="1:111" s="29" customForma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30"/>
    </row>
    <row r="641" spans="1:111" s="29" customForma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30"/>
    </row>
    <row r="642" spans="1:111" s="29" customForma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30"/>
    </row>
    <row r="643" spans="1:111" s="29" customForma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30"/>
    </row>
    <row r="644" spans="1:111" s="29" customForma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30"/>
    </row>
    <row r="645" spans="1:111" s="29" customForma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30"/>
    </row>
    <row r="646" spans="1:111" s="29" customForma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30"/>
    </row>
    <row r="647" spans="1:111" s="29" customForma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30"/>
    </row>
    <row r="648" spans="1:111" s="29" customForma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30"/>
    </row>
    <row r="649" spans="1:111" s="29" customForma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30"/>
    </row>
    <row r="650" spans="1:111" s="29" customForma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30"/>
    </row>
    <row r="651" spans="1:111" s="29" customForma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30"/>
    </row>
    <row r="652" spans="1:111" s="29" customForma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30"/>
    </row>
    <row r="653" spans="1:111" s="29" customForma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30"/>
    </row>
    <row r="654" spans="1:111" s="29" customForma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30"/>
    </row>
    <row r="655" spans="1:111" s="29" customForma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30"/>
    </row>
    <row r="656" spans="1:111" s="29" customForma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30"/>
    </row>
    <row r="657" spans="1:111" s="29" customForma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30"/>
    </row>
    <row r="658" spans="1:111" s="29" customForma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30"/>
    </row>
    <row r="659" spans="1:111" s="29" customForma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30"/>
    </row>
    <row r="660" spans="1:111" s="29" customForma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30"/>
    </row>
    <row r="661" spans="1:111" s="29" customForma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30"/>
    </row>
    <row r="662" spans="1:111" s="29" customForma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30"/>
    </row>
    <row r="663" spans="1:111" s="29" customForma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30"/>
    </row>
    <row r="664" spans="1:111" s="29" customForma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30"/>
    </row>
    <row r="665" spans="1:111" s="29" customForma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30"/>
    </row>
    <row r="666" spans="1:111" s="29" customForma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30"/>
    </row>
    <row r="667" spans="1:111" s="29" customForma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30"/>
    </row>
    <row r="668" spans="1:111" s="29" customForma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30"/>
    </row>
    <row r="669" spans="1:111" s="29" customForma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30"/>
    </row>
    <row r="670" spans="1:111" s="29" customForma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30"/>
    </row>
    <row r="671" spans="1:111" s="29" customForma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30"/>
    </row>
    <row r="672" spans="1:111" s="29" customForma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30"/>
    </row>
    <row r="673" spans="1:111" s="29" customForma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30"/>
    </row>
    <row r="674" spans="1:111" s="29" customForma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30"/>
    </row>
    <row r="675" spans="1:111" s="29" customForma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30"/>
    </row>
    <row r="676" spans="1:111" s="29" customForma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30"/>
    </row>
    <row r="677" spans="1:111" s="29" customForma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30"/>
    </row>
    <row r="678" spans="1:111" s="29" customForma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30"/>
    </row>
    <row r="679" spans="1:111" s="29" customForma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30"/>
    </row>
    <row r="680" spans="1:111" s="29" customForma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30"/>
    </row>
    <row r="681" spans="1:111" s="29" customForma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30"/>
    </row>
    <row r="682" spans="1:111" s="29" customForma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30"/>
    </row>
    <row r="683" spans="1:111" s="29" customForma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30"/>
    </row>
    <row r="684" spans="1:111" s="29" customForma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30"/>
    </row>
    <row r="685" spans="1:111" s="29" customForma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30"/>
    </row>
    <row r="686" spans="1:111" s="29" customForma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30"/>
    </row>
    <row r="687" spans="1:111" s="29" customForma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30"/>
    </row>
    <row r="688" spans="1:111" s="29" customForma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30"/>
    </row>
    <row r="689" spans="1:111" x14ac:dyDescent="0.2">
      <c r="A689" s="9"/>
      <c r="B689" s="4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30"/>
    </row>
    <row r="690" spans="1:111" x14ac:dyDescent="0.2">
      <c r="A690" s="9"/>
      <c r="B690" s="4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30"/>
    </row>
    <row r="691" spans="1:111" x14ac:dyDescent="0.2">
      <c r="A691" s="9"/>
      <c r="B691" s="4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30"/>
    </row>
    <row r="692" spans="1:111" x14ac:dyDescent="0.2">
      <c r="A692" s="9"/>
      <c r="B692" s="4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30"/>
    </row>
    <row r="693" spans="1:111" x14ac:dyDescent="0.2">
      <c r="A693" s="10"/>
      <c r="B693" s="3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34"/>
      <c r="DG693" s="35"/>
    </row>
  </sheetData>
  <sheetProtection sheet="1" objects="1" scenarios="1"/>
  <mergeCells count="12">
    <mergeCell ref="D2:G2"/>
    <mergeCell ref="Q4:R4"/>
    <mergeCell ref="M4:N4"/>
    <mergeCell ref="D20:D21"/>
    <mergeCell ref="O4:P4"/>
    <mergeCell ref="E3:F3"/>
    <mergeCell ref="D4:D5"/>
    <mergeCell ref="E4:F4"/>
    <mergeCell ref="G4:H4"/>
    <mergeCell ref="I4:J4"/>
    <mergeCell ref="K4:L4"/>
    <mergeCell ref="H2:L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ignoredErrors>
    <ignoredError sqref="G18:I18 F18 J18:K18 L18:M18 N18:O18 P18" formula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:O34"/>
  <sheetViews>
    <sheetView showGridLines="0" showRowColHeaders="0" zoomScaleNormal="100" workbookViewId="0">
      <pane xSplit="102" ySplit="232" topLeftCell="CY233" activePane="bottomRight" state="frozen"/>
      <selection pane="topRight" activeCell="CY1" sqref="CY1"/>
      <selection pane="bottomLeft" activeCell="A233" sqref="A233"/>
      <selection pane="bottomRight" activeCell="H1" sqref="D1:H26"/>
    </sheetView>
  </sheetViews>
  <sheetFormatPr baseColWidth="10" defaultRowHeight="12.75" x14ac:dyDescent="0.2"/>
  <sheetData>
    <row r="1" spans="1:15" hidden="1" x14ac:dyDescent="0.2"/>
    <row r="2" spans="1:15" hidden="1" x14ac:dyDescent="0.2">
      <c r="A2" s="118"/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</row>
    <row r="3" spans="1:15" hidden="1" x14ac:dyDescent="0.2">
      <c r="A3" s="118"/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</row>
    <row r="4" spans="1:15" ht="13.5" hidden="1" thickBot="1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</row>
    <row r="5" spans="1:15" ht="13.5" hidden="1" thickBot="1" x14ac:dyDescent="0.25">
      <c r="A5" s="118"/>
      <c r="C5" s="136" t="str">
        <f>G14</f>
        <v>Febrero</v>
      </c>
      <c r="D5" s="136" t="str">
        <f>+G15</f>
        <v>Marzo</v>
      </c>
      <c r="E5" s="136" t="str">
        <f>+G16</f>
        <v>Abril</v>
      </c>
      <c r="F5" s="136" t="str">
        <f>+G17</f>
        <v>Mayo</v>
      </c>
      <c r="G5" s="136" t="str">
        <f>+G18</f>
        <v>Junio</v>
      </c>
      <c r="H5" s="136" t="str">
        <f>+G19</f>
        <v>Julio</v>
      </c>
      <c r="I5" s="136" t="str">
        <f>+G20</f>
        <v>Agosto</v>
      </c>
      <c r="J5" s="136" t="str">
        <f>+G21</f>
        <v>Septiembre</v>
      </c>
      <c r="K5" s="136" t="str">
        <f>+G22</f>
        <v>Octubre</v>
      </c>
      <c r="L5" s="136" t="str">
        <f>+G23</f>
        <v>Noviembre</v>
      </c>
      <c r="M5" s="137" t="str">
        <f>+G24</f>
        <v>Diciembre</v>
      </c>
      <c r="N5" s="119"/>
      <c r="O5" s="118"/>
    </row>
    <row r="6" spans="1:15" hidden="1" x14ac:dyDescent="0.2">
      <c r="A6" s="118"/>
      <c r="B6" s="120" t="s">
        <v>50</v>
      </c>
      <c r="C6" s="121" t="s">
        <v>51</v>
      </c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19"/>
      <c r="O6" s="118"/>
    </row>
    <row r="7" spans="1:15" hidden="1" x14ac:dyDescent="0.2">
      <c r="A7" s="118"/>
      <c r="B7" s="121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19"/>
      <c r="O7" s="118"/>
    </row>
    <row r="8" spans="1:15" hidden="1" x14ac:dyDescent="0.2">
      <c r="A8" s="118"/>
      <c r="B8" s="121"/>
      <c r="C8" s="121"/>
      <c r="D8" s="121"/>
      <c r="E8" s="121"/>
      <c r="F8" s="121"/>
      <c r="G8" s="121"/>
      <c r="H8" s="122"/>
      <c r="I8" s="121"/>
      <c r="J8" s="121"/>
      <c r="K8" s="121"/>
      <c r="L8" s="121"/>
      <c r="M8" s="121"/>
      <c r="N8" s="119"/>
      <c r="O8" s="118"/>
    </row>
    <row r="9" spans="1:15" hidden="1" x14ac:dyDescent="0.2">
      <c r="A9" s="118"/>
      <c r="B9" s="121"/>
      <c r="C9" s="121"/>
      <c r="D9" s="121"/>
      <c r="E9" s="121"/>
      <c r="F9" s="121"/>
      <c r="G9" s="121"/>
      <c r="H9" s="121"/>
      <c r="I9" s="121"/>
      <c r="J9" s="123"/>
      <c r="K9" s="123"/>
      <c r="L9" s="121"/>
      <c r="M9" s="121"/>
      <c r="N9" s="119"/>
      <c r="O9" s="118"/>
    </row>
    <row r="10" spans="1:15" hidden="1" x14ac:dyDescent="0.2">
      <c r="A10" s="118"/>
      <c r="B10" s="121" t="s">
        <v>52</v>
      </c>
      <c r="C10" s="121"/>
      <c r="D10" s="490" t="s">
        <v>53</v>
      </c>
      <c r="E10" s="491"/>
      <c r="F10" s="121"/>
      <c r="G10" s="121"/>
      <c r="H10" s="121"/>
      <c r="I10" s="121"/>
      <c r="J10" s="121"/>
      <c r="K10" s="121"/>
      <c r="L10" s="121"/>
      <c r="M10" s="121"/>
      <c r="N10" s="119"/>
      <c r="O10" s="118"/>
    </row>
    <row r="11" spans="1:15" hidden="1" x14ac:dyDescent="0.2">
      <c r="A11" s="118"/>
      <c r="B11" s="121"/>
      <c r="C11" s="121"/>
      <c r="D11" s="124"/>
      <c r="E11" s="492" t="s">
        <v>54</v>
      </c>
      <c r="F11" s="492"/>
      <c r="G11" s="492"/>
      <c r="H11" s="493"/>
      <c r="I11" s="120"/>
      <c r="J11" s="120" t="s">
        <v>135</v>
      </c>
      <c r="K11" s="120" t="s">
        <v>136</v>
      </c>
      <c r="L11" s="120"/>
      <c r="M11" s="120"/>
      <c r="N11" s="125"/>
      <c r="O11" s="118"/>
    </row>
    <row r="12" spans="1:15" hidden="1" x14ac:dyDescent="0.2">
      <c r="A12" s="118"/>
      <c r="B12" s="120" t="s">
        <v>55</v>
      </c>
      <c r="C12" s="121"/>
      <c r="D12" s="126" t="s">
        <v>56</v>
      </c>
      <c r="E12" s="121" t="s">
        <v>57</v>
      </c>
      <c r="F12" s="120" t="str">
        <f>CO!$G$10</f>
        <v>Enero</v>
      </c>
      <c r="G12" s="121"/>
      <c r="H12" s="127"/>
      <c r="I12" s="121"/>
      <c r="J12" s="128" t="s">
        <v>29</v>
      </c>
      <c r="K12" s="121">
        <v>1</v>
      </c>
      <c r="L12" s="128" t="str">
        <f>$F$12</f>
        <v>Enero</v>
      </c>
      <c r="M12" s="121">
        <f t="shared" ref="M12:M23" si="0">SUMIF(MESSS2,L12,BUSNUMES)</f>
        <v>1</v>
      </c>
      <c r="N12" s="119"/>
      <c r="O12" s="118"/>
    </row>
    <row r="13" spans="1:15" hidden="1" x14ac:dyDescent="0.2">
      <c r="A13" s="118"/>
      <c r="B13" s="120" t="s">
        <v>29</v>
      </c>
      <c r="C13" s="121"/>
      <c r="D13" s="129">
        <v>1</v>
      </c>
      <c r="E13" s="129" t="str">
        <f t="shared" ref="E13:E24" si="1">B13</f>
        <v>Enero</v>
      </c>
      <c r="F13" s="121">
        <f>IF(F$12=$B$13,1,0)+IF(F$12=$B$14,2,0)+IF(F$12=$B$15,3,0)+IF(F$12=$B$16,4,0)+IF(F$12=$B$17,5,0)+IF(F$12=$B$18,6,0)+IF(F$12=$B$19,7,0)+IF(F$12=$B$20,8,0)+IF(F$12=$B$21,9,0)+IF(F$12=$B$22,10,0)+IF(F$12=$B$23,11,0)+IF(F$12=$B$24,12,0)</f>
        <v>1</v>
      </c>
      <c r="G13" s="121"/>
      <c r="H13" s="127"/>
      <c r="I13" s="121"/>
      <c r="J13" s="128" t="s">
        <v>30</v>
      </c>
      <c r="K13" s="121">
        <v>2</v>
      </c>
      <c r="L13" s="128" t="str">
        <f t="shared" ref="L13:L23" si="2">G14</f>
        <v>Febrero</v>
      </c>
      <c r="M13" s="121">
        <f t="shared" si="0"/>
        <v>2</v>
      </c>
      <c r="N13" s="119"/>
      <c r="O13" s="118"/>
    </row>
    <row r="14" spans="1:15" hidden="1" x14ac:dyDescent="0.2">
      <c r="A14" s="118"/>
      <c r="B14" s="120" t="s">
        <v>30</v>
      </c>
      <c r="C14" s="121"/>
      <c r="D14" s="130">
        <v>2</v>
      </c>
      <c r="E14" s="130" t="str">
        <f t="shared" si="1"/>
        <v>Febrero</v>
      </c>
      <c r="F14" s="121">
        <f>IF(F13=12,1,F13+1)</f>
        <v>2</v>
      </c>
      <c r="G14" s="121" t="str">
        <f t="shared" ref="G14:G24" si="3">LOOKUP(F14,NUMES,BUSCARMES)</f>
        <v>Febrero</v>
      </c>
      <c r="H14" s="127"/>
      <c r="I14" s="121"/>
      <c r="J14" s="128" t="s">
        <v>31</v>
      </c>
      <c r="K14" s="121">
        <v>3</v>
      </c>
      <c r="L14" s="128" t="str">
        <f t="shared" si="2"/>
        <v>Marzo</v>
      </c>
      <c r="M14" s="121">
        <f t="shared" si="0"/>
        <v>3</v>
      </c>
      <c r="N14" s="119"/>
      <c r="O14" s="118"/>
    </row>
    <row r="15" spans="1:15" hidden="1" x14ac:dyDescent="0.2">
      <c r="A15" s="118"/>
      <c r="B15" s="120" t="s">
        <v>31</v>
      </c>
      <c r="C15" s="121"/>
      <c r="D15" s="130">
        <v>3</v>
      </c>
      <c r="E15" s="130" t="str">
        <f t="shared" si="1"/>
        <v>Marzo</v>
      </c>
      <c r="F15" s="121">
        <f>IF(F14=12,1,F14+1)</f>
        <v>3</v>
      </c>
      <c r="G15" s="121" t="str">
        <f t="shared" si="3"/>
        <v>Marzo</v>
      </c>
      <c r="H15" s="127"/>
      <c r="I15" s="121"/>
      <c r="J15" s="128" t="s">
        <v>32</v>
      </c>
      <c r="K15" s="121">
        <v>4</v>
      </c>
      <c r="L15" s="128" t="str">
        <f t="shared" si="2"/>
        <v>Abril</v>
      </c>
      <c r="M15" s="121">
        <f t="shared" si="0"/>
        <v>4</v>
      </c>
      <c r="N15" s="119"/>
      <c r="O15" s="118"/>
    </row>
    <row r="16" spans="1:15" hidden="1" x14ac:dyDescent="0.2">
      <c r="A16" s="118"/>
      <c r="B16" s="120" t="s">
        <v>32</v>
      </c>
      <c r="C16" s="121"/>
      <c r="D16" s="130">
        <v>4</v>
      </c>
      <c r="E16" s="130" t="str">
        <f t="shared" si="1"/>
        <v>Abril</v>
      </c>
      <c r="F16" s="121">
        <f t="shared" ref="F16:F24" si="4">IF(F15=12,1,F15+1)</f>
        <v>4</v>
      </c>
      <c r="G16" s="121" t="str">
        <f t="shared" si="3"/>
        <v>Abril</v>
      </c>
      <c r="H16" s="127"/>
      <c r="I16" s="121"/>
      <c r="J16" s="128" t="s">
        <v>33</v>
      </c>
      <c r="K16" s="121">
        <v>5</v>
      </c>
      <c r="L16" s="128" t="str">
        <f t="shared" si="2"/>
        <v>Mayo</v>
      </c>
      <c r="M16" s="121">
        <f t="shared" si="0"/>
        <v>5</v>
      </c>
      <c r="N16" s="119"/>
      <c r="O16" s="118"/>
    </row>
    <row r="17" spans="1:15" hidden="1" x14ac:dyDescent="0.2">
      <c r="A17" s="118"/>
      <c r="B17" s="120" t="s">
        <v>33</v>
      </c>
      <c r="C17" s="121"/>
      <c r="D17" s="130">
        <v>5</v>
      </c>
      <c r="E17" s="130" t="str">
        <f t="shared" si="1"/>
        <v>Mayo</v>
      </c>
      <c r="F17" s="121">
        <f t="shared" si="4"/>
        <v>5</v>
      </c>
      <c r="G17" s="121" t="str">
        <f t="shared" si="3"/>
        <v>Mayo</v>
      </c>
      <c r="H17" s="127"/>
      <c r="I17" s="121"/>
      <c r="J17" s="128" t="s">
        <v>34</v>
      </c>
      <c r="K17" s="121">
        <v>6</v>
      </c>
      <c r="L17" s="128" t="str">
        <f t="shared" si="2"/>
        <v>Junio</v>
      </c>
      <c r="M17" s="121">
        <f t="shared" si="0"/>
        <v>6</v>
      </c>
      <c r="N17" s="119"/>
      <c r="O17" s="118"/>
    </row>
    <row r="18" spans="1:15" hidden="1" x14ac:dyDescent="0.2">
      <c r="A18" s="118"/>
      <c r="B18" s="120" t="s">
        <v>34</v>
      </c>
      <c r="C18" s="121"/>
      <c r="D18" s="130">
        <v>6</v>
      </c>
      <c r="E18" s="130" t="str">
        <f t="shared" si="1"/>
        <v>Junio</v>
      </c>
      <c r="F18" s="121">
        <f t="shared" si="4"/>
        <v>6</v>
      </c>
      <c r="G18" s="121" t="str">
        <f t="shared" si="3"/>
        <v>Junio</v>
      </c>
      <c r="H18" s="127"/>
      <c r="I18" s="121"/>
      <c r="J18" s="128" t="s">
        <v>35</v>
      </c>
      <c r="K18" s="121">
        <v>7</v>
      </c>
      <c r="L18" s="128" t="str">
        <f t="shared" si="2"/>
        <v>Julio</v>
      </c>
      <c r="M18" s="121">
        <f t="shared" si="0"/>
        <v>7</v>
      </c>
      <c r="N18" s="119"/>
      <c r="O18" s="118"/>
    </row>
    <row r="19" spans="1:15" hidden="1" x14ac:dyDescent="0.2">
      <c r="A19" s="118"/>
      <c r="B19" s="120" t="s">
        <v>35</v>
      </c>
      <c r="C19" s="121"/>
      <c r="D19" s="130">
        <v>7</v>
      </c>
      <c r="E19" s="130" t="str">
        <f t="shared" si="1"/>
        <v>Julio</v>
      </c>
      <c r="F19" s="121">
        <f t="shared" si="4"/>
        <v>7</v>
      </c>
      <c r="G19" s="121" t="str">
        <f t="shared" si="3"/>
        <v>Julio</v>
      </c>
      <c r="H19" s="127"/>
      <c r="I19" s="121"/>
      <c r="J19" s="128" t="s">
        <v>36</v>
      </c>
      <c r="K19" s="121">
        <v>8</v>
      </c>
      <c r="L19" s="128" t="str">
        <f t="shared" si="2"/>
        <v>Agosto</v>
      </c>
      <c r="M19" s="121">
        <f t="shared" si="0"/>
        <v>8</v>
      </c>
      <c r="N19" s="119"/>
      <c r="O19" s="118"/>
    </row>
    <row r="20" spans="1:15" hidden="1" x14ac:dyDescent="0.2">
      <c r="A20" s="118"/>
      <c r="B20" s="120" t="s">
        <v>36</v>
      </c>
      <c r="C20" s="121"/>
      <c r="D20" s="130">
        <v>8</v>
      </c>
      <c r="E20" s="130" t="str">
        <f t="shared" si="1"/>
        <v>Agosto</v>
      </c>
      <c r="F20" s="121">
        <f t="shared" si="4"/>
        <v>8</v>
      </c>
      <c r="G20" s="121" t="str">
        <f t="shared" si="3"/>
        <v>Agosto</v>
      </c>
      <c r="H20" s="127"/>
      <c r="I20" s="121"/>
      <c r="J20" s="128" t="s">
        <v>37</v>
      </c>
      <c r="K20" s="121">
        <v>9</v>
      </c>
      <c r="L20" s="128" t="str">
        <f t="shared" si="2"/>
        <v>Septiembre</v>
      </c>
      <c r="M20" s="121">
        <f t="shared" si="0"/>
        <v>9</v>
      </c>
      <c r="N20" s="119"/>
      <c r="O20" s="118"/>
    </row>
    <row r="21" spans="1:15" hidden="1" x14ac:dyDescent="0.2">
      <c r="A21" s="118"/>
      <c r="B21" s="120" t="s">
        <v>37</v>
      </c>
      <c r="C21" s="121"/>
      <c r="D21" s="130">
        <v>9</v>
      </c>
      <c r="E21" s="130" t="str">
        <f t="shared" si="1"/>
        <v>Septiembre</v>
      </c>
      <c r="F21" s="121">
        <f t="shared" si="4"/>
        <v>9</v>
      </c>
      <c r="G21" s="121" t="str">
        <f t="shared" si="3"/>
        <v>Septiembre</v>
      </c>
      <c r="H21" s="127"/>
      <c r="I21" s="121"/>
      <c r="J21" s="128" t="s">
        <v>38</v>
      </c>
      <c r="K21" s="121">
        <v>10</v>
      </c>
      <c r="L21" s="128" t="str">
        <f t="shared" si="2"/>
        <v>Octubre</v>
      </c>
      <c r="M21" s="121">
        <f t="shared" si="0"/>
        <v>10</v>
      </c>
      <c r="N21" s="119"/>
      <c r="O21" s="118"/>
    </row>
    <row r="22" spans="1:15" hidden="1" x14ac:dyDescent="0.2">
      <c r="A22" s="118"/>
      <c r="B22" s="120" t="s">
        <v>38</v>
      </c>
      <c r="C22" s="121"/>
      <c r="D22" s="130">
        <v>10</v>
      </c>
      <c r="E22" s="130" t="str">
        <f t="shared" si="1"/>
        <v>Octubre</v>
      </c>
      <c r="F22" s="121">
        <f t="shared" si="4"/>
        <v>10</v>
      </c>
      <c r="G22" s="121" t="str">
        <f t="shared" si="3"/>
        <v>Octubre</v>
      </c>
      <c r="H22" s="127"/>
      <c r="I22" s="121"/>
      <c r="J22" s="128" t="s">
        <v>39</v>
      </c>
      <c r="K22" s="121">
        <v>11</v>
      </c>
      <c r="L22" s="128" t="str">
        <f t="shared" si="2"/>
        <v>Noviembre</v>
      </c>
      <c r="M22" s="121">
        <f t="shared" si="0"/>
        <v>11</v>
      </c>
      <c r="N22" s="119"/>
      <c r="O22" s="118"/>
    </row>
    <row r="23" spans="1:15" hidden="1" x14ac:dyDescent="0.2">
      <c r="A23" s="118"/>
      <c r="B23" s="120" t="s">
        <v>39</v>
      </c>
      <c r="C23" s="121"/>
      <c r="D23" s="130">
        <v>11</v>
      </c>
      <c r="E23" s="130" t="str">
        <f t="shared" si="1"/>
        <v>Noviembre</v>
      </c>
      <c r="F23" s="121">
        <f t="shared" si="4"/>
        <v>11</v>
      </c>
      <c r="G23" s="121" t="str">
        <f t="shared" si="3"/>
        <v>Noviembre</v>
      </c>
      <c r="H23" s="127"/>
      <c r="I23" s="121"/>
      <c r="J23" s="128" t="s">
        <v>40</v>
      </c>
      <c r="K23" s="121">
        <v>12</v>
      </c>
      <c r="L23" s="128" t="str">
        <f t="shared" si="2"/>
        <v>Diciembre</v>
      </c>
      <c r="M23" s="121">
        <f t="shared" si="0"/>
        <v>12</v>
      </c>
      <c r="N23" s="119"/>
      <c r="O23" s="118"/>
    </row>
    <row r="24" spans="1:15" hidden="1" x14ac:dyDescent="0.2">
      <c r="A24" s="118"/>
      <c r="B24" s="120" t="s">
        <v>40</v>
      </c>
      <c r="C24" s="121"/>
      <c r="D24" s="131">
        <v>12</v>
      </c>
      <c r="E24" s="131" t="str">
        <f t="shared" si="1"/>
        <v>Diciembre</v>
      </c>
      <c r="F24" s="132">
        <f t="shared" si="4"/>
        <v>12</v>
      </c>
      <c r="G24" s="132" t="str">
        <f t="shared" si="3"/>
        <v>Diciembre</v>
      </c>
      <c r="H24" s="133"/>
      <c r="I24" s="121"/>
      <c r="J24" s="121"/>
      <c r="K24" s="121"/>
      <c r="L24" s="121"/>
      <c r="M24" s="121"/>
      <c r="N24" s="119"/>
      <c r="O24" s="118"/>
    </row>
    <row r="25" spans="1:15" ht="13.5" hidden="1" thickBot="1" x14ac:dyDescent="0.25">
      <c r="A25" s="118"/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5"/>
      <c r="O25" s="118"/>
    </row>
    <row r="26" spans="1:15" hidden="1" x14ac:dyDescent="0.2">
      <c r="A26" s="118"/>
      <c r="B26" s="118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</row>
    <row r="27" spans="1:15" x14ac:dyDescent="0.2">
      <c r="A27" s="118"/>
      <c r="B27" s="118"/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</row>
    <row r="28" spans="1:15" x14ac:dyDescent="0.2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</row>
    <row r="33" spans="3:3" ht="24.75" x14ac:dyDescent="0.65">
      <c r="C33" s="138" t="s">
        <v>137</v>
      </c>
    </row>
    <row r="34" spans="3:3" ht="24.75" x14ac:dyDescent="0.65">
      <c r="C34" s="138" t="s">
        <v>138</v>
      </c>
    </row>
  </sheetData>
  <sheetProtection password="C4EE" sheet="1" objects="1" scenarios="1"/>
  <mergeCells count="2">
    <mergeCell ref="D10:E10"/>
    <mergeCell ref="E11:H1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149</vt:i4>
      </vt:variant>
    </vt:vector>
  </HeadingPairs>
  <TitlesOfParts>
    <vt:vector size="166" baseType="lpstr">
      <vt:lpstr>i</vt:lpstr>
      <vt:lpstr>CO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RESUMEN</vt:lpstr>
      <vt:lpstr>RESUMEN ANUAL</vt:lpstr>
      <vt:lpstr>sb</vt:lpstr>
      <vt:lpstr>ADMINISTRACION</vt:lpstr>
      <vt:lpstr>'1'!Área_de_impresión</vt:lpstr>
      <vt:lpstr>'10'!Área_de_impresión</vt:lpstr>
      <vt:lpstr>'11'!Área_de_impresión</vt:lpstr>
      <vt:lpstr>'12'!Área_de_impresión</vt:lpstr>
      <vt:lpstr>'2'!Área_de_impresión</vt:lpstr>
      <vt:lpstr>'3'!Área_de_impresión</vt:lpstr>
      <vt:lpstr>'4'!Área_de_impresión</vt:lpstr>
      <vt:lpstr>'5'!Área_de_impresión</vt:lpstr>
      <vt:lpstr>'6'!Área_de_impresión</vt:lpstr>
      <vt:lpstr>'7'!Área_de_impresión</vt:lpstr>
      <vt:lpstr>'8'!Área_de_impresión</vt:lpstr>
      <vt:lpstr>'9'!Área_de_impresión</vt:lpstr>
      <vt:lpstr>CO!Área_de_impresión</vt:lpstr>
      <vt:lpstr>RESUMEN!Área_de_impresión</vt:lpstr>
      <vt:lpstr>'RESUMEN ANUAL'!Área_de_impresión</vt:lpstr>
      <vt:lpstr>arribaABRIL</vt:lpstr>
      <vt:lpstr>arribaAGOSTO</vt:lpstr>
      <vt:lpstr>arribaCO</vt:lpstr>
      <vt:lpstr>arribaDICIEMBRE</vt:lpstr>
      <vt:lpstr>arribaENERO</vt:lpstr>
      <vt:lpstr>arribaFEBRERO</vt:lpstr>
      <vt:lpstr>arribaJULIO</vt:lpstr>
      <vt:lpstr>arribaJUNIO</vt:lpstr>
      <vt:lpstr>arribaMARZO</vt:lpstr>
      <vt:lpstr>arribaMAYO</vt:lpstr>
      <vt:lpstr>arribaNOVIEMBRE</vt:lpstr>
      <vt:lpstr>arribaOCTUBRE</vt:lpstr>
      <vt:lpstr>ARRIBAres</vt:lpstr>
      <vt:lpstr>arribaRESUMEN</vt:lpstr>
      <vt:lpstr>arribaSEPTIEMBRE</vt:lpstr>
      <vt:lpstr>BUSCARMES</vt:lpstr>
      <vt:lpstr>BUSNUMES</vt:lpstr>
      <vt:lpstr>COMERCIAL</vt:lpstr>
      <vt:lpstr>'10'!ENEROadmin</vt:lpstr>
      <vt:lpstr>'11'!ENEROadmin</vt:lpstr>
      <vt:lpstr>'12'!ENEROadmin</vt:lpstr>
      <vt:lpstr>'2'!ENEROadmin</vt:lpstr>
      <vt:lpstr>'3'!ENEROadmin</vt:lpstr>
      <vt:lpstr>'4'!ENEROadmin</vt:lpstr>
      <vt:lpstr>'5'!ENEROadmin</vt:lpstr>
      <vt:lpstr>'6'!ENEROadmin</vt:lpstr>
      <vt:lpstr>'7'!ENEROadmin</vt:lpstr>
      <vt:lpstr>'8'!ENEROadmin</vt:lpstr>
      <vt:lpstr>'9'!ENEROadmin</vt:lpstr>
      <vt:lpstr>RESUMEN!ENEROadmin</vt:lpstr>
      <vt:lpstr>ENEROadmin</vt:lpstr>
      <vt:lpstr>'10'!ENEROcomercial</vt:lpstr>
      <vt:lpstr>'11'!ENEROcomercial</vt:lpstr>
      <vt:lpstr>'12'!ENEROcomercial</vt:lpstr>
      <vt:lpstr>'2'!ENEROcomercial</vt:lpstr>
      <vt:lpstr>'3'!ENEROcomercial</vt:lpstr>
      <vt:lpstr>'4'!ENEROcomercial</vt:lpstr>
      <vt:lpstr>'5'!ENEROcomercial</vt:lpstr>
      <vt:lpstr>'6'!ENEROcomercial</vt:lpstr>
      <vt:lpstr>'7'!ENEROcomercial</vt:lpstr>
      <vt:lpstr>'8'!ENEROcomercial</vt:lpstr>
      <vt:lpstr>'9'!ENEROcomercial</vt:lpstr>
      <vt:lpstr>RESUMEN!ENEROcomercial</vt:lpstr>
      <vt:lpstr>ENEROcomercial</vt:lpstr>
      <vt:lpstr>'10'!ENEROimasde</vt:lpstr>
      <vt:lpstr>'11'!ENEROimasde</vt:lpstr>
      <vt:lpstr>'12'!ENEROimasde</vt:lpstr>
      <vt:lpstr>'2'!ENEROimasde</vt:lpstr>
      <vt:lpstr>'3'!ENEROimasde</vt:lpstr>
      <vt:lpstr>'4'!ENEROimasde</vt:lpstr>
      <vt:lpstr>'5'!ENEROimasde</vt:lpstr>
      <vt:lpstr>'6'!ENEROimasde</vt:lpstr>
      <vt:lpstr>'7'!ENEROimasde</vt:lpstr>
      <vt:lpstr>'8'!ENEROimasde</vt:lpstr>
      <vt:lpstr>'9'!ENEROimasde</vt:lpstr>
      <vt:lpstr>RESUMEN!ENEROimasde</vt:lpstr>
      <vt:lpstr>ENEROimasde</vt:lpstr>
      <vt:lpstr>'10'!ENEROotros</vt:lpstr>
      <vt:lpstr>'11'!ENEROotros</vt:lpstr>
      <vt:lpstr>'12'!ENEROotros</vt:lpstr>
      <vt:lpstr>'2'!ENEROotros</vt:lpstr>
      <vt:lpstr>'3'!ENEROotros</vt:lpstr>
      <vt:lpstr>'4'!ENEROotros</vt:lpstr>
      <vt:lpstr>'5'!ENEROotros</vt:lpstr>
      <vt:lpstr>'6'!ENEROotros</vt:lpstr>
      <vt:lpstr>'7'!ENEROotros</vt:lpstr>
      <vt:lpstr>'8'!ENEROotros</vt:lpstr>
      <vt:lpstr>'9'!ENEROotros</vt:lpstr>
      <vt:lpstr>RESUMEN!ENEROotros</vt:lpstr>
      <vt:lpstr>ENEROotros</vt:lpstr>
      <vt:lpstr>'10'!ENEROproductos</vt:lpstr>
      <vt:lpstr>'11'!ENEROproductos</vt:lpstr>
      <vt:lpstr>'12'!ENEROproductos</vt:lpstr>
      <vt:lpstr>'2'!ENEROproductos</vt:lpstr>
      <vt:lpstr>'3'!ENEROproductos</vt:lpstr>
      <vt:lpstr>'4'!ENEROproductos</vt:lpstr>
      <vt:lpstr>'5'!ENEROproductos</vt:lpstr>
      <vt:lpstr>'6'!ENEROproductos</vt:lpstr>
      <vt:lpstr>'7'!ENEROproductos</vt:lpstr>
      <vt:lpstr>'8'!ENEROproductos</vt:lpstr>
      <vt:lpstr>'9'!ENEROproductos</vt:lpstr>
      <vt:lpstr>RESUMEN!ENEROproductos</vt:lpstr>
      <vt:lpstr>ENEROproductos</vt:lpstr>
      <vt:lpstr>'10'!ENEROtiempomuerto</vt:lpstr>
      <vt:lpstr>'11'!ENEROtiempomuerto</vt:lpstr>
      <vt:lpstr>'12'!ENEROtiempomuerto</vt:lpstr>
      <vt:lpstr>'2'!ENEROtiempomuerto</vt:lpstr>
      <vt:lpstr>'3'!ENEROtiempomuerto</vt:lpstr>
      <vt:lpstr>'4'!ENEROtiempomuerto</vt:lpstr>
      <vt:lpstr>'5'!ENEROtiempomuerto</vt:lpstr>
      <vt:lpstr>'6'!ENEROtiempomuerto</vt:lpstr>
      <vt:lpstr>'7'!ENEROtiempomuerto</vt:lpstr>
      <vt:lpstr>'8'!ENEROtiempomuerto</vt:lpstr>
      <vt:lpstr>'9'!ENEROtiempomuerto</vt:lpstr>
      <vt:lpstr>RESUMEN!ENEROtiempomuerto</vt:lpstr>
      <vt:lpstr>ENEROtiempomuerto</vt:lpstr>
      <vt:lpstr>'10'!EneroTOTAL</vt:lpstr>
      <vt:lpstr>'11'!EneroTOTAL</vt:lpstr>
      <vt:lpstr>'12'!EneroTOTAL</vt:lpstr>
      <vt:lpstr>'2'!EneroTOTAL</vt:lpstr>
      <vt:lpstr>'3'!EneroTOTAL</vt:lpstr>
      <vt:lpstr>'4'!EneroTOTAL</vt:lpstr>
      <vt:lpstr>'5'!EneroTOTAL</vt:lpstr>
      <vt:lpstr>'6'!EneroTOTAL</vt:lpstr>
      <vt:lpstr>'7'!EneroTOTAL</vt:lpstr>
      <vt:lpstr>'8'!EneroTOTAL</vt:lpstr>
      <vt:lpstr>'9'!EneroTOTAL</vt:lpstr>
      <vt:lpstr>RESUMEN!EneroTOTAL</vt:lpstr>
      <vt:lpstr>EneroTOTAL</vt:lpstr>
      <vt:lpstr>ImasD</vt:lpstr>
      <vt:lpstr>INFOabril</vt:lpstr>
      <vt:lpstr>INFOagosto</vt:lpstr>
      <vt:lpstr>infoCO</vt:lpstr>
      <vt:lpstr>INFOdiciembre</vt:lpstr>
      <vt:lpstr>infoENERO</vt:lpstr>
      <vt:lpstr>INFOfebrero</vt:lpstr>
      <vt:lpstr>INFOGENERAL</vt:lpstr>
      <vt:lpstr>INFOjulio</vt:lpstr>
      <vt:lpstr>INFOjunio</vt:lpstr>
      <vt:lpstr>INFOmarzo</vt:lpstr>
      <vt:lpstr>INFOmayo</vt:lpstr>
      <vt:lpstr>INFOnoviembre</vt:lpstr>
      <vt:lpstr>INFOoctubre</vt:lpstr>
      <vt:lpstr>INFOres</vt:lpstr>
      <vt:lpstr>INFOseptiembre</vt:lpstr>
      <vt:lpstr>meses</vt:lpstr>
      <vt:lpstr>MESSS</vt:lpstr>
      <vt:lpstr>MESSS2</vt:lpstr>
      <vt:lpstr>NUMES</vt:lpstr>
      <vt:lpstr>OTROS</vt:lpstr>
      <vt:lpstr>PRODUCTOS</vt:lpstr>
      <vt:lpstr>TIEMPOMUERTO</vt:lpstr>
      <vt:lpstr>versionlibre</vt:lpstr>
    </vt:vector>
  </TitlesOfParts>
  <Company>e.ditor consulting s.l.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Control del tiempo dedicado</dc:title>
  <dc:subject>PE229G versión 4.0 GRATIS</dc:subject>
  <dc:creator>e.ditor consulting</dc:creator>
  <cp:lastModifiedBy>USER7</cp:lastModifiedBy>
  <cp:lastPrinted>2016-09-02T11:13:39Z</cp:lastPrinted>
  <dcterms:modified xsi:type="dcterms:W3CDTF">2016-09-02T11:19:40Z</dcterms:modified>
</cp:coreProperties>
</file>