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s\evaluacion\"/>
    </mc:Choice>
  </mc:AlternateContent>
  <xr:revisionPtr revIDLastSave="0" documentId="8_{B71C4A6D-77F1-4140-8B02-8DCA9C0DA751}" xr6:coauthVersionLast="47" xr6:coauthVersionMax="47" xr10:uidLastSave="{00000000-0000-0000-0000-000000000000}"/>
  <bookViews>
    <workbookView xWindow="-108" yWindow="-108" windowWidth="23256" windowHeight="12456" xr2:uid="{9C523E4B-E902-48C8-84F0-90F418F8E1E8}"/>
  </bookViews>
  <sheets>
    <sheet name="Sheet1" sheetId="1" r:id="rId1"/>
  </sheets>
  <externalReferences>
    <externalReference r:id="rId2"/>
  </externalReferences>
  <definedNames>
    <definedName name="ListaDeCategorías">[1]!Categorías[Categoría]</definedName>
    <definedName name="ListaDeEmpleados">[1]!Empleados[Responsable]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19" i="1" s="1"/>
  <c r="E9" i="1"/>
  <c r="E44" i="1" l="1"/>
</calcChain>
</file>

<file path=xl/sharedStrings.xml><?xml version="1.0" encoding="utf-8"?>
<sst xmlns="http://schemas.openxmlformats.org/spreadsheetml/2006/main" count="87" uniqueCount="48">
  <si>
    <t>Actividad</t>
  </si>
  <si>
    <t>Categoría</t>
  </si>
  <si>
    <t>Asignado a</t>
  </si>
  <si>
    <t>Horas</t>
  </si>
  <si>
    <t>Notas</t>
  </si>
  <si>
    <t xml:space="preserve">Análisis de desarrollo </t>
  </si>
  <si>
    <t xml:space="preserve">Analisis </t>
  </si>
  <si>
    <t>Desarrollo</t>
  </si>
  <si>
    <t>Documento Diseño técnico P906</t>
  </si>
  <si>
    <t xml:space="preserve">Documentacion </t>
  </si>
  <si>
    <t>Documento de instalación P910</t>
  </si>
  <si>
    <t>Pruebas unitarias</t>
  </si>
  <si>
    <t xml:space="preserve">Validacion </t>
  </si>
  <si>
    <t>Pruebas integrales</t>
  </si>
  <si>
    <t>Ajustes</t>
  </si>
  <si>
    <t xml:space="preserve">Ajustes </t>
  </si>
  <si>
    <t>Jacobo Hernandez Mendieta</t>
  </si>
  <si>
    <t>Creación de objetos de BD</t>
  </si>
  <si>
    <t>Crear scripts para tablas</t>
  </si>
  <si>
    <t>Creación de sequencias para id de tablas y numeros de tracking</t>
  </si>
  <si>
    <t>Crear trigger para insertar ID en registros</t>
  </si>
  <si>
    <t>Crear trigger para ingresar en historico cuando un archivo es eliminado o creado</t>
  </si>
  <si>
    <t>Funcion para crear / actualizar tracking</t>
  </si>
  <si>
    <t>Funcion para busqueda de tracking</t>
  </si>
  <si>
    <t>Funcion para creación de historico</t>
  </si>
  <si>
    <t>Funcion para Obtener tracking</t>
  </si>
  <si>
    <t>Funcion para cancelar / cerrar trackings</t>
  </si>
  <si>
    <t>Integraciones y servicios</t>
  </si>
  <si>
    <t>Servicio para obtener una LOV de trackings</t>
  </si>
  <si>
    <t>Servicio para actualizar / crear tracking</t>
  </si>
  <si>
    <t>Configurar adaptador Rest para object storage</t>
  </si>
  <si>
    <t>Integracion para cargar adjuntos</t>
  </si>
  <si>
    <t>Servicio para descargar adjuntos de object storage</t>
  </si>
  <si>
    <t>Integracion para eliminar adjuntos</t>
  </si>
  <si>
    <t>Integracion para obtener historial de cambios</t>
  </si>
  <si>
    <t>integracion para insertar cambios de historico</t>
  </si>
  <si>
    <t>Proceso programado para cerrar / cancelar tracks</t>
  </si>
  <si>
    <t>Pantalla de VB</t>
  </si>
  <si>
    <t>Creacion de layout</t>
  </si>
  <si>
    <t>Agregar y configurar servicios</t>
  </si>
  <si>
    <t>Agregar envio / actualización de tracking</t>
  </si>
  <si>
    <t>Funcionalidad y validacion para busqueda de tracking</t>
  </si>
  <si>
    <t>Validar campos de tracking</t>
  </si>
  <si>
    <t>Carga de archivos</t>
  </si>
  <si>
    <t>Descarga de archivos</t>
  </si>
  <si>
    <t>Formato de fechas</t>
  </si>
  <si>
    <t>Algoritmo de comparacion para cambios</t>
  </si>
  <si>
    <t>Regla: solo los tracking con fecha de entrega vacia y dos meses de creacion seran canceladas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</si>
</sst>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ont="0" applyFill="0" applyBorder="0" applyProtection="0">
      <alignment horizontal="left" vertical="center" indent="1"/>
    </xf>
    <xf numFmtId="3" fontId="4" fillId="0" borderId="0" applyFont="0" applyFill="0" applyBorder="0" applyProtection="0">
      <alignment horizontal="right" vertical="center" indent="2"/>
    </xf>
  </cellStyleXfs>
  <cellXfs count="16">
    <xf numFmtId="0" fontId="0" fillId="0" borderId="0" xfId="0"/>
    <xf numFmtId="9" fontId="3" fillId="3" borderId="2" xfId="1" applyNumberFormat="1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 indent="1"/>
    </xf>
    <xf numFmtId="0" fontId="0" fillId="0" borderId="2" xfId="2" applyFont="1" applyBorder="1">
      <alignment horizontal="left" vertical="center" indent="1"/>
    </xf>
    <xf numFmtId="164" fontId="0" fillId="0" borderId="2" xfId="3" applyNumberFormat="1" applyFont="1" applyBorder="1">
      <alignment horizontal="right" vertical="center" indent="2"/>
    </xf>
    <xf numFmtId="0" fontId="5" fillId="0" borderId="2" xfId="2" applyFont="1" applyBorder="1" applyAlignment="1">
      <alignment horizontal="left" vertical="center" wrapText="1" indent="1" shrinkToFit="1"/>
    </xf>
    <xf numFmtId="165" fontId="0" fillId="0" borderId="2" xfId="3" applyNumberFormat="1" applyFont="1" applyBorder="1">
      <alignment horizontal="right" vertical="center" indent="2"/>
    </xf>
    <xf numFmtId="0" fontId="0" fillId="0" borderId="2" xfId="2" applyFont="1" applyBorder="1" applyAlignment="1">
      <alignment horizontal="left" vertical="center" wrapText="1" indent="1"/>
    </xf>
    <xf numFmtId="0" fontId="0" fillId="0" borderId="2" xfId="2" applyFont="1" applyBorder="1" applyAlignment="1">
      <alignment horizontal="left" vertical="center" wrapText="1" indent="2" shrinkToFit="1"/>
    </xf>
    <xf numFmtId="0" fontId="0" fillId="0" borderId="2" xfId="2" applyFont="1" applyBorder="1" applyAlignment="1">
      <alignment horizontal="left" vertical="center" wrapText="1" indent="2"/>
    </xf>
    <xf numFmtId="15" fontId="0" fillId="0" borderId="2" xfId="2" applyNumberFormat="1" applyFont="1" applyBorder="1">
      <alignment horizontal="left" vertical="center" indent="1"/>
    </xf>
    <xf numFmtId="0" fontId="5" fillId="0" borderId="2" xfId="0" applyFont="1" applyBorder="1" applyAlignment="1">
      <alignment horizontal="left" indent="1"/>
    </xf>
    <xf numFmtId="165" fontId="2" fillId="0" borderId="2" xfId="3" applyNumberFormat="1" applyFont="1" applyBorder="1" applyAlignment="1">
      <alignment horizontal="center" vertical="center"/>
    </xf>
    <xf numFmtId="15" fontId="0" fillId="0" borderId="2" xfId="2" applyNumberFormat="1" applyFont="1" applyBorder="1" applyAlignment="1">
      <alignment horizontal="left" vertical="center"/>
    </xf>
    <xf numFmtId="0" fontId="0" fillId="0" borderId="2" xfId="2" applyFont="1" applyFill="1" applyBorder="1" applyAlignment="1">
      <alignment horizontal="left" vertical="center" wrapText="1" indent="2"/>
    </xf>
    <xf numFmtId="165" fontId="0" fillId="0" borderId="0" xfId="0" applyNumberFormat="1"/>
  </cellXfs>
  <cellStyles count="4">
    <cellStyle name="Input" xfId="1" builtinId="20"/>
    <cellStyle name="Integers" xfId="3" xr:uid="{1D2FE1B3-E97B-40AD-9C6F-C6792DF520DB}"/>
    <cellStyle name="Normal" xfId="0" builtinId="0"/>
    <cellStyle name="Text" xfId="2" xr:uid="{5690A94C-A053-4541-8F15-E5F6F4D7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0</xdr:row>
      <xdr:rowOff>7620</xdr:rowOff>
    </xdr:from>
    <xdr:to>
      <xdr:col>1</xdr:col>
      <xdr:colOff>1472800</xdr:colOff>
      <xdr:row>5</xdr:row>
      <xdr:rowOff>11007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780D0D53-55C0-442A-8E4B-74BBE591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7620"/>
          <a:ext cx="1503280" cy="9177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my-m\AppData\Local\Packages\microsoft.windowscommunicationsapps_8wekyb3d8bbwe\LocalState\Files\S0\10\Attachments\ITG%20-%20Tiempos_ETL's_Alsea_WO_PROCESOS_DISCRETA_v1.0%5b192%5d.xlsx" TargetMode="External"/><Relationship Id="rId1" Type="http://schemas.openxmlformats.org/officeDocument/2006/relationships/externalLinkPath" Target="/Users/omy-m/AppData/Local/Packages/microsoft.windowscommunicationsapps_8wekyb3d8bbwe/LocalState/Files/S0/10/Attachments/ITG%20-%20Tiempos_ETL's_Alsea_WO_PROCESOS_DISCRETA_v1.0%5b19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imiento de proyecto"/>
      <sheetName val="Configuració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DCDE-4D0C-47D4-AAEE-7555CC631024}">
  <dimension ref="B7:F44"/>
  <sheetViews>
    <sheetView tabSelected="1" workbookViewId="0">
      <selection activeCell="J8" sqref="J8"/>
    </sheetView>
  </sheetViews>
  <sheetFormatPr defaultRowHeight="14.4" x14ac:dyDescent="0.3"/>
  <cols>
    <col min="2" max="2" width="70.44140625" customWidth="1"/>
    <col min="3" max="4" width="15.77734375" bestFit="1" customWidth="1"/>
    <col min="5" max="5" width="7.21875" bestFit="1" customWidth="1"/>
    <col min="6" max="6" width="29.21875" customWidth="1"/>
  </cols>
  <sheetData>
    <row r="7" spans="2:6" x14ac:dyDescent="0.3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2:6" x14ac:dyDescent="0.3">
      <c r="B8" s="2" t="s">
        <v>5</v>
      </c>
      <c r="C8" s="3" t="s">
        <v>6</v>
      </c>
      <c r="D8" s="3" t="s">
        <v>16</v>
      </c>
      <c r="E8" s="4">
        <v>1</v>
      </c>
      <c r="F8" s="3"/>
    </row>
    <row r="9" spans="2:6" x14ac:dyDescent="0.3">
      <c r="B9" s="5" t="s">
        <v>17</v>
      </c>
      <c r="C9" s="3" t="s">
        <v>7</v>
      </c>
      <c r="D9" s="3" t="s">
        <v>16</v>
      </c>
      <c r="E9" s="12">
        <f>SUM(E10:E18)</f>
        <v>16</v>
      </c>
      <c r="F9" s="7"/>
    </row>
    <row r="10" spans="2:6" x14ac:dyDescent="0.3">
      <c r="B10" s="8" t="s">
        <v>18</v>
      </c>
      <c r="C10" s="3"/>
      <c r="D10" s="3" t="s">
        <v>16</v>
      </c>
      <c r="E10" s="6">
        <v>2</v>
      </c>
      <c r="F10" s="3"/>
    </row>
    <row r="11" spans="2:6" x14ac:dyDescent="0.3">
      <c r="B11" s="9" t="s">
        <v>19</v>
      </c>
      <c r="C11" s="3"/>
      <c r="D11" s="3" t="s">
        <v>16</v>
      </c>
      <c r="E11" s="6">
        <v>1</v>
      </c>
      <c r="F11" s="3"/>
    </row>
    <row r="12" spans="2:6" x14ac:dyDescent="0.3">
      <c r="B12" s="9" t="s">
        <v>20</v>
      </c>
      <c r="C12" s="3"/>
      <c r="D12" s="3" t="s">
        <v>16</v>
      </c>
      <c r="E12" s="6">
        <v>1</v>
      </c>
      <c r="F12" s="3"/>
    </row>
    <row r="13" spans="2:6" x14ac:dyDescent="0.3">
      <c r="B13" s="9" t="s">
        <v>21</v>
      </c>
      <c r="C13" s="3"/>
      <c r="D13" s="3" t="s">
        <v>16</v>
      </c>
      <c r="E13" s="6">
        <v>1</v>
      </c>
      <c r="F13" s="3"/>
    </row>
    <row r="14" spans="2:6" x14ac:dyDescent="0.3">
      <c r="B14" s="9" t="s">
        <v>23</v>
      </c>
      <c r="C14" s="3"/>
      <c r="D14" s="3" t="s">
        <v>16</v>
      </c>
      <c r="E14" s="6">
        <v>3</v>
      </c>
      <c r="F14" s="3"/>
    </row>
    <row r="15" spans="2:6" x14ac:dyDescent="0.3">
      <c r="B15" s="9" t="s">
        <v>24</v>
      </c>
      <c r="C15" s="3"/>
      <c r="D15" s="3" t="s">
        <v>16</v>
      </c>
      <c r="E15" s="6">
        <v>2</v>
      </c>
      <c r="F15" s="3"/>
    </row>
    <row r="16" spans="2:6" x14ac:dyDescent="0.3">
      <c r="B16" s="9" t="s">
        <v>25</v>
      </c>
      <c r="C16" s="3"/>
      <c r="D16" s="3" t="s">
        <v>16</v>
      </c>
      <c r="E16" s="6">
        <v>1</v>
      </c>
      <c r="F16" s="3"/>
    </row>
    <row r="17" spans="2:6" x14ac:dyDescent="0.3">
      <c r="B17" s="14" t="s">
        <v>22</v>
      </c>
      <c r="C17" s="3"/>
      <c r="D17" s="3" t="s">
        <v>16</v>
      </c>
      <c r="E17" s="6">
        <v>3</v>
      </c>
      <c r="F17" s="3"/>
    </row>
    <row r="18" spans="2:6" x14ac:dyDescent="0.3">
      <c r="B18" s="9" t="s">
        <v>26</v>
      </c>
      <c r="C18" s="3"/>
      <c r="D18" s="3" t="s">
        <v>16</v>
      </c>
      <c r="E18" s="6">
        <v>2</v>
      </c>
      <c r="F18" s="3"/>
    </row>
    <row r="19" spans="2:6" x14ac:dyDescent="0.3">
      <c r="B19" s="2" t="s">
        <v>27</v>
      </c>
      <c r="C19" s="3" t="s">
        <v>7</v>
      </c>
      <c r="D19" s="3" t="s">
        <v>16</v>
      </c>
      <c r="E19" s="12">
        <f>SUM(E20:E29)</f>
        <v>26.5</v>
      </c>
      <c r="F19" s="3"/>
    </row>
    <row r="20" spans="2:6" x14ac:dyDescent="0.3">
      <c r="B20" s="9" t="s">
        <v>28</v>
      </c>
      <c r="C20" s="3"/>
      <c r="D20" s="3" t="s">
        <v>16</v>
      </c>
      <c r="E20" s="6">
        <v>1</v>
      </c>
      <c r="F20" s="3"/>
    </row>
    <row r="21" spans="2:6" x14ac:dyDescent="0.3">
      <c r="B21" s="9" t="s">
        <v>29</v>
      </c>
      <c r="C21" s="3"/>
      <c r="D21" s="3" t="s">
        <v>16</v>
      </c>
      <c r="E21" s="6">
        <v>2</v>
      </c>
      <c r="F21" s="3"/>
    </row>
    <row r="22" spans="2:6" x14ac:dyDescent="0.3">
      <c r="B22" s="9" t="s">
        <v>30</v>
      </c>
      <c r="C22" s="3"/>
      <c r="D22" s="3" t="s">
        <v>16</v>
      </c>
      <c r="E22" s="6">
        <v>2</v>
      </c>
      <c r="F22" s="3"/>
    </row>
    <row r="23" spans="2:6" x14ac:dyDescent="0.3">
      <c r="B23" s="9" t="s">
        <v>31</v>
      </c>
      <c r="C23" s="3"/>
      <c r="D23" s="3" t="s">
        <v>16</v>
      </c>
      <c r="E23" s="6">
        <v>1</v>
      </c>
      <c r="F23" s="3"/>
    </row>
    <row r="24" spans="2:6" x14ac:dyDescent="0.3">
      <c r="B24" s="9" t="s">
        <v>32</v>
      </c>
      <c r="C24" s="3"/>
      <c r="D24" s="3" t="s">
        <v>16</v>
      </c>
      <c r="E24" s="6">
        <v>5</v>
      </c>
      <c r="F24" s="3"/>
    </row>
    <row r="25" spans="2:6" x14ac:dyDescent="0.3">
      <c r="B25" s="9" t="s">
        <v>33</v>
      </c>
      <c r="C25" s="3"/>
      <c r="D25" s="3" t="s">
        <v>16</v>
      </c>
      <c r="E25" s="6">
        <v>1</v>
      </c>
      <c r="F25" s="3"/>
    </row>
    <row r="26" spans="2:6" x14ac:dyDescent="0.3">
      <c r="B26" s="9" t="s">
        <v>34</v>
      </c>
      <c r="C26" s="3"/>
      <c r="D26" s="3" t="s">
        <v>16</v>
      </c>
      <c r="E26" s="6">
        <v>1</v>
      </c>
      <c r="F26" s="3"/>
    </row>
    <row r="27" spans="2:6" x14ac:dyDescent="0.3">
      <c r="B27" s="9" t="s">
        <v>35</v>
      </c>
      <c r="C27" s="3"/>
      <c r="D27" s="3" t="s">
        <v>16</v>
      </c>
      <c r="E27" s="6">
        <v>1</v>
      </c>
      <c r="F27" s="3"/>
    </row>
    <row r="28" spans="2:6" x14ac:dyDescent="0.3">
      <c r="B28" s="9" t="s">
        <v>36</v>
      </c>
      <c r="C28" s="3"/>
      <c r="D28" s="3" t="s">
        <v>16</v>
      </c>
      <c r="E28" s="6">
        <v>1</v>
      </c>
      <c r="F28" s="3"/>
    </row>
    <row r="29" spans="2:6" x14ac:dyDescent="0.3">
      <c r="B29" s="2" t="s">
        <v>37</v>
      </c>
      <c r="C29" s="3" t="s">
        <v>7</v>
      </c>
      <c r="D29" s="3" t="s">
        <v>16</v>
      </c>
      <c r="E29" s="12">
        <f>SUM(E30:E38)</f>
        <v>11.5</v>
      </c>
      <c r="F29" s="3"/>
    </row>
    <row r="30" spans="2:6" x14ac:dyDescent="0.3">
      <c r="B30" s="9" t="s">
        <v>38</v>
      </c>
      <c r="C30" s="3"/>
      <c r="D30" s="3" t="s">
        <v>16</v>
      </c>
      <c r="E30" s="6">
        <v>2</v>
      </c>
      <c r="F30" s="3"/>
    </row>
    <row r="31" spans="2:6" x14ac:dyDescent="0.3">
      <c r="B31" s="9" t="s">
        <v>39</v>
      </c>
      <c r="C31" s="3"/>
      <c r="D31" s="3" t="s">
        <v>16</v>
      </c>
      <c r="E31" s="6">
        <v>1</v>
      </c>
      <c r="F31" s="3"/>
    </row>
    <row r="32" spans="2:6" x14ac:dyDescent="0.3">
      <c r="B32" s="9" t="s">
        <v>40</v>
      </c>
      <c r="C32" s="3"/>
      <c r="D32" s="3" t="s">
        <v>16</v>
      </c>
      <c r="E32" s="6">
        <v>1</v>
      </c>
      <c r="F32" s="3"/>
    </row>
    <row r="33" spans="2:6" x14ac:dyDescent="0.3">
      <c r="B33" s="9" t="s">
        <v>41</v>
      </c>
      <c r="C33" s="3"/>
      <c r="D33" s="3" t="s">
        <v>16</v>
      </c>
      <c r="E33" s="6">
        <v>1</v>
      </c>
      <c r="F33" s="3"/>
    </row>
    <row r="34" spans="2:6" x14ac:dyDescent="0.3">
      <c r="B34" s="9" t="s">
        <v>42</v>
      </c>
      <c r="C34" s="3"/>
      <c r="D34" s="3" t="s">
        <v>16</v>
      </c>
      <c r="E34" s="6">
        <v>0.5</v>
      </c>
      <c r="F34" s="3"/>
    </row>
    <row r="35" spans="2:6" x14ac:dyDescent="0.3">
      <c r="B35" s="9" t="s">
        <v>43</v>
      </c>
      <c r="C35" s="3"/>
      <c r="D35" s="3" t="s">
        <v>16</v>
      </c>
      <c r="E35" s="6">
        <v>0.5</v>
      </c>
      <c r="F35" s="3"/>
    </row>
    <row r="36" spans="2:6" x14ac:dyDescent="0.3">
      <c r="B36" s="9" t="s">
        <v>44</v>
      </c>
      <c r="C36" s="3"/>
      <c r="D36" s="3" t="s">
        <v>16</v>
      </c>
      <c r="E36" s="6">
        <v>4</v>
      </c>
      <c r="F36" s="3"/>
    </row>
    <row r="37" spans="2:6" x14ac:dyDescent="0.3">
      <c r="B37" s="9" t="s">
        <v>45</v>
      </c>
      <c r="C37" s="3"/>
      <c r="D37" s="3" t="s">
        <v>16</v>
      </c>
      <c r="E37" s="6">
        <v>0.5</v>
      </c>
      <c r="F37" s="3"/>
    </row>
    <row r="38" spans="2:6" x14ac:dyDescent="0.3">
      <c r="B38" s="9" t="s">
        <v>46</v>
      </c>
      <c r="C38" s="3"/>
      <c r="D38" s="3" t="s">
        <v>16</v>
      </c>
      <c r="E38" s="6">
        <v>1</v>
      </c>
      <c r="F38" s="3"/>
    </row>
    <row r="39" spans="2:6" x14ac:dyDescent="0.3">
      <c r="B39" s="11" t="s">
        <v>8</v>
      </c>
      <c r="C39" s="3" t="s">
        <v>9</v>
      </c>
      <c r="D39" s="3" t="s">
        <v>16</v>
      </c>
      <c r="E39" s="6">
        <v>4</v>
      </c>
      <c r="F39" s="10"/>
    </row>
    <row r="40" spans="2:6" x14ac:dyDescent="0.3">
      <c r="B40" s="11" t="s">
        <v>10</v>
      </c>
      <c r="C40" s="3" t="s">
        <v>9</v>
      </c>
      <c r="D40" s="3" t="s">
        <v>16</v>
      </c>
      <c r="E40" s="6">
        <v>2</v>
      </c>
      <c r="F40" s="10"/>
    </row>
    <row r="41" spans="2:6" x14ac:dyDescent="0.3">
      <c r="B41" s="7" t="s">
        <v>11</v>
      </c>
      <c r="C41" s="3" t="s">
        <v>12</v>
      </c>
      <c r="D41" s="3" t="s">
        <v>16</v>
      </c>
      <c r="E41" s="6">
        <v>2</v>
      </c>
      <c r="F41" s="10"/>
    </row>
    <row r="42" spans="2:6" x14ac:dyDescent="0.3">
      <c r="B42" s="7" t="s">
        <v>13</v>
      </c>
      <c r="C42" s="3" t="s">
        <v>12</v>
      </c>
      <c r="D42" s="3" t="s">
        <v>16</v>
      </c>
      <c r="E42" s="6">
        <v>2</v>
      </c>
      <c r="F42" s="10"/>
    </row>
    <row r="43" spans="2:6" ht="36.6" customHeight="1" x14ac:dyDescent="0.3">
      <c r="B43" s="7" t="s">
        <v>14</v>
      </c>
      <c r="C43" s="3" t="s">
        <v>15</v>
      </c>
      <c r="D43" s="3" t="s">
        <v>16</v>
      </c>
      <c r="E43" s="6">
        <v>4</v>
      </c>
      <c r="F43" s="13" t="s">
        <v>47</v>
      </c>
    </row>
    <row r="44" spans="2:6" x14ac:dyDescent="0.3">
      <c r="E44" s="15">
        <f>SUM(E39:E43,E29,E19,E9,E8) / 24</f>
        <v>2.875</v>
      </c>
    </row>
  </sheetData>
  <dataValidations count="1">
    <dataValidation type="list" errorStyle="warning" allowBlank="1" showInputMessage="1" sqref="C8:D43" xr:uid="{DD03CCA5-E765-4531-AF8F-27B9B92F1F5A}">
      <formula1>ListaDeCategorías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754F269245D542AD3C97E6C3A92F9F" ma:contentTypeVersion="6" ma:contentTypeDescription="Crear nuevo documento." ma:contentTypeScope="" ma:versionID="e74c3808e864ccbe0649f8e6dddeb742">
  <xsd:schema xmlns:xsd="http://www.w3.org/2001/XMLSchema" xmlns:xs="http://www.w3.org/2001/XMLSchema" xmlns:p="http://schemas.microsoft.com/office/2006/metadata/properties" xmlns:ns3="87fdaefc-849d-4abe-b247-3055f1ffcd05" targetNamespace="http://schemas.microsoft.com/office/2006/metadata/properties" ma:root="true" ma:fieldsID="4761b2676a12e047af134d9cfdaeaaa9" ns3:_="">
    <xsd:import namespace="87fdaefc-849d-4abe-b247-3055f1ffcd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daefc-849d-4abe-b247-3055f1ff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FED579-9632-4B47-A261-0E5B2EE7A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daefc-849d-4abe-b247-3055f1ff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FBAA7B-D114-415E-89D7-9DABC4508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E3EA4-31DF-4B9C-B1A7-E8A13685D074}">
  <ds:schemaRefs>
    <ds:schemaRef ds:uri="http://schemas.microsoft.com/office/2006/metadata/properties"/>
    <ds:schemaRef ds:uri="87fdaefc-849d-4abe-b247-3055f1ffcd05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hernandez mendieta</dc:creator>
  <cp:lastModifiedBy>Jacobo</cp:lastModifiedBy>
  <dcterms:created xsi:type="dcterms:W3CDTF">2023-07-29T20:52:33Z</dcterms:created>
  <dcterms:modified xsi:type="dcterms:W3CDTF">2023-07-29T21:49:36Z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0x010100F5754F269245D542AD3C97E6C3A92F9F</vt:lpwstr>
  </property>
</Properties>
</file>