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mc:AlternateContent xmlns:mc="http://schemas.openxmlformats.org/markup-compatibility/2006">
    <mc:Choice Requires="x15">
      <x15ac:absPath xmlns:x15ac="http://schemas.microsoft.com/office/spreadsheetml/2010/11/ac" url="C:\Users\Adminstrator\Downloads\"/>
    </mc:Choice>
  </mc:AlternateContent>
  <xr:revisionPtr revIDLastSave="0" documentId="13_ncr:1_{32BF4A78-F314-4E0B-91D5-18E158CE335B}" xr6:coauthVersionLast="47" xr6:coauthVersionMax="47" xr10:uidLastSave="{00000000-0000-0000-0000-000000000000}"/>
  <bookViews>
    <workbookView xWindow="-120" yWindow="-120" windowWidth="29040" windowHeight="15840" activeTab="3"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30" i="5" s="1"/>
  <c r="H67" i="6"/>
  <c r="H70" i="6" s="1"/>
  <c r="H75" i="6" s="1"/>
  <c r="M36" i="5" s="1"/>
  <c r="H66" i="6"/>
  <c r="H69" i="6" s="1"/>
  <c r="H74" i="6" s="1"/>
  <c r="M35" i="5" s="1"/>
  <c r="H65" i="6"/>
  <c r="H73" i="6" s="1"/>
  <c r="M34" i="5" s="1"/>
  <c r="Q19" i="5" a="1"/>
  <c r="Q19" i="5" s="1"/>
  <c r="P20" i="5" a="1"/>
  <c r="P20"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<sst xmlns="http://schemas.openxmlformats.org/spreadsheetml/2006/main" count="3172" uniqueCount="1085">
  <si>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</si>
  <si>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</si>
  <si>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</si>
  <si>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</si>
  <si>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</si>
  <si>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</si>
  <si>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</si>
  <si>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</si>
  <si>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</si>
  <si>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</si>
  <si>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</si>
  <si>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</si>
  <si>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</si>
  <si>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</si>
  <si>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</si>
  <si>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</si>
  <si>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</si>
  <si>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</si>
  <si>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</si>
  <si>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</si>
  <si>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</si>
  <si>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</si>
  <si>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</si>
  <si>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</si>
  <si>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</si>
  <si>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</si>
  <si>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</si>
  <si>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</si>
  <si>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</si>
  <si>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</si>
  <si>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</si>
  <si>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</si>
  <si>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</si>
  <si>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</si>
  <si>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</si>
  <si>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</si>
  <si>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</si>
  <si>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</si>
  <si>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</si>
  <si>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</si>
  <si>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</si>
  <si>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</si>
  <si>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</si>
  <si>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</si>
  <si>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</si>
  <si>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</si>
  <si>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</si>
  <si>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</si>
  <si>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</si>
  <si>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</si>
  <si>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</si>
  <si>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</si>
  <si>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</si>
  <si>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</si>
  <si>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</si>
  <si>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</si>
  <si>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</si>
  <si>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</si>
  <si>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</si>
  <si>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</si>
  <si>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</si>
  <si>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</si>
  <si>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</si>
  <si>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</si>
  <si>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</si>
  <si>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</si>
  <si>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</si>
  <si>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</si>
  <si>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</si>
  <si>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</si>
  <si>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</si>
  <si>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</si>
  <si>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</si>
  <si>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</si>
  <si>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</si>
  <si>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</si>
  <si>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</si>
  <si>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</si>
  <si>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</si>
  <si>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</si>
  <si>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</si>
  <si>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</si>
  <si>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</si>
  <si>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</si>
  <si>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</si>
  <si>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</si>
  <si>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</si>
  <si>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</si>
  <si>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</si>
  <si>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</si>
  <si>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</si>
  <si>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</si>
  <si>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</si>
  <si>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</si>
  <si>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</si>
  <si>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</si>
  <si>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</si>
  <si>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</si>
  <si>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</si>
  <si>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</si>
  <si>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</si>
  <si>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</si>
  <si>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</si>
  <si>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</si>
  <si>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</si>
  <si>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</si>
  <si>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</si>
  <si>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</si>
  <si>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</si>
  <si>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</si>
  <si>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</si>
  <si>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</si>
  <si>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</si>
  <si>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</si>
  <si>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</si>
  <si>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</si>
  <si>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</si>
  <si>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</si>
  <si>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</si>
  <si>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</si>
  <si>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</si>
  <si>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</si>
  <si>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</si>
  <si>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</si>
  <si>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</si>
  <si>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</si>
  <si>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</si>
  <si>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</si>
  <si>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</si>
  <si>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</si>
  <si>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</si>
  <si>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</si>
  <si>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</si>
  <si>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</si>
  <si>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</si>
  <si>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</si>
  <si>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</si>
  <si>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</si>
  <si>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</si>
  <si>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</si>
  <si>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</si>
  <si>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</si>
  <si>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</si>
  <si>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</si>
  <si>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</si>
  <si>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</si>
  <si>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</si>
  <si>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</si>
  <si>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</si>
  <si>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</si>
  <si>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</si>
  <si>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</si>
  <si>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</si>
  <si>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</si>
  <si>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</si>
  <si>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</si>
  <si>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</si>
  <si>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</si>
  <si>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</si>
  <si>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</si>
  <si>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</si>
  <si>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</si>
  <si>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</si>
  <si>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</si>
  <si>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</si>
  <si>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</si>
  <si>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</si>
  <si>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</si>
  <si>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</si>
  <si>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</si>
  <si>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</si>
  <si>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</si>
  <si>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</si>
  <si>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</si>
  <si>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</si>
  <si>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</si>
  <si>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</si>
  <si>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</si>
  <si>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</si>
  <si>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</si>
  <si>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</si>
  <si>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</si>
  <si>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</si>
  <si>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</si>
  <si>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</si>
  <si>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</si>
  <si>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</si>
  <si>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</si>
  <si>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</si>
  <si>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</si>
  <si>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</si>
  <si>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</si>
  <si>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</si>
  <si>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</si>
  <si>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</si>
  <si>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</si>
  <si>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</si>
  <si>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</si>
  <si>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</si>
  <si>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</si>
  <si>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</si>
  <si>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</si>
  <si>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</si>
  <si>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</si>
  <si>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</si>
  <si>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</si>
  <si>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</si>
  <si>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</si>
  <si>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</si>
  <si>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</si>
  <si>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</si>
  <si>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</si>
  <si>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</si>
  <si>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</si>
  <si>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</si>
  <si>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</si>
  <si>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</si>
  <si>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</si>
  <si>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</si>
  <si>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</si>
  <si>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</si>
  <si>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</si>
  <si>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</si>
  <si>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</si>
  <si>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</si>
  <si>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</si>
  <si>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</si>
  <si>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</si>
  <si>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</si>
  <si>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</si>
  <si>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</si>
  <si>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</si>
  <si>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</si>
  <si>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</si>
  <si>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</si>
  <si>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</si>
  <si>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</si>
  <si>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</si>
  <si>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</si>
  <si>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</si>
  <si>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</si>
  <si>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</si>
  <si>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</si>
  <si>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</si>
  <si>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</si>
  <si>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</si>
  <si>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</si>
  <si>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</si>
  <si>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</si>
  <si>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</si>
  <si>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</si>
  <si>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</si>
  <si>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</si>
  <si>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</si>
  <si>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</si>
  <si>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</si>
  <si>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</si>
  <si>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</si>
  <si>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</si>
  <si>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</si>
  <si>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</si>
  <si>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</si>
  <si>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</si>
  <si>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</si>
  <si>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</si>
  <si>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</si>
  <si>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</si>
  <si>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</si>
  <si>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</si>
  <si>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</si>
  <si>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</si>
  <si>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</si>
  <si>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</si>
  <si>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</si>
  <si>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</si>
  <si>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</si>
  <si>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</si>
  <si>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</si>
  <si>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</si>
  <si>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</si>
  <si>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</si>
  <si>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</si>
  <si>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</si>
  <si>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</si>
  <si>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</si>
  <si>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</si>
  <si>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</si>
  <si>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</si>
  <si>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</si>
  <si>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</si>
  <si>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</si>
  <si>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</si>
  <si>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</si>
  <si>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</si>
  <si>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</si>
  <si>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</si>
  <si>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</si>
  <si>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</si>
  <si>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</si>
  <si>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</si>
  <si>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</si>
  <si>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</si>
  <si>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</si>
  <si>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</si>
  <si>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</si>
  <si>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</si>
  <si>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</si>
  <si>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</si>
  <si>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</si>
  <si>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</si>
  <si>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</si>
  <si>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</si>
  <si>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</si>
  <si>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</si>
  <si>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</si>
  <si>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</si>
  <si>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</si>
  <si>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</si>
  <si>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</si>
  <si>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</si>
  <si>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</si>
  <si>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</si>
  <si>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</si>
  <si>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</si>
  <si>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</si>
  <si>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</si>
  <si>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</si>
  <si>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</si>
  <si>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</si>
  <si>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</si>
  <si>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</si>
  <si>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</si>
  <si>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</si>
  <si>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</si>
  <si>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</si>
  <si>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</si>
  <si>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</si>
  <si>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</si>
  <si>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</si>
  <si>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</si>
  <si>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</si>
  <si>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</si>
  <si>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</si>
  <si>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</si>
  <si>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</si>
  <si>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</si>
  <si>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</si>
  <si>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</si>
  <si>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</si>
  <si>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</si>
  <si>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</si>
  <si>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</si>
  <si>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</si>
  <si>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</si>
  <si>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</si>
  <si>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</si>
  <si>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</si>
  <si>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</si>
  <si>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</si>
  <si>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</si>
  <si>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</si>
  <si>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</si>
  <si>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</si>
  <si>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</si>
  <si>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</si>
  <si>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</si>
  <si>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</si>
  <si>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</si>
  <si>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</si>
  <si>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</si>
  <si>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</si>
  <si>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</si>
  <si>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</si>
  <si>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</si>
  <si>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</si>
  <si>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</si>
  <si>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</si>
  <si>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</si>
  <si>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</si>
  <si>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</si>
  <si>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</si>
  <si>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</si>
  <si>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</si>
  <si>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</si>
  <si>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</si>
  <si>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</si>
  <si>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</si>
  <si>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</si>
  <si>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</si>
  <si>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</si>
  <si>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</si>
  <si>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</si>
  <si>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</si>
  <si>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</si>
  <si>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</si>
  <si>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</si>
  <si>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</si>
  <si>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</si>
  <si>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</si>
  <si>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</si>
  <si>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</si>
  <si>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</si>
  <si>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</si>
  <si>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</si>
  <si>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</si>
  <si>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</si>
  <si>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</si>
  <si>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</si>
  <si>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</si>
  <si>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</si>
  <si>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</si>
  <si>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</si>
  <si>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</si>
  <si>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</si>
  <si>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</si>
  <si>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</si>
  <si>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</si>
  <si>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</si>
  <si>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</si>
  <si>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</si>
  <si>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</si>
  <si>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</si>
  <si>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</si>
  <si>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</si>
  <si>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</si>
  <si>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</si>
  <si>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</si>
  <si>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</si>
  <si>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</si>
  <si>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</si>
  <si>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</si>
  <si>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</si>
  <si>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</si>
  <si>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</si>
  <si>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</si>
  <si>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</si>
  <si>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</si>
  <si>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</si>
  <si>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</si>
  <si>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</si>
  <si>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</si>
  <si>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</si>
  <si>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</si>
  <si>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</si>
  <si>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</si>
  <si>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</si>
  <si>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</si>
  <si>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</si>
  <si>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</si>
  <si>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</si>
  <si>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</si>
  <si>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</si>
  <si>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</si>
  <si>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</si>
  <si>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</si>
  <si>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</si>
  <si>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</si>
  <si>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</si>
  <si>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</si>
  <si>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</si>
  <si>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</si>
  <si>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</si>
  <si>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</si>
  <si>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</si>
  <si>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</si>
  <si>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</si>
  <si>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</si>
  <si>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</si>
  <si>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</si>
  <si>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</si>
  <si>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</si>
  <si>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</si>
  <si>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</si>
  <si>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</si>
  <si>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</si>
  <si>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</si>
  <si>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</si>
  <si>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</si>
  <si>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</si>
  <si>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</si>
  <si>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</si>
  <si>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</si>
  <si>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</si>
  <si>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</si>
  <si>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</si>
  <si>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</si>
  <si>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</si>
  <si>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</si>
  <si>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</si>
  <si>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</si>
  <si>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</si>
  <si>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</si>
  <si>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</si>
  <si>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</si>
  <si>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</si>
  <si>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</si>
  <si>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</si>
  <si>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</si>
  <si>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</si>
  <si>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</si>
  <si>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</si>
  <si>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</si>
  <si>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</si>
  <si>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</si>
  <si>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</si>
  <si>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</si>
  <si>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</si>
  <si>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</si>
  <si>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</si>
  <si>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</si>
  <si>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</si>
  <si>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</si>
  <si>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</si>
  <si>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</si>
  <si>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</si>
  <si>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</si>
  <si>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</si>
  <si>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</si>
  <si>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</si>
  <si>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</si>
  <si>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</si>
  <si>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</si>
  <si>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</si>
  <si>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</si>
  <si>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</si>
  <si>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</si>
  <si>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</si>
  <si>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</si>
  <si>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</si>
  <si>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</si>
  <si>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</si>
  <si>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</si>
  <si>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</si>
  <si>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</si>
  <si>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</si>
  <si>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</si>
  <si>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</si>
  <si>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</si>
  <si>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</si>
  <si>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</si>
  <si>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</si>
  <si>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</si>
  <si>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</si>
  <si>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</si>
  <si>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</si>
  <si>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</si>
  <si>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</si>
  <si>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</si>
  <si>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</si>
  <si>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</si>
  <si>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</si>
  <si>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</si>
  <si>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</si>
  <si>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</si>
  <si>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</si>
  <si>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</si>
  <si>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</si>
  <si>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</si>
  <si>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</si>
  <si>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</si>
  <si>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</si>
  <si>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</si>
  <si>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</si>
  <si>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</si>
  <si>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</si>
  <si>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</si>
  <si>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</si>
  <si>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</si>
  <si>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</si>
  <si>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</si>
  <si>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</si>
  <si>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</si>
  <si>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</si>
  <si>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</si>
  <si>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</si>
  <si>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</si>
  <si>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</si>
  <si>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</si>
  <si>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</si>
  <si>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</si>
  <si>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</si>
  <si>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</si>
  <si>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</si>
  <si>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</si>
  <si>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</si>
  <si>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</si>
  <si>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</si>
  <si>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</si>
  <si>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</si>
  <si>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</si>
  <si>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</si>
  <si>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</si>
  <si>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</si>
  <si>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</si>
  <si>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</si>
  <si>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</si>
  <si>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</si>
  <si>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</si>
  <si>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</si>
  <si>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</si>
  <si>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</si>
  <si>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</si>
  <si>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</si>
  <si>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</si>
  <si>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</si>
  <si>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</si>
  <si>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</si>
  <si>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</si>
  <si>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</si>
  <si>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</si>
  <si>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</si>
  <si>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</si>
  <si>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</si>
  <si>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</si>
  <si>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</si>
  <si>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</si>
  <si>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</si>
  <si>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</si>
  <si>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</si>
  <si>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</si>
  <si>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</si>
  <si>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</si>
  <si>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</si>
  <si>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</si>
  <si>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</si>
  <si>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</si>
  <si>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</si>
  <si>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</si>
  <si>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</si>
  <si>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</si>
  <si>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</si>
  <si>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</si>
  <si>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</si>
  <si>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</si>
  <si>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</si>
  <si>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</si>
  <si>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</si>
  <si>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</si>
  <si>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</si>
  <si>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</si>
  <si>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</si>
  <si>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</si>
  <si>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</si>
  <si>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</si>
  <si>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</si>
  <si>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</si>
  <si>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</si>
  <si>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</si>
  <si>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</si>
  <si>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</si>
  <si>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</si>
  <si>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</si>
  <si>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</si>
  <si>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</si>
  <si>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</si>
  <si>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</si>
  <si>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</si>
  <si>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</si>
  <si>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</si>
  <si>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</si>
  <si>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</si>
  <si>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</si>
  <si>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</si>
  <si>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</si>
  <si>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</si>
  <si>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</si>
  <si>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</si>
  <si>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</si>
  <si>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</si>
  <si>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</si>
  <si>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</si>
  <si>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</si>
  <si>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</si>
  <si>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</si>
  <si>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</si>
  <si>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</si>
  <si>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</si>
  <si>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</si>
  <si>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</si>
  <si>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</si>
  <si>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</si>
  <si>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</si>
  <si>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</si>
  <si>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</si>
  <si>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</si>
  <si>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</si>
  <si>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</si>
  <si>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</si>
  <si>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</si>
  <si>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</si>
  <si>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</si>
  <si>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</si>
  <si>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</si>
  <si>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</si>
  <si>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</si>
  <si>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</si>
  <si>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</si>
  <si>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</si>
  <si>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</si>
  <si>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</si>
  <si>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</si>
  <si>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</si>
  <si>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</si>
  <si>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</si>
  <si>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</si>
  <si>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</si>
  <si>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</si>
  <si>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</si>
  <si>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</si>
  <si>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</si>
  <si>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</si>
  <si>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</si>
  <si>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</si>
  <si>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</si>
  <si>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</si>
  <si>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</si>
  <si>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</si>
  <si>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</si>
  <si>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</si>
  <si>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</si>
  <si>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</si>
  <si>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</si>
  <si>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</si>
  <si>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</si>
  <si>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</si>
  <si>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</si>
  <si>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</si>
  <si>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</si>
  <si>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</si>
  <si>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</si>
  <si>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</si>
  <si>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</si>
  <si>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</si>
  <si>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</si>
  <si>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</si>
  <si>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</si>
  <si>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</si>
  <si>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</si>
  <si>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</si>
  <si>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</si>
  <si>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</si>
  <si>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</si>
  <si>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</si>
  <si>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</si>
  <si>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</si>
  <si>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</si>
  <si>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</si>
  <si>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</si>
  <si>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</si>
  <si>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</si>
  <si>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</si>
  <si>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</si>
  <si>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</si>
  <si>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</si>
  <si>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</si>
  <si>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</si>
  <si>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</si>
  <si>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</si>
  <si>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</si>
  <si>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</si>
  <si>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</si>
  <si>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</si>
  <si>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</si>
  <si>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</si>
  <si>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</si>
  <si>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</si>
  <si>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</si>
  <si>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</si>
  <si>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</si>
  <si>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</si>
  <si>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</si>
  <si>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</si>
  <si>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</si>
  <si>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</si>
  <si>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</si>
  <si>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</si>
  <si>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</si>
  <si>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</si>
  <si>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</si>
  <si>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</si>
  <si>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</si>
  <si>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</si>
  <si>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</si>
  <si>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</si>
  <si>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</si>
  <si>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</si>
  <si>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</si>
  <si>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</si>
  <si>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</si>
  <si>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</si>
  <si>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</si>
  <si>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</si>
  <si>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</si>
  <si>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</si>
  <si>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</si>
  <si>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</si>
  <si>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</si>
  <si>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</si>
  <si>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</si>
  <si>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</si>
  <si>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</si>
  <si>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</si>
  <si>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</si>
  <si>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</si>
  <si>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</si>
  <si>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</si>
  <si>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</si>
  <si>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</si>
  <si>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</si>
  <si>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</si>
  <si>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</si>
  <si>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</si>
  <si>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</si>
  <si>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</si>
  <si>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</si>
  <si>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</si>
  <si>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</si>
  <si>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</si>
  <si>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</si>
  <si>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</si>
  <si>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</si>
  <si>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</si>
  <si>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</si>
  <si>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</si>
  <si>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</si>
  <si>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</si>
  <si>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</si>
  <si>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</si>
  <si>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</si>
  <si>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</si>
  <si>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</si>
  <si>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</si>
  <si>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</si>
  <si>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</si>
  <si>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</si>
  <si>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</si>
  <si>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</si>
  <si>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</si>
  <si>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</si>
  <si>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</si>
  <si>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</si>
  <si>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</si>
  <si>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</si>
  <si>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</si>
  <si>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</si>
  <si>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</si>
  <si>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</si>
  <si>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</si>
  <si>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</si>
  <si>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</si>
  <si>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</si>
  <si>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</si>
  <si>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</si>
  <si>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</si>
  <si>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</si>
  <si>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</si>
  <si>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</si>
  <si>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</si>
  <si>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</si>
  <si>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</si>
  <si>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</si>
  <si>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</si>
  <si>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</si>
  <si>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</si>
  <si>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</si>
  <si>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</si>
  <si>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</si>
  <si>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</si>
  <si>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</si>
  <si>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</si>
  <si>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</si>
  <si>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</si>
  <si>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</si>
  <si>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</si>
  <si>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</si>
  <si>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</si>
  <si>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</si>
  <si>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</si>
  <si>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</si>
  <si>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</si>
  <si>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</si>
  <si>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</si>
  <si>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</si>
  <si>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</si>
  <si>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</si>
  <si>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</si>
  <si>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</si>
  <si>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</si>
  <si>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</si>
  <si>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</si>
  <si>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</si>
  <si>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</si>
  <si>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</si>
  <si>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</si>
  <si>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</si>
  <si>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</si>
  <si>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</si>
  <si>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</si>
  <si>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</si>
  <si>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</si>
  <si>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</si>
  <si>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</si>
  <si>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</si>
  <si>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</si>
  <si>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</si>
  <si>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</si>
  <si>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</si>
  <si>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</si>
  <si>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</si>
  <si>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</si>
  <si>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</si>
  <si>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</si>
  <si>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</si>
  <si>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</si>
  <si>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</si>
  <si>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</si>
  <si>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</si>
  <si>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</si>
  <si>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</si>
  <si>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</si>
  <si>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</si>
  <si>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</si>
  <si>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</si>
  <si>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</si>
  <si>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</si>
  <si>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</si>
  <si>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</si>
  <si>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</si>
  <si>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</si>
  <si>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</si>
  <si>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</si>
  <si>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</si>
  <si>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</si>
  <si>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</si>
  <si>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</si>
  <si>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</si>
  <si>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</si>
  <si>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</si>
  <si>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</si>
  <si>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</si>
  <si>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</si>
  <si>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</si>
  <si>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</si>
  <si>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</si>
  <si>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</si>
  <si>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</si>
  <si>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</si>
  <si>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</si>
  <si>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</si>
  <si>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</si>
  <si>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</si>
  <si>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</si>
  <si>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</si>
  <si>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</si>
  <si>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</si>
  <si>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</si>
  <si>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</si>
  <si>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</si>
  <si>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</si>
  <si>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</si>
  <si>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</si>
  <si>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</si>
  <si>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</si>
  <si>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</si>
  <si>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</si>
  <si>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</si>
  <si>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</si>
  <si>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</si>
  <si>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</si>
  <si>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</si>
  <si>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</si>
  <si>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</si>
  <si>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</si>
  <si>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</si>
  <si>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</si>
  <si>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</si>
  <si>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</si>
  <si>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</si>
  <si>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</si>
  <si>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</si>
  <si>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</si>
  <si>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</si>
  <si>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</si>
  <si>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</si>
  <si>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</si>
  <si>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</si>
  <si>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</si>
  <si>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</si>
  <si>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</si>
  <si>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</si>
  <si>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</si>
  <si>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</si>
  <si>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</si>
  <si>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</si>
  <si>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</si>
  <si>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</si>
  <si>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</si>
  <si>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</si>
  <si>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</si>
  <si>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</si>
  <si>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</si>
  <si>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</si>
  <si>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</si>
  <si>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</si>
  <si>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</si>
  <si>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</si>
  <si>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</si>
  <si>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</si>
  <si>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</si>
  <si>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</si>
  <si>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</si>
  <si>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</si>
  <si>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</si>
  <si>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</si>
  <si>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</si>
  <si>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</si>
  <si>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</si>
  <si>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</si>
  <si>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</si>
  <si>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</si>
  <si>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</si>
  <si>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</si>
  <si>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</si>
  <si>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</si>
  <si>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</si>
  <si>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</si>
  <si>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</si>
  <si>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</si>
  <si>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</si>
  <si>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</si>
  <si>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</si>
  <si>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</si>
  <si>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</si>
  <si>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</si>
  <si>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</si>
  <si>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</si>
  <si>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</si>
  <si>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</si>
  <si>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</si>
  <si>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</si>
  <si>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</si>
  <si>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</si>
  <si>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</si>
  <si>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</si>
  <si>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</si>
  <si>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</si>
  <si>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</si>
  <si>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</si>
  <si>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</si>
  <si>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</si>
  <si>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</si>
  <si>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</si>
  <si>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</si>
  <si>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</si>
  <si>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</si>
  <si>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</si>
  <si>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</si>
  <si>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</si>
  <si>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</si>
  <si>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</si>
  <si>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</si>
  <si>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</si>
  <si>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</si>
  <si>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</si>
  <si>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</si>
  <si>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</si>
  <si>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</si>
  <si>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</si>
  <si>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</si>
  <si>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</si>
  <si>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</si>
  <si>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</si>
  <si>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</si>
  <si>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</si>
  <si>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</si>
  <si>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</si>
  <si>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</si>
  <si>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</si>
  <si>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</si>
  <si>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</si>
  <si>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</si>
  <si>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</si>
  <si>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</si>
  <si>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</si>
  <si>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CALL CENTRE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</si>
</sst>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 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18</xdr:row>
      <xdr:rowOff>133350</xdr:rowOff>
    </xdr:from>
    <xdr:to>
      <xdr:col>13</xdr:col>
      <xdr:colOff>685799</xdr:colOff>
      <xdr:row>28</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18</xdr:row>
      <xdr:rowOff>0</xdr:rowOff>
    </xdr:from>
    <xdr:to>
      <xdr:col>12</xdr:col>
      <xdr:colOff>0</xdr:colOff>
      <xdr:row>37</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5</xdr:row>
      <xdr:rowOff>66674</xdr:rowOff>
    </xdr:from>
    <xdr:to>
      <xdr:col>14</xdr:col>
      <xdr:colOff>1</xdr:colOff>
      <xdr:row>14</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xdr:row>
      <xdr:rowOff>0</xdr:rowOff>
    </xdr:from>
    <xdr:to>
      <xdr:col>4</xdr:col>
      <xdr:colOff>0</xdr:colOff>
      <xdr:row>9</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4</xdr:row>
      <xdr:rowOff>57150</xdr:rowOff>
    </xdr:from>
    <xdr:to>
      <xdr:col>3</xdr:col>
      <xdr:colOff>552450</xdr:colOff>
      <xdr:row>5</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4</xdr:row>
      <xdr:rowOff>57091</xdr:rowOff>
    </xdr:from>
    <xdr:to>
      <xdr:col>2</xdr:col>
      <xdr:colOff>250841</xdr:colOff>
      <xdr:row>5</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7</xdr:row>
      <xdr:rowOff>133350</xdr:rowOff>
    </xdr:from>
    <xdr:to>
      <xdr:col>3</xdr:col>
      <xdr:colOff>400050</xdr:colOff>
      <xdr:row>8</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11</xdr:row>
      <xdr:rowOff>0</xdr:rowOff>
    </xdr:from>
    <xdr:to>
      <xdr:col>4</xdr:col>
      <xdr:colOff>0</xdr:colOff>
      <xdr:row>16</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11</xdr:row>
      <xdr:rowOff>57150</xdr:rowOff>
    </xdr:from>
    <xdr:to>
      <xdr:col>3</xdr:col>
      <xdr:colOff>552450</xdr:colOff>
      <xdr:row>12</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11</xdr:row>
      <xdr:rowOff>84306</xdr:rowOff>
    </xdr:from>
    <xdr:to>
      <xdr:col>2</xdr:col>
      <xdr:colOff>229070</xdr:colOff>
      <xdr:row>12</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14</xdr:row>
      <xdr:rowOff>133350</xdr:rowOff>
    </xdr:from>
    <xdr:to>
      <xdr:col>3</xdr:col>
      <xdr:colOff>400050</xdr:colOff>
      <xdr:row>15</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18</xdr:row>
      <xdr:rowOff>0</xdr:rowOff>
    </xdr:from>
    <xdr:to>
      <xdr:col>4</xdr:col>
      <xdr:colOff>0</xdr:colOff>
      <xdr:row>23</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18</xdr:row>
      <xdr:rowOff>57150</xdr:rowOff>
    </xdr:from>
    <xdr:to>
      <xdr:col>3</xdr:col>
      <xdr:colOff>552449</xdr:colOff>
      <xdr:row>19</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18</xdr:row>
      <xdr:rowOff>67977</xdr:rowOff>
    </xdr:from>
    <xdr:to>
      <xdr:col>2</xdr:col>
      <xdr:colOff>229070</xdr:colOff>
      <xdr:row>19</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21</xdr:row>
      <xdr:rowOff>133350</xdr:rowOff>
    </xdr:from>
    <xdr:to>
      <xdr:col>3</xdr:col>
      <xdr:colOff>400050</xdr:colOff>
      <xdr:row>22</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25</xdr:row>
      <xdr:rowOff>0</xdr:rowOff>
    </xdr:from>
    <xdr:to>
      <xdr:col>4</xdr:col>
      <xdr:colOff>0</xdr:colOff>
      <xdr:row>30</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25</xdr:row>
      <xdr:rowOff>57150</xdr:rowOff>
    </xdr:from>
    <xdr:to>
      <xdr:col>3</xdr:col>
      <xdr:colOff>552449</xdr:colOff>
      <xdr:row>26</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25</xdr:row>
      <xdr:rowOff>78862</xdr:rowOff>
    </xdr:from>
    <xdr:to>
      <xdr:col>2</xdr:col>
      <xdr:colOff>223627</xdr:colOff>
      <xdr:row>26</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28</xdr:row>
      <xdr:rowOff>133350</xdr:rowOff>
    </xdr:from>
    <xdr:to>
      <xdr:col>3</xdr:col>
      <xdr:colOff>400050</xdr:colOff>
      <xdr:row>29</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32</xdr:row>
      <xdr:rowOff>0</xdr:rowOff>
    </xdr:from>
    <xdr:to>
      <xdr:col>4</xdr:col>
      <xdr:colOff>0</xdr:colOff>
      <xdr:row>37</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32</xdr:row>
      <xdr:rowOff>47625</xdr:rowOff>
    </xdr:from>
    <xdr:to>
      <xdr:col>3</xdr:col>
      <xdr:colOff>600074</xdr:colOff>
      <xdr:row>33</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32</xdr:row>
      <xdr:rowOff>57090</xdr:rowOff>
    </xdr:from>
    <xdr:to>
      <xdr:col>2</xdr:col>
      <xdr:colOff>212742</xdr:colOff>
      <xdr:row>33</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35</xdr:row>
      <xdr:rowOff>133350</xdr:rowOff>
    </xdr:from>
    <xdr:to>
      <xdr:col>3</xdr:col>
      <xdr:colOff>400050</xdr:colOff>
      <xdr:row>36</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4</xdr:row>
      <xdr:rowOff>0</xdr:rowOff>
    </xdr:from>
    <xdr:to>
      <xdr:col>11</xdr:col>
      <xdr:colOff>457200</xdr:colOff>
      <xdr:row>16</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18</xdr:row>
      <xdr:rowOff>10886</xdr:rowOff>
    </xdr:from>
    <xdr:to>
      <xdr:col>12</xdr:col>
      <xdr:colOff>0</xdr:colOff>
      <xdr:row>37</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18</xdr:row>
      <xdr:rowOff>5442</xdr:rowOff>
    </xdr:from>
    <xdr:to>
      <xdr:col>9</xdr:col>
      <xdr:colOff>84364</xdr:colOff>
      <xdr:row>36</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4</xdr:row>
      <xdr:rowOff>0</xdr:rowOff>
    </xdr:from>
    <xdr:to>
      <xdr:col>18</xdr:col>
      <xdr:colOff>0</xdr:colOff>
      <xdr:row>17</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4</xdr:row>
      <xdr:rowOff>0</xdr:rowOff>
    </xdr:from>
    <xdr:to>
      <xdr:col>22</xdr:col>
      <xdr:colOff>0</xdr:colOff>
      <xdr:row>17</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9525</xdr:colOff>
      <xdr:row>1</xdr:row>
      <xdr:rowOff>66675</xdr:rowOff>
    </xdr:from>
    <xdr:to>
      <xdr:col>22</xdr:col>
      <xdr:colOff>9525</xdr:colOff>
      <xdr:row>2</xdr:row>
      <xdr:rowOff>0</xdr:rowOff>
    </xdr:to>
    <xdr:sp macro="" textlink="">
      <xdr:nvSpPr>
        <xdr:cNvPr id="30" name="Rectangle: Rounded Corners 29">
          <a:extLst>
            <a:ext uri="{FF2B5EF4-FFF2-40B4-BE49-F238E27FC236}">
              <a16:creationId xmlns:a16="http://schemas.microsoft.com/office/drawing/2014/main" id="{A9C8141F-C7C8-C084-4230-B970C6B44E90}"/>
            </a:ext>
          </a:extLst>
        </xdr:cNvPr>
        <xdr:cNvSpPr/>
      </xdr:nvSpPr>
      <xdr:spPr>
        <a:xfrm>
          <a:off x="11563350" y="66675"/>
          <a:ext cx="2057400" cy="619125"/>
        </a:xfrm>
        <a:prstGeom prst="roundRect">
          <a:avLst/>
        </a:prstGeom>
        <a:effectLst>
          <a:outerShdw blurRad="63500" sx="102000" sy="102000" algn="ctr" rotWithShape="0">
            <a:prstClr val="black">
              <a:alpha val="4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0">
              <a:latin typeface="+mj-lt"/>
            </a:rPr>
            <a:t>Excel</a:t>
          </a:r>
          <a:br>
            <a:rPr lang="en-US" sz="1100" b="0">
              <a:latin typeface="+mj-lt"/>
            </a:rPr>
          </a:br>
          <a:r>
            <a:rPr lang="en-US" sz="1100" i="1"/>
            <a:t>by Odiko</a:t>
          </a:r>
          <a:r>
            <a:rPr lang="en-US" sz="1100" i="1" baseline="0"/>
            <a:t> J</a:t>
          </a:r>
          <a:endParaRPr lang="en-US" sz="1100" i="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31" zoomScale="115" zoomScaleNormal="115" workbookViewId="0">
      <selection activeCell="T4" sqref="T4:T18"/>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2:AA41"/>
  <sheetViews>
    <sheetView zoomScaleNormal="100" workbookViewId="0">
      <selection activeCell="AA8" sqref="AA8"/>
    </sheetView>
  </sheetViews>
  <sheetFormatPr defaultRowHeight="14.25"/>
  <cols>
    <col min="1" max="2" width="2.25" customWidth="1"/>
    <col min="5" max="5" width="4" customWidth="1"/>
    <col min="15" max="15" width="4.25" customWidth="1"/>
    <col min="16" max="16" width="12.875" customWidth="1"/>
  </cols>
  <sheetData>
    <row r="2" spans="1:27" ht="54" customHeight="1">
      <c r="A2" s="20"/>
      <c r="B2" s="20"/>
      <c r="C2" s="42" t="s">
        <v>1084</v>
      </c>
      <c r="D2" s="20"/>
      <c r="E2" s="20"/>
      <c r="F2" s="20"/>
      <c r="G2" s="20"/>
      <c r="H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ht="15">
      <c r="A19" s="20"/>
      <c r="B19" s="20"/>
      <c r="C19" s="20"/>
      <c r="D19" s="20"/>
      <c r="E19" s="20"/>
      <c r="F19" s="20"/>
      <c r="G19" s="20"/>
      <c r="H19" s="20"/>
      <c r="I19" s="20"/>
      <c r="J19" s="20"/>
      <c r="K19" s="20"/>
      <c r="L19" s="20"/>
      <c r="M19" s="20"/>
      <c r="N19" s="20"/>
      <c r="O19" s="20"/>
      <c r="P19" s="29"/>
      <c r="Q19" s="40" t="str" cm="1">
        <f t="array" ref="Q19:U19">Pivots!B107:F107</f>
        <v>R01</v>
      </c>
      <c r="R19" s="40" t="str">
        <v>R02</v>
      </c>
      <c r="S19" s="40" t="str">
        <v>R03</v>
      </c>
      <c r="T19" s="40" t="str">
        <v>R04</v>
      </c>
      <c r="U19" s="40" t="str">
        <v>R05</v>
      </c>
      <c r="V19" s="38" t="s">
        <v>1077</v>
      </c>
      <c r="W19" s="20"/>
      <c r="X19" s="20"/>
      <c r="Y19" s="20"/>
      <c r="Z19" s="20"/>
      <c r="AA19" s="20"/>
    </row>
    <row r="20" spans="1:27">
      <c r="A20" s="20"/>
      <c r="B20" s="20"/>
      <c r="C20" s="20"/>
      <c r="D20" s="20"/>
      <c r="E20" s="20"/>
      <c r="F20" s="20"/>
      <c r="G20" s="20"/>
      <c r="H20" s="20"/>
      <c r="I20" s="20"/>
      <c r="J20" s="20"/>
      <c r="K20" s="20"/>
      <c r="L20" s="20"/>
      <c r="M20" s="20"/>
      <c r="N20" s="20"/>
      <c r="O20" s="20"/>
      <c r="P20" s="39" t="str" cm="1">
        <f t="array" ref="P20:V37">IF(Pivots!A108:G125="","",Pivots!A108:G125)</f>
        <v>Cincinnati</v>
      </c>
      <c r="Q20" s="30" t="str">
        <v/>
      </c>
      <c r="R20" s="30" t="str">
        <v/>
      </c>
      <c r="S20" s="30" t="str">
        <v/>
      </c>
      <c r="T20" s="30" t="str">
        <v/>
      </c>
      <c r="U20" s="30" t="str">
        <v/>
      </c>
      <c r="V20" s="31" t="str">
        <v/>
      </c>
      <c r="W20" s="20"/>
      <c r="X20" s="20"/>
      <c r="Y20" s="20"/>
      <c r="Z20" s="20"/>
      <c r="AA20" s="20"/>
    </row>
    <row r="21" spans="1:27">
      <c r="A21" s="20"/>
      <c r="B21" s="20"/>
      <c r="C21" s="20"/>
      <c r="D21" s="20"/>
      <c r="E21" s="20"/>
      <c r="F21" s="20"/>
      <c r="G21" s="20"/>
      <c r="H21" s="20"/>
      <c r="I21" s="20"/>
      <c r="J21" s="20"/>
      <c r="K21" s="20"/>
      <c r="L21" s="20"/>
      <c r="M21" s="20"/>
      <c r="N21" s="20"/>
      <c r="O21" s="20"/>
      <c r="P21" s="32" t="str">
        <v>C0003</v>
      </c>
      <c r="Q21" s="33">
        <v>891</v>
      </c>
      <c r="R21" s="33">
        <v>1332</v>
      </c>
      <c r="S21" s="33">
        <v>1282</v>
      </c>
      <c r="T21" s="33">
        <v>739</v>
      </c>
      <c r="U21" s="33">
        <v>560</v>
      </c>
      <c r="V21" s="34">
        <v>4804</v>
      </c>
      <c r="W21" s="20"/>
      <c r="X21" s="20"/>
      <c r="Y21" s="20"/>
      <c r="Z21" s="20"/>
      <c r="AA21" s="20"/>
    </row>
    <row r="22" spans="1:27">
      <c r="A22" s="20"/>
      <c r="B22" s="20"/>
      <c r="C22" s="20"/>
      <c r="D22" s="20"/>
      <c r="E22" s="20"/>
      <c r="F22" s="20"/>
      <c r="G22" s="20"/>
      <c r="H22" s="20"/>
      <c r="I22" s="20"/>
      <c r="J22" s="20"/>
      <c r="K22" s="20"/>
      <c r="L22" s="20"/>
      <c r="M22" s="20"/>
      <c r="N22" s="20"/>
      <c r="O22" s="20"/>
      <c r="P22" s="32" t="str">
        <v>C0004</v>
      </c>
      <c r="Q22" s="33">
        <v>1991</v>
      </c>
      <c r="R22" s="33">
        <v>1886</v>
      </c>
      <c r="S22" s="33">
        <v>1206</v>
      </c>
      <c r="T22" s="33">
        <v>884</v>
      </c>
      <c r="U22" s="33">
        <v>1722</v>
      </c>
      <c r="V22" s="34">
        <v>7689</v>
      </c>
      <c r="W22" s="20"/>
      <c r="X22" s="20"/>
      <c r="Y22" s="20"/>
      <c r="Z22" s="20"/>
      <c r="AA22" s="20"/>
    </row>
    <row r="23" spans="1:27">
      <c r="A23" s="20"/>
      <c r="B23" s="20"/>
      <c r="C23" s="20"/>
      <c r="D23" s="20"/>
      <c r="E23" s="20"/>
      <c r="F23" s="20"/>
      <c r="G23" s="20"/>
      <c r="H23" s="20"/>
      <c r="I23" s="20"/>
      <c r="J23" s="20"/>
      <c r="K23" s="20"/>
      <c r="L23" s="20"/>
      <c r="M23" s="20"/>
      <c r="N23" s="20"/>
      <c r="O23" s="20"/>
      <c r="P23" s="32" t="str">
        <v>C0011</v>
      </c>
      <c r="Q23" s="33">
        <v>1163</v>
      </c>
      <c r="R23" s="33">
        <v>1180</v>
      </c>
      <c r="S23" s="33">
        <v>1616</v>
      </c>
      <c r="T23" s="33">
        <v>1043</v>
      </c>
      <c r="U23" s="33">
        <v>1747</v>
      </c>
      <c r="V23" s="34">
        <v>6749</v>
      </c>
      <c r="W23" s="20"/>
      <c r="X23" s="20"/>
      <c r="Y23" s="20"/>
      <c r="Z23" s="20"/>
      <c r="AA23" s="20"/>
    </row>
    <row r="24" spans="1:27">
      <c r="A24" s="20"/>
      <c r="B24" s="20"/>
      <c r="C24" s="20"/>
      <c r="D24" s="20"/>
      <c r="E24" s="20"/>
      <c r="F24" s="20"/>
      <c r="G24" s="20"/>
      <c r="H24" s="20"/>
      <c r="I24" s="20"/>
      <c r="J24" s="20"/>
      <c r="K24" s="20"/>
      <c r="L24" s="20"/>
      <c r="M24" s="20"/>
      <c r="N24" s="20"/>
      <c r="O24" s="20"/>
      <c r="P24" s="32" t="str">
        <v>C0012</v>
      </c>
      <c r="Q24" s="33">
        <v>1438</v>
      </c>
      <c r="R24" s="33">
        <v>1616</v>
      </c>
      <c r="S24" s="33">
        <v>866</v>
      </c>
      <c r="T24" s="33">
        <v>829</v>
      </c>
      <c r="U24" s="33">
        <v>2070</v>
      </c>
      <c r="V24" s="34">
        <v>6819</v>
      </c>
      <c r="W24" s="20"/>
      <c r="X24" s="20"/>
      <c r="Y24" s="20"/>
      <c r="Z24" s="20"/>
      <c r="AA24" s="20"/>
    </row>
    <row r="25" spans="1:27">
      <c r="A25" s="20"/>
      <c r="B25" s="20"/>
      <c r="C25" s="20"/>
      <c r="D25" s="20"/>
      <c r="E25" s="20"/>
      <c r="F25" s="20"/>
      <c r="G25" s="20"/>
      <c r="H25" s="20"/>
      <c r="I25" s="20"/>
      <c r="J25" s="20"/>
      <c r="K25" s="20"/>
      <c r="L25" s="20"/>
      <c r="M25" s="20"/>
      <c r="N25" s="20"/>
      <c r="O25" s="20"/>
      <c r="P25" s="39" t="str">
        <v>Cleveland</v>
      </c>
      <c r="Q25" s="33" t="str">
        <v/>
      </c>
      <c r="R25" s="33" t="str">
        <v/>
      </c>
      <c r="S25" s="33" t="str">
        <v/>
      </c>
      <c r="T25" s="33" t="str">
        <v/>
      </c>
      <c r="U25" s="33" t="str">
        <v/>
      </c>
      <c r="V25" s="34" t="str">
        <v/>
      </c>
      <c r="W25" s="20"/>
      <c r="X25" s="20"/>
      <c r="Y25" s="20"/>
      <c r="Z25" s="20"/>
      <c r="AA25" s="20"/>
    </row>
    <row r="26" spans="1:27">
      <c r="A26" s="20"/>
      <c r="B26" s="20"/>
      <c r="C26" s="20"/>
      <c r="D26" s="20"/>
      <c r="E26" s="20"/>
      <c r="F26" s="20"/>
      <c r="G26" s="20"/>
      <c r="H26" s="20"/>
      <c r="I26" s="20"/>
      <c r="J26" s="20"/>
      <c r="K26" s="20"/>
      <c r="L26" s="20"/>
      <c r="M26" s="20"/>
      <c r="N26" s="20"/>
      <c r="O26" s="20"/>
      <c r="P26" s="32" t="str">
        <v>C0002</v>
      </c>
      <c r="Q26" s="33">
        <v>1233</v>
      </c>
      <c r="R26" s="33">
        <v>223</v>
      </c>
      <c r="S26" s="33">
        <v>1680</v>
      </c>
      <c r="T26" s="33">
        <v>990</v>
      </c>
      <c r="U26" s="33">
        <v>1508</v>
      </c>
      <c r="V26" s="34">
        <v>5634</v>
      </c>
      <c r="W26" s="20"/>
      <c r="X26" s="20"/>
      <c r="Y26" s="20"/>
      <c r="Z26" s="20"/>
      <c r="AA26" s="20"/>
    </row>
    <row r="27" spans="1:27">
      <c r="A27" s="20"/>
      <c r="B27" s="20"/>
      <c r="C27" s="20"/>
      <c r="D27" s="20"/>
      <c r="E27" s="20"/>
      <c r="F27" s="20"/>
      <c r="G27" s="20"/>
      <c r="H27" s="20"/>
      <c r="I27" s="20"/>
      <c r="J27" s="20"/>
      <c r="K27" s="20"/>
      <c r="L27" s="20"/>
      <c r="M27" s="20"/>
      <c r="N27" s="20"/>
      <c r="O27" s="20"/>
      <c r="P27" s="32" t="str">
        <v>C0007</v>
      </c>
      <c r="Q27" s="33">
        <v>1598</v>
      </c>
      <c r="R27" s="33">
        <v>1907</v>
      </c>
      <c r="S27" s="33">
        <v>869</v>
      </c>
      <c r="T27" s="33">
        <v>1426</v>
      </c>
      <c r="U27" s="33">
        <v>1416</v>
      </c>
      <c r="V27" s="34">
        <v>7216</v>
      </c>
      <c r="W27" s="20"/>
      <c r="X27" s="20"/>
      <c r="Y27" s="20"/>
      <c r="Z27" s="20"/>
      <c r="AA27" s="20"/>
    </row>
    <row r="28" spans="1:27">
      <c r="A28" s="20"/>
      <c r="B28" s="20"/>
      <c r="C28" s="20"/>
      <c r="D28" s="20"/>
      <c r="E28" s="20"/>
      <c r="F28" s="20"/>
      <c r="G28" s="20"/>
      <c r="H28" s="20"/>
      <c r="I28" s="20"/>
      <c r="J28" s="20"/>
      <c r="K28" s="20"/>
      <c r="L28" s="20"/>
      <c r="M28" s="20"/>
      <c r="N28" s="20"/>
      <c r="O28" s="20"/>
      <c r="P28" s="32" t="str">
        <v>C0008</v>
      </c>
      <c r="Q28" s="33">
        <v>900</v>
      </c>
      <c r="R28" s="33">
        <v>1016</v>
      </c>
      <c r="S28" s="33">
        <v>960</v>
      </c>
      <c r="T28" s="33">
        <v>940</v>
      </c>
      <c r="U28" s="33">
        <v>1193</v>
      </c>
      <c r="V28" s="34">
        <v>5009</v>
      </c>
      <c r="W28" s="20"/>
      <c r="X28" s="20"/>
      <c r="Y28" s="20"/>
      <c r="Z28" s="20"/>
      <c r="AA28" s="20"/>
    </row>
    <row r="29" spans="1:27">
      <c r="A29" s="20"/>
      <c r="B29" s="20"/>
      <c r="C29" s="20"/>
      <c r="D29" s="20"/>
      <c r="E29" s="20"/>
      <c r="F29" s="20"/>
      <c r="G29" s="20"/>
      <c r="H29" s="20"/>
      <c r="I29" s="20"/>
      <c r="J29" s="20"/>
      <c r="K29" s="20"/>
      <c r="L29" s="20"/>
      <c r="M29" s="20"/>
      <c r="N29" s="20"/>
      <c r="O29" s="20"/>
      <c r="P29" s="32" t="str">
        <v>C0010</v>
      </c>
      <c r="Q29" s="33">
        <v>900</v>
      </c>
      <c r="R29" s="33">
        <v>1470</v>
      </c>
      <c r="S29" s="33">
        <v>1617</v>
      </c>
      <c r="T29" s="33">
        <v>1314</v>
      </c>
      <c r="U29" s="33">
        <v>941</v>
      </c>
      <c r="V29" s="34">
        <v>6242</v>
      </c>
      <c r="W29" s="20"/>
      <c r="X29" s="20"/>
      <c r="Y29" s="20"/>
      <c r="Z29" s="20"/>
      <c r="AA29" s="20"/>
    </row>
    <row r="30" spans="1:27">
      <c r="A30" s="20"/>
      <c r="B30" s="20"/>
      <c r="C30" s="20"/>
      <c r="D30" s="20"/>
      <c r="E30" s="20"/>
      <c r="F30" s="20"/>
      <c r="G30" s="20"/>
      <c r="H30" s="20"/>
      <c r="I30" s="20"/>
      <c r="J30" s="20"/>
      <c r="K30" s="20"/>
      <c r="L30" s="20"/>
      <c r="M30" s="43" t="e" vm="1">
        <f>Pivots!H76</f>
        <v>#VALUE!</v>
      </c>
      <c r="N30" s="43"/>
      <c r="O30" s="20"/>
      <c r="P30" s="32" t="str">
        <v>C0013</v>
      </c>
      <c r="Q30" s="33">
        <v>1255</v>
      </c>
      <c r="R30" s="33">
        <v>516</v>
      </c>
      <c r="S30" s="33">
        <v>1874</v>
      </c>
      <c r="T30" s="33">
        <v>1863</v>
      </c>
      <c r="U30" s="33">
        <v>1722</v>
      </c>
      <c r="V30" s="34">
        <v>7230</v>
      </c>
      <c r="W30" s="20"/>
      <c r="X30" s="20"/>
      <c r="Y30" s="20"/>
      <c r="Z30" s="20"/>
      <c r="AA30" s="20"/>
    </row>
    <row r="31" spans="1:27">
      <c r="A31" s="20"/>
      <c r="B31" s="20"/>
      <c r="C31" s="20"/>
      <c r="D31" s="20"/>
      <c r="E31" s="20"/>
      <c r="F31" s="20"/>
      <c r="G31" s="20"/>
      <c r="H31" s="20"/>
      <c r="I31" s="20"/>
      <c r="J31" s="20"/>
      <c r="K31" s="20"/>
      <c r="L31" s="20"/>
      <c r="M31" s="43"/>
      <c r="N31" s="43"/>
      <c r="O31" s="20"/>
      <c r="P31" s="32" t="str">
        <v>C0015</v>
      </c>
      <c r="Q31" s="33">
        <v>1138</v>
      </c>
      <c r="R31" s="33">
        <v>1898</v>
      </c>
      <c r="S31" s="33">
        <v>1482</v>
      </c>
      <c r="T31" s="33">
        <v>846</v>
      </c>
      <c r="U31" s="33">
        <v>1154</v>
      </c>
      <c r="V31" s="34">
        <v>6518</v>
      </c>
      <c r="W31" s="20"/>
      <c r="X31" s="20"/>
      <c r="Y31" s="20"/>
      <c r="Z31" s="20"/>
      <c r="AA31" s="20"/>
    </row>
    <row r="32" spans="1:27">
      <c r="A32" s="20"/>
      <c r="B32" s="20"/>
      <c r="C32" s="20"/>
      <c r="D32" s="20"/>
      <c r="E32" s="20"/>
      <c r="F32" s="20"/>
      <c r="G32" s="20"/>
      <c r="H32" s="20"/>
      <c r="I32" s="20"/>
      <c r="J32" s="20"/>
      <c r="K32" s="20"/>
      <c r="L32" s="20"/>
      <c r="M32" s="43"/>
      <c r="N32" s="43"/>
      <c r="O32" s="20"/>
      <c r="P32" s="39" t="str">
        <v>Columbus</v>
      </c>
      <c r="Q32" s="33" t="str">
        <v/>
      </c>
      <c r="R32" s="33" t="str">
        <v/>
      </c>
      <c r="S32" s="33" t="str">
        <v/>
      </c>
      <c r="T32" s="33" t="str">
        <v/>
      </c>
      <c r="U32" s="33" t="str">
        <v/>
      </c>
      <c r="V32" s="34" t="str">
        <v/>
      </c>
      <c r="W32" s="20"/>
      <c r="X32" s="20"/>
      <c r="Y32" s="20"/>
      <c r="Z32" s="20"/>
      <c r="AA32" s="20"/>
    </row>
    <row r="33" spans="1:27">
      <c r="A33" s="20"/>
      <c r="B33" s="20"/>
      <c r="C33" s="20"/>
      <c r="D33" s="20"/>
      <c r="E33" s="20"/>
      <c r="F33" s="20"/>
      <c r="G33" s="20"/>
      <c r="H33" s="20"/>
      <c r="I33" s="20"/>
      <c r="J33" s="20"/>
      <c r="K33" s="20"/>
      <c r="L33" s="20"/>
      <c r="M33" s="43"/>
      <c r="N33" s="43"/>
      <c r="O33" s="20"/>
      <c r="P33" s="32" t="str">
        <v>C0001</v>
      </c>
      <c r="Q33" s="33">
        <v>1655</v>
      </c>
      <c r="R33" s="33">
        <v>805</v>
      </c>
      <c r="S33" s="33">
        <v>2263</v>
      </c>
      <c r="T33" s="33">
        <v>987</v>
      </c>
      <c r="U33" s="33">
        <v>1075</v>
      </c>
      <c r="V33" s="34">
        <v>6785</v>
      </c>
      <c r="W33" s="20"/>
      <c r="X33" s="20"/>
      <c r="Y33" s="20"/>
      <c r="Z33" s="20"/>
      <c r="AA33" s="20"/>
    </row>
    <row r="34" spans="1:27">
      <c r="A34" s="20"/>
      <c r="B34" s="20"/>
      <c r="C34" s="20"/>
      <c r="D34" s="20"/>
      <c r="E34" s="20"/>
      <c r="F34" s="20"/>
      <c r="G34" s="20"/>
      <c r="H34" s="20"/>
      <c r="I34" s="20"/>
      <c r="J34" s="20"/>
      <c r="K34" s="20"/>
      <c r="L34" s="20"/>
      <c r="M34" s="44" t="str">
        <f>Pivots!H73</f>
        <v>% of calls:21%</v>
      </c>
      <c r="N34" s="44"/>
      <c r="O34" s="20"/>
      <c r="P34" s="32" t="str">
        <v>C0005</v>
      </c>
      <c r="Q34" s="33">
        <v>1104</v>
      </c>
      <c r="R34" s="33">
        <v>2280</v>
      </c>
      <c r="S34" s="33">
        <v>1445</v>
      </c>
      <c r="T34" s="33">
        <v>1722</v>
      </c>
      <c r="U34" s="33">
        <v>1196</v>
      </c>
      <c r="V34" s="34">
        <v>7747</v>
      </c>
      <c r="W34" s="20"/>
      <c r="X34" s="20"/>
      <c r="Y34" s="20"/>
      <c r="Z34" s="20"/>
      <c r="AA34" s="20"/>
    </row>
    <row r="35" spans="1:27">
      <c r="A35" s="20"/>
      <c r="B35" s="20"/>
      <c r="C35" s="20"/>
      <c r="D35" s="20"/>
      <c r="E35" s="20"/>
      <c r="F35" s="20"/>
      <c r="G35" s="20"/>
      <c r="H35" s="20"/>
      <c r="I35" s="20"/>
      <c r="J35" s="20"/>
      <c r="K35" s="20"/>
      <c r="L35" s="20"/>
      <c r="M35" s="44" t="str">
        <f>Pivots!H74</f>
        <v>Call rank:2</v>
      </c>
      <c r="N35" s="44"/>
      <c r="O35" s="20"/>
      <c r="P35" s="32" t="str">
        <v>C0006</v>
      </c>
      <c r="Q35" s="33">
        <v>372</v>
      </c>
      <c r="R35" s="33">
        <v>1818</v>
      </c>
      <c r="S35" s="33">
        <v>1346</v>
      </c>
      <c r="T35" s="33">
        <v>1156</v>
      </c>
      <c r="U35" s="33">
        <v>1484</v>
      </c>
      <c r="V35" s="34">
        <v>6176</v>
      </c>
      <c r="W35" s="20"/>
      <c r="X35" s="20"/>
      <c r="Y35" s="20"/>
      <c r="Z35" s="20"/>
      <c r="AA35" s="20"/>
    </row>
    <row r="36" spans="1:27">
      <c r="A36" s="20"/>
      <c r="B36" s="20"/>
      <c r="C36" s="20"/>
      <c r="D36" s="20"/>
      <c r="E36" s="20"/>
      <c r="F36" s="20"/>
      <c r="G36" s="20"/>
      <c r="H36" s="20"/>
      <c r="I36" s="20"/>
      <c r="J36" s="20"/>
      <c r="K36" s="20"/>
      <c r="L36" s="20"/>
      <c r="M36" s="44" t="str">
        <f>Pivots!H75</f>
        <v>Amount rank:1</v>
      </c>
      <c r="N36" s="44"/>
      <c r="O36" s="20"/>
      <c r="P36" s="32" t="str">
        <v>C0009</v>
      </c>
      <c r="Q36" s="33">
        <v>1415</v>
      </c>
      <c r="R36" s="33">
        <v>1271</v>
      </c>
      <c r="S36" s="33">
        <v>1214</v>
      </c>
      <c r="T36" s="33">
        <v>1135</v>
      </c>
      <c r="U36" s="33">
        <v>1566</v>
      </c>
      <c r="V36" s="34">
        <v>6601</v>
      </c>
      <c r="W36" s="20"/>
      <c r="X36" s="20"/>
      <c r="Y36" s="20"/>
      <c r="Z36" s="20"/>
      <c r="AA36" s="20"/>
    </row>
    <row r="37" spans="1:27">
      <c r="A37" s="20"/>
      <c r="B37" s="20"/>
      <c r="C37" s="20"/>
      <c r="D37" s="20"/>
      <c r="E37" s="20"/>
      <c r="F37" s="20"/>
      <c r="G37" s="20"/>
      <c r="H37" s="20"/>
      <c r="I37" s="20"/>
      <c r="J37" s="20"/>
      <c r="K37" s="20"/>
      <c r="L37" s="20"/>
      <c r="M37" s="20"/>
      <c r="N37" s="20"/>
      <c r="O37" s="20"/>
      <c r="P37" s="35" t="str">
        <v>C0014</v>
      </c>
      <c r="Q37" s="36">
        <v>1362</v>
      </c>
      <c r="R37" s="36">
        <v>1363</v>
      </c>
      <c r="S37" s="36">
        <v>1152</v>
      </c>
      <c r="T37" s="36">
        <v>777</v>
      </c>
      <c r="U37" s="36">
        <v>750</v>
      </c>
      <c r="V37" s="37">
        <v>5404</v>
      </c>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sheetData>
  <mergeCells count="4">
    <mergeCell ref="M30:N33"/>
    <mergeCell ref="M34:N34"/>
    <mergeCell ref="M35:N35"/>
    <mergeCell ref="M36:N36"/>
  </mergeCells>
  <conditionalFormatting sqref="Q20:U37">
    <cfRule type="dataBar" priority="2">
      <dataBar>
        <cfvo type="num" val="0"/>
        <cfvo type="formula" val="MAX($Q$20:$U$37)*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MAX($Q$20:$U$37)*2</xm:f>
              </x14:cfvo>
              <x14:negativeFillColor rgb="FFFF0000"/>
              <x14:axisColor rgb="FF000000"/>
            </x14:dataBar>
          </x14:cfRule>
          <xm:sqref>Q20:U37</xm:sqref>
        </x14:conditionalFormatting>
        <x14:conditionalFormatting xmlns:xm="http://schemas.microsoft.com/office/excel/2006/main">
          <x14:cfRule type="expression" priority="3" id="{298936DA-D7E8-434D-BA20-0A432A4C06CA}">
            <xm:f>Q$19=Pivots!$A$66</xm:f>
            <x14:dxf>
              <fill>
                <patternFill>
                  <bgColor theme="8" tint="0.59996337778862885"/>
                </patternFill>
              </fill>
              <border>
                <left style="thin">
                  <color theme="1" tint="0.34998626667073579"/>
                </left>
                <right style="thin">
                  <color theme="1" tint="0.34998626667073579"/>
                </right>
                <vertical/>
                <horizontal/>
              </border>
            </x14:dxf>
          </x14:cfRule>
          <xm:sqref>Q19:U37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10" zoomScaleNormal="110" workbookViewId="0">
      <selection activeCell="G76" sqref="G76"/>
    </sheetView>
  </sheetViews>
  <sheetFormatPr defaultRowHeight="14.25"/>
  <cols>
    <col min="1" max="1" width="14.875" customWidth="1"/>
    <col min="8" max="8" width="20.37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1065</v>
      </c>
      <c r="H25" s="21">
        <v>30</v>
      </c>
    </row>
    <row r="26" spans="1:8">
      <c r="A26" s="25" t="s">
        <v>1050</v>
      </c>
      <c r="B26" s="21">
        <v>13</v>
      </c>
      <c r="C26" s="21">
        <v>13</v>
      </c>
      <c r="G26" s="25" t="s">
        <v>1063</v>
      </c>
      <c r="H26" s="21">
        <v>34</v>
      </c>
    </row>
    <row r="27" spans="1:8">
      <c r="A27" s="25" t="s">
        <v>1051</v>
      </c>
      <c r="B27" s="21">
        <v>28</v>
      </c>
      <c r="C27" s="21">
        <v>28</v>
      </c>
      <c r="G27" s="25" t="s">
        <v>1067</v>
      </c>
      <c r="H27" s="21">
        <v>26</v>
      </c>
    </row>
    <row r="28" spans="1:8">
      <c r="A28" s="25" t="s">
        <v>1052</v>
      </c>
      <c r="B28" s="21">
        <v>24</v>
      </c>
      <c r="C28" s="21">
        <v>24</v>
      </c>
      <c r="G28" s="25" t="s">
        <v>1068</v>
      </c>
      <c r="H28" s="21">
        <v>38</v>
      </c>
    </row>
    <row r="29" spans="1:8">
      <c r="A29" s="25" t="s">
        <v>1053</v>
      </c>
      <c r="B29" s="21">
        <v>23</v>
      </c>
      <c r="C29" s="21">
        <v>23</v>
      </c>
      <c r="G29" s="25" t="s">
        <v>1066</v>
      </c>
      <c r="H29" s="21">
        <v>27</v>
      </c>
    </row>
    <row r="30" spans="1:8">
      <c r="A30" s="25" t="s">
        <v>1054</v>
      </c>
      <c r="B30" s="21">
        <v>17</v>
      </c>
      <c r="C30" s="21">
        <v>17</v>
      </c>
      <c r="G30" s="25" t="s">
        <v>1062</v>
      </c>
      <c r="H30" s="21">
        <v>27</v>
      </c>
    </row>
    <row r="31" spans="1:8">
      <c r="A31" s="25" t="s">
        <v>1055</v>
      </c>
      <c r="B31" s="21">
        <v>11</v>
      </c>
      <c r="C31" s="21">
        <v>11</v>
      </c>
      <c r="G31" s="25" t="s">
        <v>1064</v>
      </c>
      <c r="H31" s="21">
        <v>25</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ht="15">
      <c r="G63" s="14" t="s">
        <v>1078</v>
      </c>
    </row>
    <row r="65" spans="1:8">
      <c r="A65" s="24" t="s">
        <v>1047</v>
      </c>
      <c r="G65" t="s">
        <v>1079</v>
      </c>
      <c r="H65" s="41">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abSelected="1" zoomScaleNormal="100" workbookViewId="0">
      <selection activeCell="I3" sqref="I3"/>
    </sheetView>
  </sheetViews>
  <sheetFormatPr defaultRowHeight="14.25"/>
  <cols>
    <col min="5" max="5" width="10.875" customWidth="1"/>
    <col min="6" max="6" width="9.87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Adminstrator</cp:lastModifiedBy>
  <dcterms:created xsi:type="dcterms:W3CDTF">2021-03-14T20:21:32Z</dcterms:created>
  <dcterms:modified xsi:type="dcterms:W3CDTF">2024-12-03T06:43:08Z</dcterms:modified>
</cp:coreProperties>
</file>