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Jacobo\DATOS PISOS\PROYECTO FINAL\"/>
    </mc:Choice>
  </mc:AlternateContent>
  <xr:revisionPtr revIDLastSave="0" documentId="8_{0C0215B1-C985-4992-ABCB-62491C42F71B}" xr6:coauthVersionLast="47" xr6:coauthVersionMax="47" xr10:uidLastSave="{00000000-0000-0000-0000-000000000000}"/>
  <bookViews>
    <workbookView xWindow="28680" yWindow="-120" windowWidth="29040" windowHeight="15720" activeTab="4" xr2:uid="{76D03204-AC11-49F8-9E17-3C0FCB753F3B}"/>
  </bookViews>
  <sheets>
    <sheet name="EDAD" sheetId="1" r:id="rId1"/>
    <sheet name="GENERO" sheetId="2" r:id="rId2"/>
    <sheet name="Hoja4" sheetId="4" r:id="rId3"/>
    <sheet name="CCAA" sheetId="3" r:id="rId4"/>
    <sheet name="Hoja5" sheetId="5" r:id="rId5"/>
  </sheets>
  <calcPr calcId="191029"/>
  <pivotCaches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</calcChain>
</file>

<file path=xl/sharedStrings.xml><?xml version="1.0" encoding="utf-8"?>
<sst xmlns="http://schemas.openxmlformats.org/spreadsheetml/2006/main" count="1798" uniqueCount="139">
  <si>
    <t>AÑO</t>
  </si>
  <si>
    <t>MUJER</t>
  </si>
  <si>
    <t>HOMBRE</t>
  </si>
  <si>
    <t>Andalucía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</si>
  <si>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</si>
  <si>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</si>
  <si>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</si>
  <si>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</si>
  <si>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</si>
  <si>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</si>
  <si>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</si>
  <si>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</si>
  <si>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Aragón</t>
  </si>
  <si>
    <t>Huesca</t>
  </si>
  <si>
    <t>Teruel</t>
  </si>
  <si>
    <t>Zaragoza</t>
  </si>
  <si>
    <t>Principado de Asturias</t>
  </si>
  <si>
    <t>Islas Balears</t>
  </si>
  <si>
    <t>Canarias</t>
  </si>
  <si>
    <t>Las Palmas</t>
  </si>
  <si>
    <t>S. C. Tenerife</t>
  </si>
  <si>
    <t>Cantabria</t>
  </si>
  <si>
    <t>Castilla y León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</si>
  <si>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</si>
  <si>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</si>
  <si>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</si>
  <si>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</si>
  <si>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</si>
  <si>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</si>
  <si>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</si>
  <si>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</si>
  <si>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</si>
  <si>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Castilla - La Mancha</t>
  </si>
  <si>
    <t>Albacete</t>
  </si>
  <si>
    <t>Ciudad Real</t>
  </si>
  <si>
    <t>Cuenca</t>
  </si>
  <si>
    <t>Guadalajara</t>
  </si>
  <si>
    <t>Toledo</t>
  </si>
  <si>
    <t>Cataluña</t>
  </si>
  <si>
    <t>Barcelona</t>
  </si>
  <si>
    <t>Girona</t>
  </si>
  <si>
    <t>Lleida</t>
  </si>
  <si>
    <t>Tarragona</t>
  </si>
  <si>
    <t>Comunitat Valenciana</t>
  </si>
  <si>
    <t>Alicante</t>
  </si>
  <si>
    <t>Castellón</t>
  </si>
  <si>
    <t>Valencia</t>
  </si>
  <si>
    <t>Extremadura</t>
  </si>
  <si>
    <t>Badajoz</t>
  </si>
  <si>
    <t>Cáceres</t>
  </si>
  <si>
    <t>Galicia</t>
  </si>
  <si>
    <t>A Coruña</t>
  </si>
  <si>
    <t>Lugo</t>
  </si>
  <si>
    <t>Ourense</t>
  </si>
  <si>
    <t>Pontevedra</t>
  </si>
  <si>
    <t>Comunidad de Madrid</t>
  </si>
  <si>
    <t>Región de Murcia</t>
  </si>
  <si>
    <t>La Rioja</t>
  </si>
  <si>
    <t>Ceuta</t>
  </si>
  <si>
    <t>Melilla</t>
  </si>
  <si>
    <t>EDAD</t>
  </si>
  <si>
    <t>16-24</t>
  </si>
  <si>
    <t>25-34</t>
  </si>
  <si>
    <t>35-44</t>
  </si>
  <si>
    <t>45-54</t>
  </si>
  <si>
    <t>&gt;55</t>
  </si>
  <si>
    <t>SALARIO PROMEDIO</t>
  </si>
  <si>
    <t>SALARIO PERCENTIL 5</t>
  </si>
  <si>
    <t>Asturias</t>
  </si>
  <si>
    <t>Baleares</t>
  </si>
  <si>
    <t>CCAA</t>
  </si>
  <si>
    <t>Ciudad</t>
  </si>
  <si>
    <t>Salario bruto</t>
  </si>
  <si>
    <t>Etiquetas de fila</t>
  </si>
  <si>
    <t>Total general</t>
  </si>
  <si>
    <t>31.698 €</t>
  </si>
  <si>
    <t>30.250 €</t>
  </si>
  <si>
    <t>28.780 €</t>
  </si>
  <si>
    <t>27.570 €</t>
  </si>
  <si>
    <t>26.028 €</t>
  </si>
  <si>
    <t>27.292 €</t>
  </si>
  <si>
    <t>26.922 €</t>
  </si>
  <si>
    <t>26.550 €</t>
  </si>
  <si>
    <t>26.449 €</t>
  </si>
  <si>
    <t>26.475 €</t>
  </si>
  <si>
    <t>26.191 €</t>
  </si>
  <si>
    <t>26.027 €</t>
  </si>
  <si>
    <t>25.894 €</t>
  </si>
  <si>
    <t>25.515 €</t>
  </si>
  <si>
    <t>24.786 €</t>
  </si>
  <si>
    <t>24.164 €</t>
  </si>
  <si>
    <t>23.252 €</t>
  </si>
  <si>
    <t>21.989 €</t>
  </si>
  <si>
    <t>21.168 €</t>
  </si>
  <si>
    <t>20.616 €</t>
  </si>
  <si>
    <t>20.045 €</t>
  </si>
  <si>
    <t>19.385 €</t>
  </si>
  <si>
    <t>18.601 €</t>
  </si>
  <si>
    <t>17.919 €</t>
  </si>
  <si>
    <t>17.319 €</t>
  </si>
  <si>
    <t>SALARIO MEDIO BRUTO ANUAL</t>
  </si>
  <si>
    <t xml:space="preserve">        2023</t>
  </si>
  <si>
    <t xml:space="preserve">        2022</t>
  </si>
  <si>
    <t xml:space="preserve">        2021</t>
  </si>
  <si>
    <t xml:space="preserve">        2020</t>
  </si>
  <si>
    <t xml:space="preserve">        2019</t>
  </si>
  <si>
    <t xml:space="preserve">        2018</t>
  </si>
  <si>
    <t xml:space="preserve">        2017</t>
  </si>
  <si>
    <t xml:space="preserve">        2016</t>
  </si>
  <si>
    <t xml:space="preserve">        2015</t>
  </si>
  <si>
    <t xml:space="preserve">        2014</t>
  </si>
  <si>
    <t xml:space="preserve">        2013</t>
  </si>
  <si>
    <t xml:space="preserve">        2012</t>
  </si>
  <si>
    <t xml:space="preserve">        2011</t>
  </si>
  <si>
    <t xml:space="preserve">        2010</t>
  </si>
  <si>
    <t xml:space="preserve">        2009</t>
  </si>
  <si>
    <t xml:space="preserve">        2008</t>
  </si>
  <si>
    <t>Media</t>
  </si>
  <si>
    <t>Mediana</t>
  </si>
  <si>
    <t>Aragon</t>
  </si>
  <si>
    <t>Astruria</t>
  </si>
  <si>
    <t>Castilla la mancha</t>
  </si>
  <si>
    <t>Comunidad Valenciana</t>
  </si>
  <si>
    <t>Murcia</t>
  </si>
  <si>
    <t>Navarra</t>
  </si>
  <si>
    <t>Pais Vasco</t>
  </si>
  <si>
    <t>Andalucia</t>
  </si>
  <si>
    <t>Astruias</t>
  </si>
  <si>
    <t>Año</t>
  </si>
  <si>
    <t>Mujer</t>
  </si>
  <si>
    <t>Hombre</t>
  </si>
  <si>
    <t>Madrid</t>
  </si>
  <si>
    <t>La rioja</t>
  </si>
  <si>
    <t>Genero</t>
  </si>
  <si>
    <t>Etiquetas de columna</t>
  </si>
  <si>
    <t>Promedio de Mediana</t>
  </si>
  <si>
    <t>Promedio de Media</t>
  </si>
  <si>
    <t>Total Promedio de Mediana</t>
  </si>
  <si>
    <t>Total Promedio de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</si>
</sst>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"/>
    <numFmt numFmtId="174" formatCode="#,##0.00\ &quot;€&quot;"/>
  </numFmts>
  <fonts count="6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rgb="FF181818"/>
      <name val="Arial"/>
      <family val="2"/>
    </font>
    <font>
      <sz val="11"/>
      <color rgb="FF18181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EEEC"/>
      </patternFill>
    </fill>
    <fill>
      <patternFill patternType="solid">
        <fgColor rgb="FFF3F4F7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4" fontId="0" fillId="0" borderId="0" xfId="0" applyNumberFormat="1"/>
    <xf numFmtId="172" fontId="0" fillId="0" borderId="0" xfId="0" applyNumberFormat="1"/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174" fontId="0" fillId="0" borderId="0" xfId="0" applyNumberFormat="1"/>
    <xf numFmtId="0" fontId="4" fillId="2" borderId="1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left"/>
    </xf>
    <xf numFmtId="4" fontId="5" fillId="3" borderId="1" xfId="1" applyNumberFormat="1" applyFont="1" applyFill="1" applyBorder="1" applyAlignment="1">
      <alignment horizontal="right"/>
    </xf>
    <xf numFmtId="0" fontId="3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left"/>
    </xf>
    <xf numFmtId="4" fontId="5" fillId="3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/>
    <xf numFmtId="0" fontId="4" fillId="2" borderId="2" xfId="0" applyFont="1" applyFill="1" applyBorder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 applyAlignment="1"/>
    <xf numFmtId="4" fontId="5" fillId="3" borderId="3" xfId="0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F0B78A53-E906-4F52-A187-B434F91E00DC}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rgb="FFDDEEEC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numFmt numFmtId="4" formatCode="#,##0.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numFmt numFmtId="4" formatCode="#,##0.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rgb="FFDDEEEC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rgb="FFDDEEEC"/>
        </patternFill>
      </fill>
      <border diagonalUp="0" diagonalDown="0">
        <left style="thin">
          <color indexed="9"/>
        </left>
        <right style="thin">
          <color indexed="9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rgb="FFDDEEEC"/>
        </patternFill>
      </fill>
      <border diagonalUp="0" diagonalDown="0">
        <left style="thin">
          <color indexed="9"/>
        </left>
        <right style="thin">
          <color indexed="9"/>
        </right>
        <top/>
        <bottom/>
        <vertical/>
        <horizontal/>
      </border>
    </dxf>
    <dxf>
      <border outline="0">
        <right style="thin">
          <color indexed="9"/>
        </right>
      </border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818"/>
        <name val="Arial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818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81818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numFmt numFmtId="172" formatCode="0.0"/>
    </dxf>
    <dxf>
      <numFmt numFmtId="172" formatCode="0.0"/>
    </dxf>
    <dxf>
      <numFmt numFmtId="174" formatCode="#,##0.00\ &quot;€&quot;"/>
    </dxf>
    <dxf>
      <numFmt numFmtId="174" formatCode="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rgb="FFDDEEEC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[SALARIOS.xlsx]Hoja5!TablaDinámica2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5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6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2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3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4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6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5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6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2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3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4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6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5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6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2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3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4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6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28575" cap="rnd">
            <a:solidFill>
              <a:schemeClr val="accent5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28575" cap="rnd">
            <a:solidFill>
              <a:schemeClr val="accent6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28575" cap="rnd">
            <a:solidFill>
              <a:schemeClr val="accent1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28575" cap="rnd">
            <a:solidFill>
              <a:schemeClr val="accent2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28575" cap="rnd">
            <a:solidFill>
              <a:schemeClr val="accent3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28575" cap="rnd">
            <a:solidFill>
              <a:schemeClr val="accent4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2857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ln w="28575" cap="rnd">
            <a:solidFill>
              <a:schemeClr val="accent6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ln w="28575" cap="rnd">
            <a:solidFill>
              <a:schemeClr val="accent1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Hoja5!$K$5:$K$6</c:f>
              <c:strCache>
                <c:ptCount val="1"/>
                <c:pt idx="0">
                  <c:v>Andalucia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Hoja5!$J$7:$J$23</c:f>
              <c:strCache>
                <c:ptCount val="16"/>
                <c:pt idx="0">
                  <c:v>        2008</c:v>
                </c:pt>
                <c:pt idx="1">
                  <c:v>        2009</c:v>
                </c:pt>
                <c:pt idx="2">
                  <c:v>        2010</c:v>
                </c:pt>
                <c:pt idx="3">
                  <c:v>        2011</c:v>
                </c:pt>
                <c:pt idx="4">
                  <c:v>        2012</c:v>
                </c:pt>
                <c:pt idx="5">
                  <c:v>        2013</c:v>
                </c:pt>
                <c:pt idx="6">
                  <c:v>        2014</c:v>
                </c:pt>
                <c:pt idx="7">
                  <c:v>        2015</c:v>
                </c:pt>
                <c:pt idx="8">
                  <c:v>        2016</c:v>
                </c:pt>
                <c:pt idx="9">
                  <c:v>        2017</c:v>
                </c:pt>
                <c:pt idx="10">
                  <c:v>        2018</c:v>
                </c:pt>
                <c:pt idx="11">
                  <c:v>        2019</c:v>
                </c:pt>
                <c:pt idx="12">
                  <c:v>        2020</c:v>
                </c:pt>
                <c:pt idx="13">
                  <c:v>        2021</c:v>
                </c:pt>
                <c:pt idx="14">
                  <c:v>        2022</c:v>
                </c:pt>
                <c:pt idx="15">
                  <c:v>        2023</c:v>
                </c:pt>
              </c:strCache>
            </c:strRef>
          </c:cat>
          <c:val>
            <c:numRef>
              <c:f>Hoja5!$K$7:$K$23</c:f>
              <c:numCache>
                <c:formatCode>#,##0.00</c:formatCode>
                <c:ptCount val="16"/>
                <c:pt idx="0">
                  <c:v>19703.45</c:v>
                </c:pt>
                <c:pt idx="1">
                  <c:v>20640.044999999998</c:v>
                </c:pt>
                <c:pt idx="2">
                  <c:v>20692.645</c:v>
                </c:pt>
                <c:pt idx="3">
                  <c:v>21102.215</c:v>
                </c:pt>
                <c:pt idx="4">
                  <c:v>20710.260000000002</c:v>
                </c:pt>
                <c:pt idx="5">
                  <c:v>20627.775000000001</c:v>
                </c:pt>
                <c:pt idx="6">
                  <c:v>20558.724999999999</c:v>
                </c:pt>
                <c:pt idx="7">
                  <c:v>21270.58</c:v>
                </c:pt>
                <c:pt idx="8">
                  <c:v>21102.095000000001</c:v>
                </c:pt>
                <c:pt idx="9">
                  <c:v>21231.404999999999</c:v>
                </c:pt>
                <c:pt idx="10">
                  <c:v>21692.400000000001</c:v>
                </c:pt>
                <c:pt idx="11">
                  <c:v>21959.595000000001</c:v>
                </c:pt>
                <c:pt idx="12">
                  <c:v>22151.67</c:v>
                </c:pt>
                <c:pt idx="13">
                  <c:v>22946.29</c:v>
                </c:pt>
                <c:pt idx="14">
                  <c:v>23959.489999999998</c:v>
                </c:pt>
                <c:pt idx="15">
                  <c:v>24900.224999999999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A2CF-4FED-8E3C-53371478A659}"/>
            </c:ext>
          </c:extLst>
        </c:ser>
        <c:ser>
          <c:idx val="1"/>
          <c:order val="1"/>
          <c:tx>
            <c:strRef>
              <c:f>Hoja5!$L$5:$L$6</c:f>
              <c:strCache>
                <c:ptCount val="1"/>
                <c:pt idx="0">
                  <c:v>Aragon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Hoja5!$J$7:$J$23</c:f>
              <c:strCache>
                <c:ptCount val="16"/>
                <c:pt idx="0">
                  <c:v>        2008</c:v>
                </c:pt>
                <c:pt idx="1">
                  <c:v>        2009</c:v>
                </c:pt>
                <c:pt idx="2">
                  <c:v>        2010</c:v>
                </c:pt>
                <c:pt idx="3">
                  <c:v>        2011</c:v>
                </c:pt>
                <c:pt idx="4">
                  <c:v>        2012</c:v>
                </c:pt>
                <c:pt idx="5">
                  <c:v>        2013</c:v>
                </c:pt>
                <c:pt idx="6">
                  <c:v>        2014</c:v>
                </c:pt>
                <c:pt idx="7">
                  <c:v>        2015</c:v>
                </c:pt>
                <c:pt idx="8">
                  <c:v>        2016</c:v>
                </c:pt>
                <c:pt idx="9">
                  <c:v>        2017</c:v>
                </c:pt>
                <c:pt idx="10">
                  <c:v>        2018</c:v>
                </c:pt>
                <c:pt idx="11">
                  <c:v>        2019</c:v>
                </c:pt>
                <c:pt idx="12">
                  <c:v>        2020</c:v>
                </c:pt>
                <c:pt idx="13">
                  <c:v>        2021</c:v>
                </c:pt>
                <c:pt idx="14">
                  <c:v>        2022</c:v>
                </c:pt>
                <c:pt idx="15">
                  <c:v>        2023</c:v>
                </c:pt>
              </c:strCache>
            </c:strRef>
          </c:cat>
          <c:val>
            <c:numRef>
              <c:f>Hoja5!$L$7:$L$23</c:f>
              <c:numCache>
                <c:formatCode>#,##0.00</c:formatCode>
                <c:ptCount val="16"/>
                <c:pt idx="0">
                  <c:v>21057.91</c:v>
                </c:pt>
                <c:pt idx="1">
                  <c:v>21824.815000000002</c:v>
                </c:pt>
                <c:pt idx="2">
                  <c:v>22053.27</c:v>
                </c:pt>
                <c:pt idx="3">
                  <c:v>22045.03</c:v>
                </c:pt>
                <c:pt idx="4">
                  <c:v>21904.275000000001</c:v>
                </c:pt>
                <c:pt idx="5">
                  <c:v>21915.260000000002</c:v>
                </c:pt>
                <c:pt idx="6">
                  <c:v>21941.620000000003</c:v>
                </c:pt>
                <c:pt idx="7">
                  <c:v>22252.864999999998</c:v>
                </c:pt>
                <c:pt idx="8">
                  <c:v>22046.559999999998</c:v>
                </c:pt>
                <c:pt idx="9">
                  <c:v>22777.84</c:v>
                </c:pt>
                <c:pt idx="10">
                  <c:v>23357.42</c:v>
                </c:pt>
                <c:pt idx="11">
                  <c:v>23382.489999999998</c:v>
                </c:pt>
                <c:pt idx="12">
                  <c:v>23935.404999999999</c:v>
                </c:pt>
                <c:pt idx="13">
                  <c:v>24836.495000000003</c:v>
                </c:pt>
                <c:pt idx="14">
                  <c:v>25964.34</c:v>
                </c:pt>
                <c:pt idx="15">
                  <c:v>26757.364999999998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A2CF-4FED-8E3C-53371478A659}"/>
            </c:ext>
          </c:extLst>
        </c:ser>
        <c:ser>
          <c:idx val="2"/>
          <c:order val="2"/>
          <c:tx>
            <c:strRef>
              <c:f>Hoja5!$M$5:$M$6</c:f>
              <c:strCache>
                <c:ptCount val="1"/>
                <c:pt idx="0">
                  <c:v>Astruias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Hoja5!$J$7:$J$23</c:f>
              <c:strCache>
                <c:ptCount val="16"/>
                <c:pt idx="0">
                  <c:v>        2008</c:v>
                </c:pt>
                <c:pt idx="1">
                  <c:v>        2009</c:v>
                </c:pt>
                <c:pt idx="2">
                  <c:v>        2010</c:v>
                </c:pt>
                <c:pt idx="3">
                  <c:v>        2011</c:v>
                </c:pt>
                <c:pt idx="4">
                  <c:v>        2012</c:v>
                </c:pt>
                <c:pt idx="5">
                  <c:v>        2013</c:v>
                </c:pt>
                <c:pt idx="6">
                  <c:v>        2014</c:v>
                </c:pt>
                <c:pt idx="7">
                  <c:v>        2015</c:v>
                </c:pt>
                <c:pt idx="8">
                  <c:v>        2016</c:v>
                </c:pt>
                <c:pt idx="9">
                  <c:v>        2017</c:v>
                </c:pt>
                <c:pt idx="10">
                  <c:v>        2018</c:v>
                </c:pt>
                <c:pt idx="11">
                  <c:v>        2019</c:v>
                </c:pt>
                <c:pt idx="12">
                  <c:v>        2020</c:v>
                </c:pt>
                <c:pt idx="13">
                  <c:v>        2021</c:v>
                </c:pt>
                <c:pt idx="14">
                  <c:v>        2022</c:v>
                </c:pt>
                <c:pt idx="15">
                  <c:v>        2023</c:v>
                </c:pt>
              </c:strCache>
            </c:strRef>
          </c:cat>
          <c:val>
            <c:numRef>
              <c:f>Hoja5!$M$7:$M$23</c:f>
              <c:numCache>
                <c:formatCode>#,##0.00</c:formatCode>
                <c:ptCount val="16"/>
                <c:pt idx="0">
                  <c:v>24306.27</c:v>
                </c:pt>
                <c:pt idx="1">
                  <c:v>25175.71</c:v>
                </c:pt>
                <c:pt idx="2">
                  <c:v>25170.79</c:v>
                </c:pt>
                <c:pt idx="3">
                  <c:v>25346.39</c:v>
                </c:pt>
                <c:pt idx="4">
                  <c:v>25048.82</c:v>
                </c:pt>
                <c:pt idx="5">
                  <c:v>25500.04</c:v>
                </c:pt>
                <c:pt idx="6">
                  <c:v>25322.01</c:v>
                </c:pt>
                <c:pt idx="7">
                  <c:v>26514.68</c:v>
                </c:pt>
                <c:pt idx="8">
                  <c:v>27010.87</c:v>
                </c:pt>
                <c:pt idx="9">
                  <c:v>27849</c:v>
                </c:pt>
                <c:pt idx="10">
                  <c:v>27912.91</c:v>
                </c:pt>
                <c:pt idx="11">
                  <c:v>28481.75</c:v>
                </c:pt>
                <c:pt idx="12">
                  <c:v>27948.09</c:v>
                </c:pt>
                <c:pt idx="13">
                  <c:v>28399.51</c:v>
                </c:pt>
                <c:pt idx="14">
                  <c:v>29573.74</c:v>
                </c:pt>
                <c:pt idx="15">
                  <c:v>31033.72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A2CF-4FED-8E3C-53371478A659}"/>
            </c:ext>
          </c:extLst>
        </c:ser>
        <c:ser>
          <c:idx val="3"/>
          <c:order val="3"/>
          <c:tx>
            <c:strRef>
              <c:f>Hoja5!$N$5:$N$6</c:f>
              <c:strCache>
                <c:ptCount val="1"/>
                <c:pt idx="0">
                  <c:v>Astruria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Hoja5!$J$7:$J$23</c:f>
              <c:strCache>
                <c:ptCount val="16"/>
                <c:pt idx="0">
                  <c:v>        2008</c:v>
                </c:pt>
                <c:pt idx="1">
                  <c:v>        2009</c:v>
                </c:pt>
                <c:pt idx="2">
                  <c:v>        2010</c:v>
                </c:pt>
                <c:pt idx="3">
                  <c:v>        2011</c:v>
                </c:pt>
                <c:pt idx="4">
                  <c:v>        2012</c:v>
                </c:pt>
                <c:pt idx="5">
                  <c:v>        2013</c:v>
                </c:pt>
                <c:pt idx="6">
                  <c:v>        2014</c:v>
                </c:pt>
                <c:pt idx="7">
                  <c:v>        2015</c:v>
                </c:pt>
                <c:pt idx="8">
                  <c:v>        2016</c:v>
                </c:pt>
                <c:pt idx="9">
                  <c:v>        2017</c:v>
                </c:pt>
                <c:pt idx="10">
                  <c:v>        2018</c:v>
                </c:pt>
                <c:pt idx="11">
                  <c:v>        2019</c:v>
                </c:pt>
                <c:pt idx="12">
                  <c:v>        2020</c:v>
                </c:pt>
                <c:pt idx="13">
                  <c:v>        2021</c:v>
                </c:pt>
                <c:pt idx="14">
                  <c:v>        2022</c:v>
                </c:pt>
                <c:pt idx="15">
                  <c:v>        2023</c:v>
                </c:pt>
              </c:strCache>
            </c:strRef>
          </c:cat>
          <c:val>
            <c:numRef>
              <c:f>Hoja5!$N$7:$N$23</c:f>
              <c:numCache>
                <c:formatCode>#,##0.00</c:formatCode>
                <c:ptCount val="16"/>
                <c:pt idx="0">
                  <c:v>18452.09</c:v>
                </c:pt>
                <c:pt idx="1">
                  <c:v>19289.759999999998</c:v>
                </c:pt>
                <c:pt idx="2">
                  <c:v>18786.13</c:v>
                </c:pt>
                <c:pt idx="3">
                  <c:v>18721.59</c:v>
                </c:pt>
                <c:pt idx="4">
                  <c:v>18026.009999999998</c:v>
                </c:pt>
                <c:pt idx="5">
                  <c:v>18455.34</c:v>
                </c:pt>
                <c:pt idx="6">
                  <c:v>18400.68</c:v>
                </c:pt>
                <c:pt idx="7">
                  <c:v>18925.34</c:v>
                </c:pt>
                <c:pt idx="8">
                  <c:v>19077.919999999998</c:v>
                </c:pt>
                <c:pt idx="9">
                  <c:v>19426.48</c:v>
                </c:pt>
                <c:pt idx="10">
                  <c:v>19744.939999999999</c:v>
                </c:pt>
                <c:pt idx="11">
                  <c:v>21298.58</c:v>
                </c:pt>
                <c:pt idx="12">
                  <c:v>21308.01</c:v>
                </c:pt>
                <c:pt idx="13">
                  <c:v>21808.959999999999</c:v>
                </c:pt>
                <c:pt idx="14">
                  <c:v>23792.42</c:v>
                </c:pt>
                <c:pt idx="15">
                  <c:v>24808.62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A2CF-4FED-8E3C-53371478A659}"/>
            </c:ext>
          </c:extLst>
        </c:ser>
        <c:ser>
          <c:idx val="4"/>
          <c:order val="4"/>
          <c:tx>
            <c:strRef>
              <c:f>Hoja5!$O$5:$O$6</c:f>
              <c:strCache>
                <c:ptCount val="1"/>
                <c:pt idx="0">
                  <c:v>Baleares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Hoja5!$J$7:$J$23</c:f>
              <c:strCache>
                <c:ptCount val="16"/>
                <c:pt idx="0">
                  <c:v>        2008</c:v>
                </c:pt>
                <c:pt idx="1">
                  <c:v>        2009</c:v>
                </c:pt>
                <c:pt idx="2">
                  <c:v>        2010</c:v>
                </c:pt>
                <c:pt idx="3">
                  <c:v>        2011</c:v>
                </c:pt>
                <c:pt idx="4">
                  <c:v>        2012</c:v>
                </c:pt>
                <c:pt idx="5">
                  <c:v>        2013</c:v>
                </c:pt>
                <c:pt idx="6">
                  <c:v>        2014</c:v>
                </c:pt>
                <c:pt idx="7">
                  <c:v>        2015</c:v>
                </c:pt>
                <c:pt idx="8">
                  <c:v>        2016</c:v>
                </c:pt>
                <c:pt idx="9">
                  <c:v>        2017</c:v>
                </c:pt>
                <c:pt idx="10">
                  <c:v>        2018</c:v>
                </c:pt>
                <c:pt idx="11">
                  <c:v>        2019</c:v>
                </c:pt>
                <c:pt idx="12">
                  <c:v>        2020</c:v>
                </c:pt>
                <c:pt idx="13">
                  <c:v>        2021</c:v>
                </c:pt>
                <c:pt idx="14">
                  <c:v>        2022</c:v>
                </c:pt>
                <c:pt idx="15">
                  <c:v>        2023</c:v>
                </c:pt>
              </c:strCache>
            </c:strRef>
          </c:cat>
          <c:val>
            <c:numRef>
              <c:f>Hoja5!$O$7:$O$23</c:f>
              <c:numCache>
                <c:formatCode>#,##0.00</c:formatCode>
                <c:ptCount val="16"/>
                <c:pt idx="0">
                  <c:v>20206.754999999997</c:v>
                </c:pt>
                <c:pt idx="1">
                  <c:v>20994.325000000001</c:v>
                </c:pt>
                <c:pt idx="2">
                  <c:v>21512.614999999998</c:v>
                </c:pt>
                <c:pt idx="3">
                  <c:v>21283.095000000001</c:v>
                </c:pt>
                <c:pt idx="4">
                  <c:v>20940.64</c:v>
                </c:pt>
                <c:pt idx="5">
                  <c:v>20791.574999999997</c:v>
                </c:pt>
                <c:pt idx="6">
                  <c:v>21389.47</c:v>
                </c:pt>
                <c:pt idx="7">
                  <c:v>21464.314999999999</c:v>
                </c:pt>
                <c:pt idx="8">
                  <c:v>21494.724999999999</c:v>
                </c:pt>
                <c:pt idx="9">
                  <c:v>22002.005000000001</c:v>
                </c:pt>
                <c:pt idx="10">
                  <c:v>22761.660000000003</c:v>
                </c:pt>
                <c:pt idx="11">
                  <c:v>23272.79</c:v>
                </c:pt>
                <c:pt idx="12">
                  <c:v>23848.879999999997</c:v>
                </c:pt>
                <c:pt idx="13">
                  <c:v>24121.634999999998</c:v>
                </c:pt>
                <c:pt idx="14">
                  <c:v>27105.095000000001</c:v>
                </c:pt>
                <c:pt idx="15">
                  <c:v>27507.550000000003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A2CF-4FED-8E3C-53371478A659}"/>
            </c:ext>
          </c:extLst>
        </c:ser>
        <c:ser>
          <c:idx val="5"/>
          <c:order val="5"/>
          <c:tx>
            <c:strRef>
              <c:f>Hoja5!$P$5:$P$6</c:f>
              <c:strCache>
                <c:ptCount val="1"/>
                <c:pt idx="0">
                  <c:v>Canarias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Hoja5!$J$7:$J$23</c:f>
              <c:strCache>
                <c:ptCount val="16"/>
                <c:pt idx="0">
                  <c:v>        2008</c:v>
                </c:pt>
                <c:pt idx="1">
                  <c:v>        2009</c:v>
                </c:pt>
                <c:pt idx="2">
                  <c:v>        2010</c:v>
                </c:pt>
                <c:pt idx="3">
                  <c:v>        2011</c:v>
                </c:pt>
                <c:pt idx="4">
                  <c:v>        2012</c:v>
                </c:pt>
                <c:pt idx="5">
                  <c:v>        2013</c:v>
                </c:pt>
                <c:pt idx="6">
                  <c:v>        2014</c:v>
                </c:pt>
                <c:pt idx="7">
                  <c:v>        2015</c:v>
                </c:pt>
                <c:pt idx="8">
                  <c:v>        2016</c:v>
                </c:pt>
                <c:pt idx="9">
                  <c:v>        2017</c:v>
                </c:pt>
                <c:pt idx="10">
                  <c:v>        2018</c:v>
                </c:pt>
                <c:pt idx="11">
                  <c:v>        2019</c:v>
                </c:pt>
                <c:pt idx="12">
                  <c:v>        2020</c:v>
                </c:pt>
                <c:pt idx="13">
                  <c:v>        2021</c:v>
                </c:pt>
                <c:pt idx="14">
                  <c:v>        2022</c:v>
                </c:pt>
                <c:pt idx="15">
                  <c:v>        2023</c:v>
                </c:pt>
              </c:strCache>
            </c:strRef>
          </c:cat>
          <c:val>
            <c:numRef>
              <c:f>Hoja5!$P$7:$P$23</c:f>
              <c:numCache>
                <c:formatCode>#,##0.00</c:formatCode>
                <c:ptCount val="16"/>
                <c:pt idx="0">
                  <c:v>18324.39</c:v>
                </c:pt>
                <c:pt idx="1">
                  <c:v>18818.785000000003</c:v>
                </c:pt>
                <c:pt idx="2">
                  <c:v>19294.364999999998</c:v>
                </c:pt>
                <c:pt idx="3">
                  <c:v>19457.900000000001</c:v>
                </c:pt>
                <c:pt idx="4">
                  <c:v>19294.28</c:v>
                </c:pt>
                <c:pt idx="5">
                  <c:v>19149.145</c:v>
                </c:pt>
                <c:pt idx="6">
                  <c:v>19421.485000000001</c:v>
                </c:pt>
                <c:pt idx="7">
                  <c:v>19808.239999999998</c:v>
                </c:pt>
                <c:pt idx="8">
                  <c:v>19680.439999999999</c:v>
                </c:pt>
                <c:pt idx="9">
                  <c:v>20104.695</c:v>
                </c:pt>
                <c:pt idx="10">
                  <c:v>20692.32</c:v>
                </c:pt>
                <c:pt idx="11">
                  <c:v>20811.754999999997</c:v>
                </c:pt>
                <c:pt idx="12">
                  <c:v>21579.57</c:v>
                </c:pt>
                <c:pt idx="13">
                  <c:v>22399.165000000001</c:v>
                </c:pt>
                <c:pt idx="14">
                  <c:v>23081.84</c:v>
                </c:pt>
                <c:pt idx="15">
                  <c:v>24021.75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A2CF-4FED-8E3C-53371478A659}"/>
            </c:ext>
          </c:extLst>
        </c:ser>
        <c:ser>
          <c:idx val="6"/>
          <c:order val="6"/>
          <c:tx>
            <c:strRef>
              <c:f>Hoja5!$Q$5:$Q$6</c:f>
              <c:strCache>
                <c:ptCount val="1"/>
                <c:pt idx="0">
                  <c:v>Cantabria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Hoja5!$J$7:$J$23</c:f>
              <c:strCache>
                <c:ptCount val="16"/>
                <c:pt idx="0">
                  <c:v>        2008</c:v>
                </c:pt>
                <c:pt idx="1">
                  <c:v>        2009</c:v>
                </c:pt>
                <c:pt idx="2">
                  <c:v>        2010</c:v>
                </c:pt>
                <c:pt idx="3">
                  <c:v>        2011</c:v>
                </c:pt>
                <c:pt idx="4">
                  <c:v>        2012</c:v>
                </c:pt>
                <c:pt idx="5">
                  <c:v>        2013</c:v>
                </c:pt>
                <c:pt idx="6">
                  <c:v>        2014</c:v>
                </c:pt>
                <c:pt idx="7">
                  <c:v>        2015</c:v>
                </c:pt>
                <c:pt idx="8">
                  <c:v>        2016</c:v>
                </c:pt>
                <c:pt idx="9">
                  <c:v>        2017</c:v>
                </c:pt>
                <c:pt idx="10">
                  <c:v>        2018</c:v>
                </c:pt>
                <c:pt idx="11">
                  <c:v>        2019</c:v>
                </c:pt>
                <c:pt idx="12">
                  <c:v>        2020</c:v>
                </c:pt>
                <c:pt idx="13">
                  <c:v>        2021</c:v>
                </c:pt>
                <c:pt idx="14">
                  <c:v>        2022</c:v>
                </c:pt>
                <c:pt idx="15">
                  <c:v>        2023</c:v>
                </c:pt>
              </c:strCache>
            </c:strRef>
          </c:cat>
          <c:val>
            <c:numRef>
              <c:f>Hoja5!$Q$7:$Q$23</c:f>
              <c:numCache>
                <c:formatCode>#,##0.00</c:formatCode>
                <c:ptCount val="16"/>
                <c:pt idx="0">
                  <c:v>17460.14</c:v>
                </c:pt>
                <c:pt idx="1">
                  <c:v>18210.650000000001</c:v>
                </c:pt>
                <c:pt idx="2">
                  <c:v>17887.59</c:v>
                </c:pt>
                <c:pt idx="3">
                  <c:v>17606.84</c:v>
                </c:pt>
                <c:pt idx="4">
                  <c:v>16771.990000000002</c:v>
                </c:pt>
                <c:pt idx="5">
                  <c:v>16542.34</c:v>
                </c:pt>
                <c:pt idx="6">
                  <c:v>17668.55</c:v>
                </c:pt>
                <c:pt idx="7">
                  <c:v>17955.79</c:v>
                </c:pt>
                <c:pt idx="8">
                  <c:v>18216.84</c:v>
                </c:pt>
                <c:pt idx="9">
                  <c:v>19012.2</c:v>
                </c:pt>
                <c:pt idx="10">
                  <c:v>19630.009999999998</c:v>
                </c:pt>
                <c:pt idx="11">
                  <c:v>20600.16</c:v>
                </c:pt>
                <c:pt idx="12">
                  <c:v>20996.83</c:v>
                </c:pt>
                <c:pt idx="13">
                  <c:v>21532.959999999999</c:v>
                </c:pt>
                <c:pt idx="14">
                  <c:v>22564.11</c:v>
                </c:pt>
                <c:pt idx="15">
                  <c:v>23727.01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A2CF-4FED-8E3C-53371478A659}"/>
            </c:ext>
          </c:extLst>
        </c:ser>
        <c:ser>
          <c:idx val="7"/>
          <c:order val="7"/>
          <c:tx>
            <c:strRef>
              <c:f>Hoja5!$R$5:$R$6</c:f>
              <c:strCache>
                <c:ptCount val="1"/>
                <c:pt idx="0">
                  <c:v>Castilla la mancha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Hoja5!$J$7:$J$23</c:f>
              <c:strCache>
                <c:ptCount val="16"/>
                <c:pt idx="0">
                  <c:v>        2008</c:v>
                </c:pt>
                <c:pt idx="1">
                  <c:v>        2009</c:v>
                </c:pt>
                <c:pt idx="2">
                  <c:v>        2010</c:v>
                </c:pt>
                <c:pt idx="3">
                  <c:v>        2011</c:v>
                </c:pt>
                <c:pt idx="4">
                  <c:v>        2012</c:v>
                </c:pt>
                <c:pt idx="5">
                  <c:v>        2013</c:v>
                </c:pt>
                <c:pt idx="6">
                  <c:v>        2014</c:v>
                </c:pt>
                <c:pt idx="7">
                  <c:v>        2015</c:v>
                </c:pt>
                <c:pt idx="8">
                  <c:v>        2016</c:v>
                </c:pt>
                <c:pt idx="9">
                  <c:v>        2017</c:v>
                </c:pt>
                <c:pt idx="10">
                  <c:v>        2018</c:v>
                </c:pt>
                <c:pt idx="11">
                  <c:v>        2019</c:v>
                </c:pt>
                <c:pt idx="12">
                  <c:v>        2020</c:v>
                </c:pt>
                <c:pt idx="13">
                  <c:v>        2021</c:v>
                </c:pt>
                <c:pt idx="14">
                  <c:v>        2022</c:v>
                </c:pt>
                <c:pt idx="15">
                  <c:v>        2023</c:v>
                </c:pt>
              </c:strCache>
            </c:strRef>
          </c:cat>
          <c:val>
            <c:numRef>
              <c:f>Hoja5!$R$7:$R$23</c:f>
              <c:numCache>
                <c:formatCode>#,##0.00</c:formatCode>
                <c:ptCount val="16"/>
                <c:pt idx="0">
                  <c:v>19352.445</c:v>
                </c:pt>
                <c:pt idx="1">
                  <c:v>19845.264999999999</c:v>
                </c:pt>
                <c:pt idx="2">
                  <c:v>20102.919999999998</c:v>
                </c:pt>
                <c:pt idx="3">
                  <c:v>20386.760000000002</c:v>
                </c:pt>
                <c:pt idx="4">
                  <c:v>20168.845000000001</c:v>
                </c:pt>
                <c:pt idx="5">
                  <c:v>20398.805</c:v>
                </c:pt>
                <c:pt idx="6">
                  <c:v>20438.184999999998</c:v>
                </c:pt>
                <c:pt idx="7">
                  <c:v>20431.555</c:v>
                </c:pt>
                <c:pt idx="8">
                  <c:v>20542.559999999998</c:v>
                </c:pt>
                <c:pt idx="9">
                  <c:v>20744.169999999998</c:v>
                </c:pt>
                <c:pt idx="10">
                  <c:v>21524.485000000001</c:v>
                </c:pt>
                <c:pt idx="11">
                  <c:v>21716.875</c:v>
                </c:pt>
                <c:pt idx="12">
                  <c:v>22395.43</c:v>
                </c:pt>
                <c:pt idx="13">
                  <c:v>23025.955000000002</c:v>
                </c:pt>
                <c:pt idx="14">
                  <c:v>23562.940000000002</c:v>
                </c:pt>
                <c:pt idx="15">
                  <c:v>24687.22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A2CF-4FED-8E3C-53371478A659}"/>
            </c:ext>
          </c:extLst>
        </c:ser>
        <c:ser>
          <c:idx val="8"/>
          <c:order val="8"/>
          <c:tx>
            <c:strRef>
              <c:f>Hoja5!$S$5:$S$6</c:f>
              <c:strCache>
                <c:ptCount val="1"/>
                <c:pt idx="0">
                  <c:v>Castilla y León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Hoja5!$J$7:$J$23</c:f>
              <c:strCache>
                <c:ptCount val="16"/>
                <c:pt idx="0">
                  <c:v>        2008</c:v>
                </c:pt>
                <c:pt idx="1">
                  <c:v>        2009</c:v>
                </c:pt>
                <c:pt idx="2">
                  <c:v>        2010</c:v>
                </c:pt>
                <c:pt idx="3">
                  <c:v>        2011</c:v>
                </c:pt>
                <c:pt idx="4">
                  <c:v>        2012</c:v>
                </c:pt>
                <c:pt idx="5">
                  <c:v>        2013</c:v>
                </c:pt>
                <c:pt idx="6">
                  <c:v>        2014</c:v>
                </c:pt>
                <c:pt idx="7">
                  <c:v>        2015</c:v>
                </c:pt>
                <c:pt idx="8">
                  <c:v>        2016</c:v>
                </c:pt>
                <c:pt idx="9">
                  <c:v>        2017</c:v>
                </c:pt>
                <c:pt idx="10">
                  <c:v>        2018</c:v>
                </c:pt>
                <c:pt idx="11">
                  <c:v>        2019</c:v>
                </c:pt>
                <c:pt idx="12">
                  <c:v>        2020</c:v>
                </c:pt>
                <c:pt idx="13">
                  <c:v>        2021</c:v>
                </c:pt>
                <c:pt idx="14">
                  <c:v>        2022</c:v>
                </c:pt>
                <c:pt idx="15">
                  <c:v>        2023</c:v>
                </c:pt>
              </c:strCache>
            </c:strRef>
          </c:cat>
          <c:val>
            <c:numRef>
              <c:f>Hoja5!$S$7:$S$23</c:f>
              <c:numCache>
                <c:formatCode>#,##0.00</c:formatCode>
                <c:ptCount val="16"/>
                <c:pt idx="0">
                  <c:v>19845.419999999998</c:v>
                </c:pt>
                <c:pt idx="1">
                  <c:v>20683.169999999998</c:v>
                </c:pt>
                <c:pt idx="2">
                  <c:v>20662.275000000001</c:v>
                </c:pt>
                <c:pt idx="3">
                  <c:v>20838.245000000003</c:v>
                </c:pt>
                <c:pt idx="4">
                  <c:v>20512.945</c:v>
                </c:pt>
                <c:pt idx="5">
                  <c:v>20404.205000000002</c:v>
                </c:pt>
                <c:pt idx="6">
                  <c:v>20293.84</c:v>
                </c:pt>
                <c:pt idx="7">
                  <c:v>21329.690000000002</c:v>
                </c:pt>
                <c:pt idx="8">
                  <c:v>21554.035</c:v>
                </c:pt>
                <c:pt idx="9">
                  <c:v>21789.864999999998</c:v>
                </c:pt>
                <c:pt idx="10">
                  <c:v>21885.285</c:v>
                </c:pt>
                <c:pt idx="11">
                  <c:v>22039.95</c:v>
                </c:pt>
                <c:pt idx="12">
                  <c:v>22932.47</c:v>
                </c:pt>
                <c:pt idx="13">
                  <c:v>23529.440000000002</c:v>
                </c:pt>
                <c:pt idx="14">
                  <c:v>24160.675000000003</c:v>
                </c:pt>
                <c:pt idx="15">
                  <c:v>25232.395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A2CF-4FED-8E3C-53371478A659}"/>
            </c:ext>
          </c:extLst>
        </c:ser>
        <c:ser>
          <c:idx val="9"/>
          <c:order val="9"/>
          <c:tx>
            <c:strRef>
              <c:f>Hoja5!$T$5:$T$6</c:f>
              <c:strCache>
                <c:ptCount val="1"/>
                <c:pt idx="0">
                  <c:v>Cataluña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Hoja5!$J$7:$J$23</c:f>
              <c:strCache>
                <c:ptCount val="16"/>
                <c:pt idx="0">
                  <c:v>        2008</c:v>
                </c:pt>
                <c:pt idx="1">
                  <c:v>        2009</c:v>
                </c:pt>
                <c:pt idx="2">
                  <c:v>        2010</c:v>
                </c:pt>
                <c:pt idx="3">
                  <c:v>        2011</c:v>
                </c:pt>
                <c:pt idx="4">
                  <c:v>        2012</c:v>
                </c:pt>
                <c:pt idx="5">
                  <c:v>        2013</c:v>
                </c:pt>
                <c:pt idx="6">
                  <c:v>        2014</c:v>
                </c:pt>
                <c:pt idx="7">
                  <c:v>        2015</c:v>
                </c:pt>
                <c:pt idx="8">
                  <c:v>        2016</c:v>
                </c:pt>
                <c:pt idx="9">
                  <c:v>        2017</c:v>
                </c:pt>
                <c:pt idx="10">
                  <c:v>        2018</c:v>
                </c:pt>
                <c:pt idx="11">
                  <c:v>        2019</c:v>
                </c:pt>
                <c:pt idx="12">
                  <c:v>        2020</c:v>
                </c:pt>
                <c:pt idx="13">
                  <c:v>        2021</c:v>
                </c:pt>
                <c:pt idx="14">
                  <c:v>        2022</c:v>
                </c:pt>
                <c:pt idx="15">
                  <c:v>        2023</c:v>
                </c:pt>
              </c:strCache>
            </c:strRef>
          </c:cat>
          <c:val>
            <c:numRef>
              <c:f>Hoja5!$T$7:$T$23</c:f>
              <c:numCache>
                <c:formatCode>#,##0.00</c:formatCode>
                <c:ptCount val="16"/>
                <c:pt idx="0">
                  <c:v>23141.184999999998</c:v>
                </c:pt>
                <c:pt idx="1">
                  <c:v>23684.22</c:v>
                </c:pt>
                <c:pt idx="2">
                  <c:v>24321.58</c:v>
                </c:pt>
                <c:pt idx="3">
                  <c:v>24412.775000000001</c:v>
                </c:pt>
                <c:pt idx="4">
                  <c:v>24383.735000000001</c:v>
                </c:pt>
                <c:pt idx="5">
                  <c:v>24212.424999999999</c:v>
                </c:pt>
                <c:pt idx="6">
                  <c:v>23886.294999999998</c:v>
                </c:pt>
                <c:pt idx="7">
                  <c:v>24230.31</c:v>
                </c:pt>
                <c:pt idx="8">
                  <c:v>24341.55</c:v>
                </c:pt>
                <c:pt idx="9">
                  <c:v>25062.39</c:v>
                </c:pt>
                <c:pt idx="10">
                  <c:v>25465.065000000002</c:v>
                </c:pt>
                <c:pt idx="11">
                  <c:v>25976.800000000003</c:v>
                </c:pt>
                <c:pt idx="12">
                  <c:v>27050.154999999999</c:v>
                </c:pt>
                <c:pt idx="13">
                  <c:v>28114.305</c:v>
                </c:pt>
                <c:pt idx="14">
                  <c:v>28768.724999999999</c:v>
                </c:pt>
                <c:pt idx="15">
                  <c:v>29981.255000000001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A2CF-4FED-8E3C-53371478A659}"/>
            </c:ext>
          </c:extLst>
        </c:ser>
        <c:ser>
          <c:idx val="10"/>
          <c:order val="10"/>
          <c:tx>
            <c:strRef>
              <c:f>Hoja5!$U$5:$U$6</c:f>
              <c:strCache>
                <c:ptCount val="1"/>
                <c:pt idx="0">
                  <c:v>Comunidad Valenciana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Hoja5!$J$7:$J$23</c:f>
              <c:strCache>
                <c:ptCount val="16"/>
                <c:pt idx="0">
                  <c:v>        2008</c:v>
                </c:pt>
                <c:pt idx="1">
                  <c:v>        2009</c:v>
                </c:pt>
                <c:pt idx="2">
                  <c:v>        2010</c:v>
                </c:pt>
                <c:pt idx="3">
                  <c:v>        2011</c:v>
                </c:pt>
                <c:pt idx="4">
                  <c:v>        2012</c:v>
                </c:pt>
                <c:pt idx="5">
                  <c:v>        2013</c:v>
                </c:pt>
                <c:pt idx="6">
                  <c:v>        2014</c:v>
                </c:pt>
                <c:pt idx="7">
                  <c:v>        2015</c:v>
                </c:pt>
                <c:pt idx="8">
                  <c:v>        2016</c:v>
                </c:pt>
                <c:pt idx="9">
                  <c:v>        2017</c:v>
                </c:pt>
                <c:pt idx="10">
                  <c:v>        2018</c:v>
                </c:pt>
                <c:pt idx="11">
                  <c:v>        2019</c:v>
                </c:pt>
                <c:pt idx="12">
                  <c:v>        2020</c:v>
                </c:pt>
                <c:pt idx="13">
                  <c:v>        2021</c:v>
                </c:pt>
                <c:pt idx="14">
                  <c:v>        2022</c:v>
                </c:pt>
                <c:pt idx="15">
                  <c:v>        2023</c:v>
                </c:pt>
              </c:strCache>
            </c:strRef>
          </c:cat>
          <c:val>
            <c:numRef>
              <c:f>Hoja5!$U$7:$U$23</c:f>
              <c:numCache>
                <c:formatCode>#,##0.00</c:formatCode>
                <c:ptCount val="16"/>
                <c:pt idx="0">
                  <c:v>19484.415000000001</c:v>
                </c:pt>
                <c:pt idx="1">
                  <c:v>20189.18</c:v>
                </c:pt>
                <c:pt idx="2">
                  <c:v>20554.150000000001</c:v>
                </c:pt>
                <c:pt idx="3">
                  <c:v>21112.18</c:v>
                </c:pt>
                <c:pt idx="4">
                  <c:v>21080.055</c:v>
                </c:pt>
                <c:pt idx="5">
                  <c:v>20784.88</c:v>
                </c:pt>
                <c:pt idx="6">
                  <c:v>20495.684999999998</c:v>
                </c:pt>
                <c:pt idx="7">
                  <c:v>20865.260000000002</c:v>
                </c:pt>
                <c:pt idx="8">
                  <c:v>21010.85</c:v>
                </c:pt>
                <c:pt idx="9">
                  <c:v>21195.775000000001</c:v>
                </c:pt>
                <c:pt idx="10">
                  <c:v>21886.395</c:v>
                </c:pt>
                <c:pt idx="11">
                  <c:v>21907.055</c:v>
                </c:pt>
                <c:pt idx="12">
                  <c:v>22702.385000000002</c:v>
                </c:pt>
                <c:pt idx="13">
                  <c:v>23292.68</c:v>
                </c:pt>
                <c:pt idx="14">
                  <c:v>24409.599999999999</c:v>
                </c:pt>
                <c:pt idx="15">
                  <c:v>25569.52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A2CF-4FED-8E3C-53371478A659}"/>
            </c:ext>
          </c:extLst>
        </c:ser>
        <c:ser>
          <c:idx val="11"/>
          <c:order val="11"/>
          <c:tx>
            <c:strRef>
              <c:f>Hoja5!$V$5:$V$6</c:f>
              <c:strCache>
                <c:ptCount val="1"/>
                <c:pt idx="0">
                  <c:v>Extremadura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Hoja5!$J$7:$J$23</c:f>
              <c:strCache>
                <c:ptCount val="16"/>
                <c:pt idx="0">
                  <c:v>        2008</c:v>
                </c:pt>
                <c:pt idx="1">
                  <c:v>        2009</c:v>
                </c:pt>
                <c:pt idx="2">
                  <c:v>        2010</c:v>
                </c:pt>
                <c:pt idx="3">
                  <c:v>        2011</c:v>
                </c:pt>
                <c:pt idx="4">
                  <c:v>        2012</c:v>
                </c:pt>
                <c:pt idx="5">
                  <c:v>        2013</c:v>
                </c:pt>
                <c:pt idx="6">
                  <c:v>        2014</c:v>
                </c:pt>
                <c:pt idx="7">
                  <c:v>        2015</c:v>
                </c:pt>
                <c:pt idx="8">
                  <c:v>        2016</c:v>
                </c:pt>
                <c:pt idx="9">
                  <c:v>        2017</c:v>
                </c:pt>
                <c:pt idx="10">
                  <c:v>        2018</c:v>
                </c:pt>
                <c:pt idx="11">
                  <c:v>        2019</c:v>
                </c:pt>
                <c:pt idx="12">
                  <c:v>        2020</c:v>
                </c:pt>
                <c:pt idx="13">
                  <c:v>        2021</c:v>
                </c:pt>
                <c:pt idx="14">
                  <c:v>        2022</c:v>
                </c:pt>
                <c:pt idx="15">
                  <c:v>        2023</c:v>
                </c:pt>
              </c:strCache>
            </c:strRef>
          </c:cat>
          <c:val>
            <c:numRef>
              <c:f>Hoja5!$V$7:$V$23</c:f>
              <c:numCache>
                <c:formatCode>#,##0.00</c:formatCode>
                <c:ptCount val="16"/>
                <c:pt idx="0">
                  <c:v>18006.904999999999</c:v>
                </c:pt>
                <c:pt idx="1">
                  <c:v>18878.895</c:v>
                </c:pt>
                <c:pt idx="2">
                  <c:v>19331.939999999999</c:v>
                </c:pt>
                <c:pt idx="3">
                  <c:v>19689.559999999998</c:v>
                </c:pt>
                <c:pt idx="4">
                  <c:v>19493.599999999999</c:v>
                </c:pt>
                <c:pt idx="5">
                  <c:v>19042.724999999999</c:v>
                </c:pt>
                <c:pt idx="6">
                  <c:v>19121.785</c:v>
                </c:pt>
                <c:pt idx="7">
                  <c:v>19559.230000000003</c:v>
                </c:pt>
                <c:pt idx="8">
                  <c:v>19457.514999999999</c:v>
                </c:pt>
                <c:pt idx="9">
                  <c:v>19653.735000000001</c:v>
                </c:pt>
                <c:pt idx="10">
                  <c:v>19883.599999999999</c:v>
                </c:pt>
                <c:pt idx="11">
                  <c:v>19918.154999999999</c:v>
                </c:pt>
                <c:pt idx="12">
                  <c:v>20431.415000000001</c:v>
                </c:pt>
                <c:pt idx="13">
                  <c:v>21313.775000000001</c:v>
                </c:pt>
                <c:pt idx="14">
                  <c:v>21904.03</c:v>
                </c:pt>
                <c:pt idx="15">
                  <c:v>23680.834999999999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A2CF-4FED-8E3C-53371478A659}"/>
            </c:ext>
          </c:extLst>
        </c:ser>
        <c:ser>
          <c:idx val="12"/>
          <c:order val="12"/>
          <c:tx>
            <c:strRef>
              <c:f>Hoja5!$W$5:$W$6</c:f>
              <c:strCache>
                <c:ptCount val="1"/>
                <c:pt idx="0">
                  <c:v>Galicia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Hoja5!$J$7:$J$23</c:f>
              <c:strCache>
                <c:ptCount val="16"/>
                <c:pt idx="0">
                  <c:v>        2008</c:v>
                </c:pt>
                <c:pt idx="1">
                  <c:v>        2009</c:v>
                </c:pt>
                <c:pt idx="2">
                  <c:v>        2010</c:v>
                </c:pt>
                <c:pt idx="3">
                  <c:v>        2011</c:v>
                </c:pt>
                <c:pt idx="4">
                  <c:v>        2012</c:v>
                </c:pt>
                <c:pt idx="5">
                  <c:v>        2013</c:v>
                </c:pt>
                <c:pt idx="6">
                  <c:v>        2014</c:v>
                </c:pt>
                <c:pt idx="7">
                  <c:v>        2015</c:v>
                </c:pt>
                <c:pt idx="8">
                  <c:v>        2016</c:v>
                </c:pt>
                <c:pt idx="9">
                  <c:v>        2017</c:v>
                </c:pt>
                <c:pt idx="10">
                  <c:v>        2018</c:v>
                </c:pt>
                <c:pt idx="11">
                  <c:v>        2019</c:v>
                </c:pt>
                <c:pt idx="12">
                  <c:v>        2020</c:v>
                </c:pt>
                <c:pt idx="13">
                  <c:v>        2021</c:v>
                </c:pt>
                <c:pt idx="14">
                  <c:v>        2022</c:v>
                </c:pt>
                <c:pt idx="15">
                  <c:v>        2023</c:v>
                </c:pt>
              </c:strCache>
            </c:strRef>
          </c:cat>
          <c:val>
            <c:numRef>
              <c:f>Hoja5!$W$7:$W$23</c:f>
              <c:numCache>
                <c:formatCode>#,##0.00</c:formatCode>
                <c:ptCount val="16"/>
                <c:pt idx="0">
                  <c:v>18876.009999999998</c:v>
                </c:pt>
                <c:pt idx="1">
                  <c:v>19586.059999999998</c:v>
                </c:pt>
                <c:pt idx="2">
                  <c:v>20158.66</c:v>
                </c:pt>
                <c:pt idx="3">
                  <c:v>19836.904999999999</c:v>
                </c:pt>
                <c:pt idx="4">
                  <c:v>19393.419999999998</c:v>
                </c:pt>
                <c:pt idx="5">
                  <c:v>19890.379999999997</c:v>
                </c:pt>
                <c:pt idx="6">
                  <c:v>20151.04</c:v>
                </c:pt>
                <c:pt idx="7">
                  <c:v>20641.509999999998</c:v>
                </c:pt>
                <c:pt idx="8">
                  <c:v>21034.34</c:v>
                </c:pt>
                <c:pt idx="9">
                  <c:v>21577.584999999999</c:v>
                </c:pt>
                <c:pt idx="10">
                  <c:v>22185.040000000001</c:v>
                </c:pt>
                <c:pt idx="11">
                  <c:v>22180.544999999998</c:v>
                </c:pt>
                <c:pt idx="12">
                  <c:v>22861.345000000001</c:v>
                </c:pt>
                <c:pt idx="13">
                  <c:v>23349.279999999999</c:v>
                </c:pt>
                <c:pt idx="14">
                  <c:v>24269.82</c:v>
                </c:pt>
                <c:pt idx="15">
                  <c:v>25316.814999999999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A2CF-4FED-8E3C-53371478A659}"/>
            </c:ext>
          </c:extLst>
        </c:ser>
        <c:ser>
          <c:idx val="13"/>
          <c:order val="13"/>
          <c:tx>
            <c:strRef>
              <c:f>Hoja5!$X$5:$X$6</c:f>
              <c:strCache>
                <c:ptCount val="1"/>
                <c:pt idx="0">
                  <c:v>La Rioja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Hoja5!$J$7:$J$23</c:f>
              <c:strCache>
                <c:ptCount val="16"/>
                <c:pt idx="0">
                  <c:v>        2008</c:v>
                </c:pt>
                <c:pt idx="1">
                  <c:v>        2009</c:v>
                </c:pt>
                <c:pt idx="2">
                  <c:v>        2010</c:v>
                </c:pt>
                <c:pt idx="3">
                  <c:v>        2011</c:v>
                </c:pt>
                <c:pt idx="4">
                  <c:v>        2012</c:v>
                </c:pt>
                <c:pt idx="5">
                  <c:v>        2013</c:v>
                </c:pt>
                <c:pt idx="6">
                  <c:v>        2014</c:v>
                </c:pt>
                <c:pt idx="7">
                  <c:v>        2015</c:v>
                </c:pt>
                <c:pt idx="8">
                  <c:v>        2016</c:v>
                </c:pt>
                <c:pt idx="9">
                  <c:v>        2017</c:v>
                </c:pt>
                <c:pt idx="10">
                  <c:v>        2018</c:v>
                </c:pt>
                <c:pt idx="11">
                  <c:v>        2019</c:v>
                </c:pt>
                <c:pt idx="12">
                  <c:v>        2020</c:v>
                </c:pt>
                <c:pt idx="13">
                  <c:v>        2021</c:v>
                </c:pt>
                <c:pt idx="14">
                  <c:v>        2022</c:v>
                </c:pt>
                <c:pt idx="15">
                  <c:v>        2023</c:v>
                </c:pt>
              </c:strCache>
            </c:strRef>
          </c:cat>
          <c:val>
            <c:numRef>
              <c:f>Hoja5!$X$7:$X$23</c:f>
              <c:numCache>
                <c:formatCode>#,##0.00</c:formatCode>
                <c:ptCount val="16"/>
                <c:pt idx="0">
                  <c:v>20456.940000000002</c:v>
                </c:pt>
                <c:pt idx="1">
                  <c:v>20971.11</c:v>
                </c:pt>
                <c:pt idx="2">
                  <c:v>20886.244999999999</c:v>
                </c:pt>
                <c:pt idx="3">
                  <c:v>20920.25</c:v>
                </c:pt>
                <c:pt idx="4">
                  <c:v>20291.870000000003</c:v>
                </c:pt>
                <c:pt idx="5">
                  <c:v>20538.34</c:v>
                </c:pt>
                <c:pt idx="6">
                  <c:v>21887.05</c:v>
                </c:pt>
                <c:pt idx="7">
                  <c:v>21647.395</c:v>
                </c:pt>
                <c:pt idx="8">
                  <c:v>21850.285</c:v>
                </c:pt>
                <c:pt idx="9">
                  <c:v>22087.02</c:v>
                </c:pt>
                <c:pt idx="10">
                  <c:v>22682.1</c:v>
                </c:pt>
                <c:pt idx="11">
                  <c:v>22860.11</c:v>
                </c:pt>
                <c:pt idx="12">
                  <c:v>23312.16</c:v>
                </c:pt>
                <c:pt idx="13">
                  <c:v>23811.915000000001</c:v>
                </c:pt>
                <c:pt idx="14">
                  <c:v>25002.994999999999</c:v>
                </c:pt>
                <c:pt idx="15">
                  <c:v>26394.674999999999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A2CF-4FED-8E3C-53371478A659}"/>
            </c:ext>
          </c:extLst>
        </c:ser>
        <c:ser>
          <c:idx val="14"/>
          <c:order val="14"/>
          <c:tx>
            <c:strRef>
              <c:f>Hoja5!$Y$5:$Y$6</c:f>
              <c:strCache>
                <c:ptCount val="1"/>
                <c:pt idx="0">
                  <c:v>Madrid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Hoja5!$J$7:$J$23</c:f>
              <c:strCache>
                <c:ptCount val="16"/>
                <c:pt idx="0">
                  <c:v>        2008</c:v>
                </c:pt>
                <c:pt idx="1">
                  <c:v>        2009</c:v>
                </c:pt>
                <c:pt idx="2">
                  <c:v>        2010</c:v>
                </c:pt>
                <c:pt idx="3">
                  <c:v>        2011</c:v>
                </c:pt>
                <c:pt idx="4">
                  <c:v>        2012</c:v>
                </c:pt>
                <c:pt idx="5">
                  <c:v>        2013</c:v>
                </c:pt>
                <c:pt idx="6">
                  <c:v>        2014</c:v>
                </c:pt>
                <c:pt idx="7">
                  <c:v>        2015</c:v>
                </c:pt>
                <c:pt idx="8">
                  <c:v>        2016</c:v>
                </c:pt>
                <c:pt idx="9">
                  <c:v>        2017</c:v>
                </c:pt>
                <c:pt idx="10">
                  <c:v>        2018</c:v>
                </c:pt>
                <c:pt idx="11">
                  <c:v>        2019</c:v>
                </c:pt>
                <c:pt idx="12">
                  <c:v>        2020</c:v>
                </c:pt>
                <c:pt idx="13">
                  <c:v>        2021</c:v>
                </c:pt>
                <c:pt idx="14">
                  <c:v>        2022</c:v>
                </c:pt>
                <c:pt idx="15">
                  <c:v>        2023</c:v>
                </c:pt>
              </c:strCache>
            </c:strRef>
          </c:cat>
          <c:val>
            <c:numRef>
              <c:f>Hoja5!$Y$7:$Y$23</c:f>
              <c:numCache>
                <c:formatCode>#,##0.00</c:formatCode>
                <c:ptCount val="16"/>
                <c:pt idx="0">
                  <c:v>25008.084999999999</c:v>
                </c:pt>
                <c:pt idx="1">
                  <c:v>25690.654999999999</c:v>
                </c:pt>
                <c:pt idx="2">
                  <c:v>25868.724999999999</c:v>
                </c:pt>
                <c:pt idx="3">
                  <c:v>25741.025000000001</c:v>
                </c:pt>
                <c:pt idx="4">
                  <c:v>25978.675000000003</c:v>
                </c:pt>
                <c:pt idx="5">
                  <c:v>26091.79</c:v>
                </c:pt>
                <c:pt idx="6">
                  <c:v>26530.584999999999</c:v>
                </c:pt>
                <c:pt idx="7">
                  <c:v>26392.075000000001</c:v>
                </c:pt>
                <c:pt idx="8">
                  <c:v>26241.264999999999</c:v>
                </c:pt>
                <c:pt idx="9">
                  <c:v>26969.870000000003</c:v>
                </c:pt>
                <c:pt idx="10">
                  <c:v>26871.165000000001</c:v>
                </c:pt>
                <c:pt idx="11">
                  <c:v>27702.34</c:v>
                </c:pt>
                <c:pt idx="12">
                  <c:v>28697.800000000003</c:v>
                </c:pt>
                <c:pt idx="13">
                  <c:v>29395.974999999999</c:v>
                </c:pt>
                <c:pt idx="14">
                  <c:v>31118.435000000001</c:v>
                </c:pt>
                <c:pt idx="15">
                  <c:v>32151.205000000002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A2CF-4FED-8E3C-53371478A659}"/>
            </c:ext>
          </c:extLst>
        </c:ser>
        <c:ser>
          <c:idx val="15"/>
          <c:order val="15"/>
          <c:tx>
            <c:strRef>
              <c:f>Hoja5!$Z$5:$Z$6</c:f>
              <c:strCache>
                <c:ptCount val="1"/>
                <c:pt idx="0">
                  <c:v>Murcia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Hoja5!$J$7:$J$23</c:f>
              <c:strCache>
                <c:ptCount val="16"/>
                <c:pt idx="0">
                  <c:v>        2008</c:v>
                </c:pt>
                <c:pt idx="1">
                  <c:v>        2009</c:v>
                </c:pt>
                <c:pt idx="2">
                  <c:v>        2010</c:v>
                </c:pt>
                <c:pt idx="3">
                  <c:v>        2011</c:v>
                </c:pt>
                <c:pt idx="4">
                  <c:v>        2012</c:v>
                </c:pt>
                <c:pt idx="5">
                  <c:v>        2013</c:v>
                </c:pt>
                <c:pt idx="6">
                  <c:v>        2014</c:v>
                </c:pt>
                <c:pt idx="7">
                  <c:v>        2015</c:v>
                </c:pt>
                <c:pt idx="8">
                  <c:v>        2016</c:v>
                </c:pt>
                <c:pt idx="9">
                  <c:v>        2017</c:v>
                </c:pt>
                <c:pt idx="10">
                  <c:v>        2018</c:v>
                </c:pt>
                <c:pt idx="11">
                  <c:v>        2019</c:v>
                </c:pt>
                <c:pt idx="12">
                  <c:v>        2020</c:v>
                </c:pt>
                <c:pt idx="13">
                  <c:v>        2021</c:v>
                </c:pt>
                <c:pt idx="14">
                  <c:v>        2022</c:v>
                </c:pt>
                <c:pt idx="15">
                  <c:v>        2023</c:v>
                </c:pt>
              </c:strCache>
            </c:strRef>
          </c:cat>
          <c:val>
            <c:numRef>
              <c:f>Hoja5!$Z$7:$Z$23</c:f>
              <c:numCache>
                <c:formatCode>#,##0.00</c:formatCode>
                <c:ptCount val="16"/>
                <c:pt idx="0">
                  <c:v>18597.565000000002</c:v>
                </c:pt>
                <c:pt idx="1">
                  <c:v>20006.785</c:v>
                </c:pt>
                <c:pt idx="2">
                  <c:v>20660.379999999997</c:v>
                </c:pt>
                <c:pt idx="3">
                  <c:v>20757.04</c:v>
                </c:pt>
                <c:pt idx="4">
                  <c:v>20472.275000000001</c:v>
                </c:pt>
                <c:pt idx="5">
                  <c:v>20192.760000000002</c:v>
                </c:pt>
                <c:pt idx="6">
                  <c:v>20460.010000000002</c:v>
                </c:pt>
                <c:pt idx="7">
                  <c:v>20656.68</c:v>
                </c:pt>
                <c:pt idx="8">
                  <c:v>20990.52</c:v>
                </c:pt>
                <c:pt idx="9">
                  <c:v>21028.794999999998</c:v>
                </c:pt>
                <c:pt idx="10">
                  <c:v>21134.440000000002</c:v>
                </c:pt>
                <c:pt idx="11">
                  <c:v>21860.33</c:v>
                </c:pt>
                <c:pt idx="12">
                  <c:v>22617.199999999997</c:v>
                </c:pt>
                <c:pt idx="13">
                  <c:v>22932.245000000003</c:v>
                </c:pt>
                <c:pt idx="14">
                  <c:v>23598.514999999999</c:v>
                </c:pt>
                <c:pt idx="15">
                  <c:v>25136.98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A2CF-4FED-8E3C-53371478A659}"/>
            </c:ext>
          </c:extLst>
        </c:ser>
        <c:ser>
          <c:idx val="16"/>
          <c:order val="16"/>
          <c:tx>
            <c:strRef>
              <c:f>Hoja5!$AA$5:$AA$6</c:f>
              <c:strCache>
                <c:ptCount val="1"/>
                <c:pt idx="0">
                  <c:v>Navarra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Hoja5!$J$7:$J$23</c:f>
              <c:strCache>
                <c:ptCount val="16"/>
                <c:pt idx="0">
                  <c:v>        2008</c:v>
                </c:pt>
                <c:pt idx="1">
                  <c:v>        2009</c:v>
                </c:pt>
                <c:pt idx="2">
                  <c:v>        2010</c:v>
                </c:pt>
                <c:pt idx="3">
                  <c:v>        2011</c:v>
                </c:pt>
                <c:pt idx="4">
                  <c:v>        2012</c:v>
                </c:pt>
                <c:pt idx="5">
                  <c:v>        2013</c:v>
                </c:pt>
                <c:pt idx="6">
                  <c:v>        2014</c:v>
                </c:pt>
                <c:pt idx="7">
                  <c:v>        2015</c:v>
                </c:pt>
                <c:pt idx="8">
                  <c:v>        2016</c:v>
                </c:pt>
                <c:pt idx="9">
                  <c:v>        2017</c:v>
                </c:pt>
                <c:pt idx="10">
                  <c:v>        2018</c:v>
                </c:pt>
                <c:pt idx="11">
                  <c:v>        2019</c:v>
                </c:pt>
                <c:pt idx="12">
                  <c:v>        2020</c:v>
                </c:pt>
                <c:pt idx="13">
                  <c:v>        2021</c:v>
                </c:pt>
                <c:pt idx="14">
                  <c:v>        2022</c:v>
                </c:pt>
                <c:pt idx="15">
                  <c:v>        2023</c:v>
                </c:pt>
              </c:strCache>
            </c:strRef>
          </c:cat>
          <c:val>
            <c:numRef>
              <c:f>Hoja5!$AA$7:$AA$23</c:f>
              <c:numCache>
                <c:formatCode>#,##0.00</c:formatCode>
                <c:ptCount val="16"/>
                <c:pt idx="0">
                  <c:v>22924.254999999997</c:v>
                </c:pt>
                <c:pt idx="1">
                  <c:v>23121.66</c:v>
                </c:pt>
                <c:pt idx="2">
                  <c:v>23454.82</c:v>
                </c:pt>
                <c:pt idx="3">
                  <c:v>23905.86</c:v>
                </c:pt>
                <c:pt idx="4">
                  <c:v>23547.465</c:v>
                </c:pt>
                <c:pt idx="5">
                  <c:v>23606.29</c:v>
                </c:pt>
                <c:pt idx="6">
                  <c:v>24411.42</c:v>
                </c:pt>
                <c:pt idx="7">
                  <c:v>24645.224999999999</c:v>
                </c:pt>
                <c:pt idx="8">
                  <c:v>25022.495000000003</c:v>
                </c:pt>
                <c:pt idx="9">
                  <c:v>25798.834999999999</c:v>
                </c:pt>
                <c:pt idx="10">
                  <c:v>26121.855</c:v>
                </c:pt>
                <c:pt idx="11">
                  <c:v>27146.86</c:v>
                </c:pt>
                <c:pt idx="12">
                  <c:v>27682.52</c:v>
                </c:pt>
                <c:pt idx="13">
                  <c:v>28226.18</c:v>
                </c:pt>
                <c:pt idx="14">
                  <c:v>28996.574999999997</c:v>
                </c:pt>
                <c:pt idx="15">
                  <c:v>31042.52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A2CF-4FED-8E3C-53371478A659}"/>
            </c:ext>
          </c:extLst>
        </c:ser>
        <c:ser>
          <c:idx val="17"/>
          <c:order val="17"/>
          <c:tx>
            <c:strRef>
              <c:f>Hoja5!$AB$5:$AB$6</c:f>
              <c:strCache>
                <c:ptCount val="1"/>
                <c:pt idx="0">
                  <c:v>Pais Vasco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Hoja5!$J$7:$J$23</c:f>
              <c:strCache>
                <c:ptCount val="16"/>
                <c:pt idx="0">
                  <c:v>        2008</c:v>
                </c:pt>
                <c:pt idx="1">
                  <c:v>        2009</c:v>
                </c:pt>
                <c:pt idx="2">
                  <c:v>        2010</c:v>
                </c:pt>
                <c:pt idx="3">
                  <c:v>        2011</c:v>
                </c:pt>
                <c:pt idx="4">
                  <c:v>        2012</c:v>
                </c:pt>
                <c:pt idx="5">
                  <c:v>        2013</c:v>
                </c:pt>
                <c:pt idx="6">
                  <c:v>        2014</c:v>
                </c:pt>
                <c:pt idx="7">
                  <c:v>        2015</c:v>
                </c:pt>
                <c:pt idx="8">
                  <c:v>        2016</c:v>
                </c:pt>
                <c:pt idx="9">
                  <c:v>        2017</c:v>
                </c:pt>
                <c:pt idx="10">
                  <c:v>        2018</c:v>
                </c:pt>
                <c:pt idx="11">
                  <c:v>        2019</c:v>
                </c:pt>
                <c:pt idx="12">
                  <c:v>        2020</c:v>
                </c:pt>
                <c:pt idx="13">
                  <c:v>        2021</c:v>
                </c:pt>
                <c:pt idx="14">
                  <c:v>        2022</c:v>
                </c:pt>
                <c:pt idx="15">
                  <c:v>        2023</c:v>
                </c:pt>
              </c:strCache>
            </c:strRef>
          </c:cat>
          <c:val>
            <c:numRef>
              <c:f>Hoja5!$AB$7:$AB$23</c:f>
              <c:numCache>
                <c:formatCode>#,##0.00</c:formatCode>
                <c:ptCount val="16"/>
                <c:pt idx="0">
                  <c:v>25015.035</c:v>
                </c:pt>
                <c:pt idx="1">
                  <c:v>25696.195</c:v>
                </c:pt>
                <c:pt idx="2">
                  <c:v>26207.379999999997</c:v>
                </c:pt>
                <c:pt idx="3">
                  <c:v>25971.125</c:v>
                </c:pt>
                <c:pt idx="4">
                  <c:v>26199.15</c:v>
                </c:pt>
                <c:pt idx="5">
                  <c:v>26499.97</c:v>
                </c:pt>
                <c:pt idx="6">
                  <c:v>27526.275000000001</c:v>
                </c:pt>
                <c:pt idx="7">
                  <c:v>27313.025000000001</c:v>
                </c:pt>
                <c:pt idx="8">
                  <c:v>27214.695</c:v>
                </c:pt>
                <c:pt idx="9">
                  <c:v>27892.47</c:v>
                </c:pt>
                <c:pt idx="10">
                  <c:v>28363.739999999998</c:v>
                </c:pt>
                <c:pt idx="11">
                  <c:v>29363.394999999997</c:v>
                </c:pt>
                <c:pt idx="12">
                  <c:v>30083</c:v>
                </c:pt>
                <c:pt idx="13">
                  <c:v>30895.25</c:v>
                </c:pt>
                <c:pt idx="14">
                  <c:v>32205.18</c:v>
                </c:pt>
                <c:pt idx="15">
                  <c:v>33319.644999999997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A2CF-4FED-8E3C-53371478A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801568"/>
        <c:axId val="650802528"/>
      </c:lineChart>
      <c:catAx>
        <c:axId val="6508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0802528"/>
        <c:crosses val="autoZero"/>
        <c:auto val="1"/>
        <c:lblAlgn val="ctr"/>
        <c:lblOffset val="100"/>
        <c:noMultiLvlLbl val="0"/>
      </c:catAx>
      <c:valAx>
        <c:axId val="650802528"/>
        <c:scaling>
          <c:orientation val="minMax"/>
          <c:max val="35000"/>
          <c:min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080156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[SALARIOS.xlsx]Hoja5!TablaDinámica3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>
                <a:lumMod val="20000"/>
                <a:lumOff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>
                <a:lumMod val="20000"/>
                <a:lumOff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tx2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Hoja5!$K$63:$K$65</c:f>
              <c:strCache>
                <c:ptCount val="1"/>
                <c:pt idx="0">
                  <c:v>Hombre - Promedio de Mediana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Hoja5!$J$66:$J$82</c:f>
              <c:strCache>
                <c:ptCount val="16"/>
                <c:pt idx="0">
                  <c:v>        2008</c:v>
                </c:pt>
                <c:pt idx="1">
                  <c:v>        2009</c:v>
                </c:pt>
                <c:pt idx="2">
                  <c:v>        2010</c:v>
                </c:pt>
                <c:pt idx="3">
                  <c:v>        2011</c:v>
                </c:pt>
                <c:pt idx="4">
                  <c:v>        2012</c:v>
                </c:pt>
                <c:pt idx="5">
                  <c:v>        2013</c:v>
                </c:pt>
                <c:pt idx="6">
                  <c:v>        2014</c:v>
                </c:pt>
                <c:pt idx="7">
                  <c:v>        2015</c:v>
                </c:pt>
                <c:pt idx="8">
                  <c:v>        2016</c:v>
                </c:pt>
                <c:pt idx="9">
                  <c:v>        2017</c:v>
                </c:pt>
                <c:pt idx="10">
                  <c:v>        2018</c:v>
                </c:pt>
                <c:pt idx="11">
                  <c:v>        2019</c:v>
                </c:pt>
                <c:pt idx="12">
                  <c:v>        2020</c:v>
                </c:pt>
                <c:pt idx="13">
                  <c:v>        2021</c:v>
                </c:pt>
                <c:pt idx="14">
                  <c:v>        2022</c:v>
                </c:pt>
                <c:pt idx="15">
                  <c:v>        2023</c:v>
                </c:pt>
              </c:strCache>
            </c:strRef>
          </c:cat>
          <c:val>
            <c:numRef>
              <c:f>Hoja5!$K$66:$K$82</c:f>
              <c:numCache>
                <c:formatCode>#,##0.00</c:formatCode>
                <c:ptCount val="16"/>
                <c:pt idx="0">
                  <c:v>19788.798749999998</c:v>
                </c:pt>
                <c:pt idx="1">
                  <c:v>20313.578749999997</c:v>
                </c:pt>
                <c:pt idx="2">
                  <c:v>20738.485000000001</c:v>
                </c:pt>
                <c:pt idx="3">
                  <c:v>21121.117500000004</c:v>
                </c:pt>
                <c:pt idx="4">
                  <c:v>21032.651875</c:v>
                </c:pt>
                <c:pt idx="5">
                  <c:v>21072.980625</c:v>
                </c:pt>
                <c:pt idx="6">
                  <c:v>21283.585625000003</c:v>
                </c:pt>
                <c:pt idx="7">
                  <c:v>21512.022499999999</c:v>
                </c:pt>
                <c:pt idx="8">
                  <c:v>21542.055624999997</c:v>
                </c:pt>
                <c:pt idx="9">
                  <c:v>21900.912499999999</c:v>
                </c:pt>
                <c:pt idx="10">
                  <c:v>22182.764999999999</c:v>
                </c:pt>
                <c:pt idx="11">
                  <c:v>22272.811874999999</c:v>
                </c:pt>
                <c:pt idx="12">
                  <c:v>22613.616875</c:v>
                </c:pt>
                <c:pt idx="13">
                  <c:v>23276.865625000002</c:v>
                </c:pt>
                <c:pt idx="14">
                  <c:v>24174.746875000001</c:v>
                </c:pt>
                <c:pt idx="15">
                  <c:v>25034.103125000001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6-49DB-B981-D12ECE0B3A6F}"/>
            </c:ext>
          </c:extLst>
        </c:ser>
        <c:ser>
          <c:idx val="1"/>
          <c:order val="1"/>
          <c:tx>
            <c:strRef>
              <c:f>Hoja5!$L$63:$L$65</c:f>
              <c:strCache>
                <c:ptCount val="1"/>
                <c:pt idx="0">
                  <c:v>Hombre - Promedio de Media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Hoja5!$J$66:$J$82</c:f>
              <c:strCache>
                <c:ptCount val="16"/>
                <c:pt idx="0">
                  <c:v>        2008</c:v>
                </c:pt>
                <c:pt idx="1">
                  <c:v>        2009</c:v>
                </c:pt>
                <c:pt idx="2">
                  <c:v>        2010</c:v>
                </c:pt>
                <c:pt idx="3">
                  <c:v>        2011</c:v>
                </c:pt>
                <c:pt idx="4">
                  <c:v>        2012</c:v>
                </c:pt>
                <c:pt idx="5">
                  <c:v>        2013</c:v>
                </c:pt>
                <c:pt idx="6">
                  <c:v>        2014</c:v>
                </c:pt>
                <c:pt idx="7">
                  <c:v>        2015</c:v>
                </c:pt>
                <c:pt idx="8">
                  <c:v>        2016</c:v>
                </c:pt>
                <c:pt idx="9">
                  <c:v>        2017</c:v>
                </c:pt>
                <c:pt idx="10">
                  <c:v>        2018</c:v>
                </c:pt>
                <c:pt idx="11">
                  <c:v>        2019</c:v>
                </c:pt>
                <c:pt idx="12">
                  <c:v>        2020</c:v>
                </c:pt>
                <c:pt idx="13">
                  <c:v>        2021</c:v>
                </c:pt>
                <c:pt idx="14">
                  <c:v>        2022</c:v>
                </c:pt>
                <c:pt idx="15">
                  <c:v>        2023</c:v>
                </c:pt>
              </c:strCache>
            </c:strRef>
          </c:cat>
          <c:val>
            <c:numRef>
              <c:f>Hoja5!$L$66:$L$82</c:f>
              <c:numCache>
                <c:formatCode>#,##0.00</c:formatCode>
                <c:ptCount val="16"/>
                <c:pt idx="0">
                  <c:v>23216.181874999998</c:v>
                </c:pt>
                <c:pt idx="1">
                  <c:v>24006.416874999999</c:v>
                </c:pt>
                <c:pt idx="2">
                  <c:v>24450.553124999995</c:v>
                </c:pt>
                <c:pt idx="3">
                  <c:v>24628.005000000005</c:v>
                </c:pt>
                <c:pt idx="4">
                  <c:v>24614.305625000001</c:v>
                </c:pt>
                <c:pt idx="5">
                  <c:v>24640.413124999995</c:v>
                </c:pt>
                <c:pt idx="6">
                  <c:v>24761.161249999997</c:v>
                </c:pt>
                <c:pt idx="7">
                  <c:v>25112.041250000006</c:v>
                </c:pt>
                <c:pt idx="8">
                  <c:v>25156.538124999999</c:v>
                </c:pt>
                <c:pt idx="9">
                  <c:v>25552.058749999997</c:v>
                </c:pt>
                <c:pt idx="10">
                  <c:v>25944.161875000002</c:v>
                </c:pt>
                <c:pt idx="11">
                  <c:v>26103.758750000001</c:v>
                </c:pt>
                <c:pt idx="12">
                  <c:v>26659.499999999996</c:v>
                </c:pt>
                <c:pt idx="13">
                  <c:v>27335.934999999994</c:v>
                </c:pt>
                <c:pt idx="14">
                  <c:v>28260.653750000001</c:v>
                </c:pt>
                <c:pt idx="15">
                  <c:v>29379.104374999999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6-49DB-B981-D12ECE0B3A6F}"/>
            </c:ext>
          </c:extLst>
        </c:ser>
        <c:ser>
          <c:idx val="2"/>
          <c:order val="2"/>
          <c:tx>
            <c:strRef>
              <c:f>Hoja5!$M$63:$M$65</c:f>
              <c:strCache>
                <c:ptCount val="1"/>
                <c:pt idx="0">
                  <c:v>Mujer - Promedio de Mediana</c:v>
                </c:pt>
              </c:strCache>
            </c:strRef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Hoja5!$J$66:$J$82</c:f>
              <c:strCache>
                <c:ptCount val="16"/>
                <c:pt idx="0">
                  <c:v>        2008</c:v>
                </c:pt>
                <c:pt idx="1">
                  <c:v>        2009</c:v>
                </c:pt>
                <c:pt idx="2">
                  <c:v>        2010</c:v>
                </c:pt>
                <c:pt idx="3">
                  <c:v>        2011</c:v>
                </c:pt>
                <c:pt idx="4">
                  <c:v>        2012</c:v>
                </c:pt>
                <c:pt idx="5">
                  <c:v>        2013</c:v>
                </c:pt>
                <c:pt idx="6">
                  <c:v>        2014</c:v>
                </c:pt>
                <c:pt idx="7">
                  <c:v>        2015</c:v>
                </c:pt>
                <c:pt idx="8">
                  <c:v>        2016</c:v>
                </c:pt>
                <c:pt idx="9">
                  <c:v>        2017</c:v>
                </c:pt>
                <c:pt idx="10">
                  <c:v>        2018</c:v>
                </c:pt>
                <c:pt idx="11">
                  <c:v>        2019</c:v>
                </c:pt>
                <c:pt idx="12">
                  <c:v>        2020</c:v>
                </c:pt>
                <c:pt idx="13">
                  <c:v>        2021</c:v>
                </c:pt>
                <c:pt idx="14">
                  <c:v>        2022</c:v>
                </c:pt>
                <c:pt idx="15">
                  <c:v>        2023</c:v>
                </c:pt>
              </c:strCache>
            </c:strRef>
          </c:cat>
          <c:val>
            <c:numRef>
              <c:f>Hoja5!$M$66:$M$82</c:f>
              <c:numCache>
                <c:formatCode>#,##0.00</c:formatCode>
                <c:ptCount val="16"/>
                <c:pt idx="0">
                  <c:v>15475.895294117649</c:v>
                </c:pt>
                <c:pt idx="1">
                  <c:v>15953.186470588234</c:v>
                </c:pt>
                <c:pt idx="2">
                  <c:v>16028.429411764708</c:v>
                </c:pt>
                <c:pt idx="3">
                  <c:v>16332.084705882349</c:v>
                </c:pt>
                <c:pt idx="4">
                  <c:v>15999.118823529412</c:v>
                </c:pt>
                <c:pt idx="5">
                  <c:v>15948.838823529411</c:v>
                </c:pt>
                <c:pt idx="6">
                  <c:v>16379.93470588235</c:v>
                </c:pt>
                <c:pt idx="7">
                  <c:v>16417.091764705881</c:v>
                </c:pt>
                <c:pt idx="8">
                  <c:v>16548.302941176473</c:v>
                </c:pt>
                <c:pt idx="9">
                  <c:v>16857.964117647061</c:v>
                </c:pt>
                <c:pt idx="10">
                  <c:v>17187.271176470589</c:v>
                </c:pt>
                <c:pt idx="11">
                  <c:v>17683.058235294116</c:v>
                </c:pt>
                <c:pt idx="12">
                  <c:v>18102.351176470591</c:v>
                </c:pt>
                <c:pt idx="13">
                  <c:v>18680.500000000004</c:v>
                </c:pt>
                <c:pt idx="14">
                  <c:v>19664.433529411766</c:v>
                </c:pt>
                <c:pt idx="15">
                  <c:v>20811.102941176472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56-49DB-B981-D12ECE0B3A6F}"/>
            </c:ext>
          </c:extLst>
        </c:ser>
        <c:ser>
          <c:idx val="3"/>
          <c:order val="3"/>
          <c:tx>
            <c:strRef>
              <c:f>Hoja5!$N$63:$N$65</c:f>
              <c:strCache>
                <c:ptCount val="1"/>
                <c:pt idx="0">
                  <c:v>Mujer - Promedio de 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Hoja5!$J$66:$J$82</c:f>
              <c:strCache>
                <c:ptCount val="16"/>
                <c:pt idx="0">
                  <c:v>        2008</c:v>
                </c:pt>
                <c:pt idx="1">
                  <c:v>        2009</c:v>
                </c:pt>
                <c:pt idx="2">
                  <c:v>        2010</c:v>
                </c:pt>
                <c:pt idx="3">
                  <c:v>        2011</c:v>
                </c:pt>
                <c:pt idx="4">
                  <c:v>        2012</c:v>
                </c:pt>
                <c:pt idx="5">
                  <c:v>        2013</c:v>
                </c:pt>
                <c:pt idx="6">
                  <c:v>        2014</c:v>
                </c:pt>
                <c:pt idx="7">
                  <c:v>        2015</c:v>
                </c:pt>
                <c:pt idx="8">
                  <c:v>        2016</c:v>
                </c:pt>
                <c:pt idx="9">
                  <c:v>        2017</c:v>
                </c:pt>
                <c:pt idx="10">
                  <c:v>        2018</c:v>
                </c:pt>
                <c:pt idx="11">
                  <c:v>        2019</c:v>
                </c:pt>
                <c:pt idx="12">
                  <c:v>        2020</c:v>
                </c:pt>
                <c:pt idx="13">
                  <c:v>        2021</c:v>
                </c:pt>
                <c:pt idx="14">
                  <c:v>        2022</c:v>
                </c:pt>
                <c:pt idx="15">
                  <c:v>        2023</c:v>
                </c:pt>
              </c:strCache>
            </c:strRef>
          </c:cat>
          <c:val>
            <c:numRef>
              <c:f>Hoja5!$N$66:$N$82</c:f>
              <c:numCache>
                <c:formatCode>#,##0.00</c:formatCode>
                <c:ptCount val="16"/>
                <c:pt idx="0">
                  <c:v>18162.418823529413</c:v>
                </c:pt>
                <c:pt idx="1">
                  <c:v>18813.869411764706</c:v>
                </c:pt>
                <c:pt idx="2">
                  <c:v>18950.564705882349</c:v>
                </c:pt>
                <c:pt idx="3">
                  <c:v>18973.333529411764</c:v>
                </c:pt>
                <c:pt idx="4">
                  <c:v>18515.347647058818</c:v>
                </c:pt>
                <c:pt idx="5">
                  <c:v>18502.574117647058</c:v>
                </c:pt>
                <c:pt idx="6">
                  <c:v>18955.270588235293</c:v>
                </c:pt>
                <c:pt idx="7">
                  <c:v>19212.885882352944</c:v>
                </c:pt>
                <c:pt idx="8">
                  <c:v>19351.110588235293</c:v>
                </c:pt>
                <c:pt idx="9">
                  <c:v>19840.449999999997</c:v>
                </c:pt>
                <c:pt idx="10">
                  <c:v>20305.600588235295</c:v>
                </c:pt>
                <c:pt idx="11">
                  <c:v>20995.202352941178</c:v>
                </c:pt>
                <c:pt idx="12">
                  <c:v>21662.572941176473</c:v>
                </c:pt>
                <c:pt idx="13">
                  <c:v>22279.27294117647</c:v>
                </c:pt>
                <c:pt idx="14">
                  <c:v>23528.018823529408</c:v>
                </c:pt>
                <c:pt idx="15">
                  <c:v>24759.034705882354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56-49DB-B981-D12ECE0B3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139776"/>
        <c:axId val="782142176"/>
      </c:lineChart>
      <c:catAx>
        <c:axId val="7821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142176"/>
        <c:crosses val="autoZero"/>
        <c:auto val="1"/>
        <c:lblAlgn val="ctr"/>
        <c:lblOffset val="100"/>
        <c:noMultiLvlLbl val="0"/>
      </c:catAx>
      <c:valAx>
        <c:axId val="7821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1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544284</xdr:colOff>
      <xdr:row>25</xdr:row>
      <xdr:rowOff>166006</xdr:rowOff>
    </xdr:from>
    <xdr:to>
      <xdr:col>18</xdr:col>
      <xdr:colOff>1476373</xdr:colOff>
      <xdr:row>59</xdr:row>
      <xdr:rowOff>180294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ADD9E4-17F9-5586-5096-29BA47FBC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5602</xdr:colOff>
      <xdr:row>83</xdr:row>
      <xdr:rowOff>12325</xdr:rowOff>
    </xdr:from>
    <xdr:to>
      <xdr:col>15</xdr:col>
      <xdr:colOff>1680883</xdr:colOff>
      <xdr:row>99</xdr:row>
      <xdr:rowOff>89646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9001D19-D5F4-2FBE-2051-9487894F1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o Pérez" refreshedDate="45862.519756712965" createdVersion="8" refreshedVersion="8" minRefreshableVersion="3" recordCount="528" xr:uid="{F6D99EFF-D7A1-4244-A137-4DB71CD61693}">
  <cacheSource type="worksheet">
    <worksheetSource name="ccaa_genero_año_salario"/>
  </cacheSource>
  <cacheFields count="5">
    <cacheField name="CCAA" numFmtId="0">
      <sharedItems count="19">
        <s v="Andalucia"/>
        <s v="Aragon"/>
        <s v="Astruria"/>
        <s v="Baleares"/>
        <s v="Canarias"/>
        <s v="Cantabria"/>
        <s v="Castilla y León"/>
        <s v="Castilla la mancha"/>
        <s v="Cataluña"/>
        <s v="Comunidad Valenciana"/>
        <s v="Extremadura"/>
        <s v="Galicia"/>
        <s v="Madrid"/>
        <s v="Murcia"/>
        <s v="Navarra"/>
        <s v="Pais Vasco"/>
        <s v="La Rioja"/>
        <s v="Astruias"/>
        <s v="Andalucía" u="1"/>
      </sharedItems>
    </cacheField>
    <cacheField name="Genero" numFmtId="0">
      <sharedItems count="2">
        <s v="Mujer"/>
        <s v="Hombre"/>
      </sharedItems>
    </cacheField>
    <cacheField name="Año" numFmtId="0">
      <sharedItems count="16">
        <s v="        2023"/>
        <s v="        2022"/>
        <s v="        2021"/>
        <s v="        2020"/>
        <s v="        2019"/>
        <s v="        2018"/>
        <s v="        2017"/>
        <s v="        2016"/>
        <s v="        2015"/>
        <s v="        2014"/>
        <s v="        2013"/>
        <s v="        2012"/>
        <s v="        2011"/>
        <s v="        2010"/>
        <s v="        2009"/>
        <s v="        2008"/>
      </sharedItems>
    </cacheField>
    <cacheField name="Media" numFmtId="4">
      <sharedItems containsSemiMixedTypes="0" containsString="0" containsNumber="1" minValue="16020.2" maxValue="35600.449999999997"/>
    </cacheField>
    <cacheField name="Mediana" numFmtId="4">
      <sharedItems containsSemiMixedTypes="0" containsString="0" containsNumber="1" minValue="13626.31" maxValue="32083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">
  <r>
    <x v="0"/>
    <x v="0"/>
    <x v="0"/>
    <n v="22714.95"/>
    <n v="18151.97"/>
  </r>
  <r>
    <x v="0"/>
    <x v="0"/>
    <x v="1"/>
    <n v="21729.48"/>
    <n v="17692.39"/>
  </r>
  <r>
    <x v="0"/>
    <x v="0"/>
    <x v="2"/>
    <n v="20427.8"/>
    <n v="16516.759999999998"/>
  </r>
  <r>
    <x v="0"/>
    <x v="0"/>
    <x v="3"/>
    <n v="19517.52"/>
    <n v="15743.42"/>
  </r>
  <r>
    <x v="0"/>
    <x v="0"/>
    <x v="4"/>
    <n v="19391.52"/>
    <n v="15977.45"/>
  </r>
  <r>
    <x v="0"/>
    <x v="0"/>
    <x v="5"/>
    <n v="18672.11"/>
    <n v="15392.05"/>
  </r>
  <r>
    <x v="0"/>
    <x v="0"/>
    <x v="6"/>
    <n v="18287.29"/>
    <n v="15368.02"/>
  </r>
  <r>
    <x v="0"/>
    <x v="0"/>
    <x v="7"/>
    <n v="18177.37"/>
    <n v="15203.96"/>
  </r>
  <r>
    <x v="0"/>
    <x v="0"/>
    <x v="8"/>
    <n v="18340.96"/>
    <n v="15295.34"/>
  </r>
  <r>
    <x v="0"/>
    <x v="0"/>
    <x v="9"/>
    <n v="17576.13"/>
    <n v="15044.26"/>
  </r>
  <r>
    <x v="0"/>
    <x v="0"/>
    <x v="10"/>
    <n v="17690.189999999999"/>
    <n v="15029.15"/>
  </r>
  <r>
    <x v="0"/>
    <x v="0"/>
    <x v="11"/>
    <n v="17828.439999999999"/>
    <n v="15480.07"/>
  </r>
  <r>
    <x v="0"/>
    <x v="0"/>
    <x v="12"/>
    <n v="18389.21"/>
    <n v="15578.41"/>
  </r>
  <r>
    <x v="0"/>
    <x v="0"/>
    <x v="13"/>
    <n v="17921.330000000002"/>
    <n v="14845.01"/>
  </r>
  <r>
    <x v="0"/>
    <x v="0"/>
    <x v="14"/>
    <n v="18371.23"/>
    <n v="15963.82"/>
  </r>
  <r>
    <x v="0"/>
    <x v="0"/>
    <x v="15"/>
    <n v="17298.330000000002"/>
    <n v="15137.4"/>
  </r>
  <r>
    <x v="1"/>
    <x v="0"/>
    <x v="0"/>
    <n v="23925.279999999999"/>
    <n v="20506.55"/>
  </r>
  <r>
    <x v="1"/>
    <x v="0"/>
    <x v="1"/>
    <n v="23138.720000000001"/>
    <n v="19654.84"/>
  </r>
  <r>
    <x v="1"/>
    <x v="0"/>
    <x v="2"/>
    <n v="22283.81"/>
    <n v="19156.2"/>
  </r>
  <r>
    <x v="1"/>
    <x v="0"/>
    <x v="3"/>
    <n v="21365.11"/>
    <n v="18795.580000000002"/>
  </r>
  <r>
    <x v="1"/>
    <x v="0"/>
    <x v="4"/>
    <n v="20360.25"/>
    <n v="17600.080000000002"/>
  </r>
  <r>
    <x v="1"/>
    <x v="0"/>
    <x v="5"/>
    <n v="20074.25"/>
    <n v="17347.52"/>
  </r>
  <r>
    <x v="1"/>
    <x v="0"/>
    <x v="6"/>
    <n v="19677.22"/>
    <n v="16812.830000000002"/>
  </r>
  <r>
    <x v="1"/>
    <x v="0"/>
    <x v="7"/>
    <n v="18766.21"/>
    <n v="16411.68"/>
  </r>
  <r>
    <x v="1"/>
    <x v="0"/>
    <x v="8"/>
    <n v="18950.169999999998"/>
    <n v="16324.07"/>
  </r>
  <r>
    <x v="1"/>
    <x v="0"/>
    <x v="9"/>
    <n v="18764.63"/>
    <n v="16691.509999999998"/>
  </r>
  <r>
    <x v="1"/>
    <x v="0"/>
    <x v="10"/>
    <n v="18701.61"/>
    <n v="16160.06"/>
  </r>
  <r>
    <x v="1"/>
    <x v="0"/>
    <x v="11"/>
    <n v="18042.28"/>
    <n v="15734.04"/>
  </r>
  <r>
    <x v="1"/>
    <x v="0"/>
    <x v="12"/>
    <n v="18831.38"/>
    <n v="16206.05"/>
  </r>
  <r>
    <x v="1"/>
    <x v="0"/>
    <x v="13"/>
    <n v="18843.25"/>
    <n v="16412.07"/>
  </r>
  <r>
    <x v="1"/>
    <x v="0"/>
    <x v="14"/>
    <n v="18861.82"/>
    <n v="15878.02"/>
  </r>
  <r>
    <x v="1"/>
    <x v="0"/>
    <x v="15"/>
    <n v="17843.46"/>
    <n v="15608.17"/>
  </r>
  <r>
    <x v="2"/>
    <x v="0"/>
    <x v="0"/>
    <n v="24808.62"/>
    <n v="20362.080000000002"/>
  </r>
  <r>
    <x v="2"/>
    <x v="0"/>
    <x v="1"/>
    <n v="23792.42"/>
    <n v="19071.38"/>
  </r>
  <r>
    <x v="2"/>
    <x v="0"/>
    <x v="2"/>
    <n v="21808.959999999999"/>
    <n v="17878.32"/>
  </r>
  <r>
    <x v="2"/>
    <x v="0"/>
    <x v="3"/>
    <n v="21308.01"/>
    <n v="17389.89"/>
  </r>
  <r>
    <x v="2"/>
    <x v="0"/>
    <x v="4"/>
    <n v="21298.58"/>
    <n v="17275.560000000001"/>
  </r>
  <r>
    <x v="2"/>
    <x v="0"/>
    <x v="5"/>
    <n v="19744.939999999999"/>
    <n v="16734"/>
  </r>
  <r>
    <x v="2"/>
    <x v="0"/>
    <x v="6"/>
    <n v="19426.48"/>
    <n v="15795.6"/>
  </r>
  <r>
    <x v="2"/>
    <x v="0"/>
    <x v="7"/>
    <n v="19077.919999999998"/>
    <n v="15912.63"/>
  </r>
  <r>
    <x v="2"/>
    <x v="0"/>
    <x v="8"/>
    <n v="18925.34"/>
    <n v="15594.05"/>
  </r>
  <r>
    <x v="2"/>
    <x v="0"/>
    <x v="9"/>
    <n v="18400.68"/>
    <n v="15954.87"/>
  </r>
  <r>
    <x v="2"/>
    <x v="0"/>
    <x v="10"/>
    <n v="18455.34"/>
    <n v="15431.98"/>
  </r>
  <r>
    <x v="2"/>
    <x v="0"/>
    <x v="11"/>
    <n v="18026.009999999998"/>
    <n v="15474.56"/>
  </r>
  <r>
    <x v="2"/>
    <x v="0"/>
    <x v="12"/>
    <n v="18721.59"/>
    <n v="15478.73"/>
  </r>
  <r>
    <x v="2"/>
    <x v="0"/>
    <x v="13"/>
    <n v="18786.13"/>
    <n v="15362.12"/>
  </r>
  <r>
    <x v="2"/>
    <x v="0"/>
    <x v="14"/>
    <n v="19289.759999999998"/>
    <n v="15857.5"/>
  </r>
  <r>
    <x v="2"/>
    <x v="0"/>
    <x v="15"/>
    <n v="18452.09"/>
    <n v="15419.78"/>
  </r>
  <r>
    <x v="3"/>
    <x v="0"/>
    <x v="0"/>
    <n v="26260.9"/>
    <n v="22920.89"/>
  </r>
  <r>
    <x v="3"/>
    <x v="0"/>
    <x v="1"/>
    <n v="26054.2"/>
    <n v="22399.919999999998"/>
  </r>
  <r>
    <x v="3"/>
    <x v="0"/>
    <x v="2"/>
    <n v="22344.76"/>
    <n v="19752.599999999999"/>
  </r>
  <r>
    <x v="3"/>
    <x v="0"/>
    <x v="3"/>
    <n v="21998.23"/>
    <n v="18585.29"/>
  </r>
  <r>
    <x v="3"/>
    <x v="0"/>
    <x v="4"/>
    <n v="21631.07"/>
    <n v="19288.650000000001"/>
  </r>
  <r>
    <x v="3"/>
    <x v="0"/>
    <x v="5"/>
    <n v="21085.74"/>
    <n v="18732.27"/>
  </r>
  <r>
    <x v="3"/>
    <x v="0"/>
    <x v="6"/>
    <n v="20465.580000000002"/>
    <n v="18113.66"/>
  </r>
  <r>
    <x v="3"/>
    <x v="0"/>
    <x v="7"/>
    <n v="19702.599999999999"/>
    <n v="17582.009999999998"/>
  </r>
  <r>
    <x v="3"/>
    <x v="0"/>
    <x v="8"/>
    <n v="19517.28"/>
    <n v="17370.54"/>
  </r>
  <r>
    <x v="3"/>
    <x v="0"/>
    <x v="9"/>
    <n v="19008.38"/>
    <n v="17133.18"/>
  </r>
  <r>
    <x v="3"/>
    <x v="0"/>
    <x v="10"/>
    <n v="18998.37"/>
    <n v="16887.8"/>
  </r>
  <r>
    <x v="3"/>
    <x v="0"/>
    <x v="11"/>
    <n v="19022.240000000002"/>
    <n v="16999.82"/>
  </r>
  <r>
    <x v="3"/>
    <x v="0"/>
    <x v="12"/>
    <n v="19377.39"/>
    <n v="17358.36"/>
  </r>
  <r>
    <x v="3"/>
    <x v="0"/>
    <x v="13"/>
    <n v="19812.189999999999"/>
    <n v="17240.490000000002"/>
  </r>
  <r>
    <x v="3"/>
    <x v="0"/>
    <x v="14"/>
    <n v="18702.72"/>
    <n v="15889.99"/>
  </r>
  <r>
    <x v="3"/>
    <x v="0"/>
    <x v="15"/>
    <n v="18159.78"/>
    <n v="15385.11"/>
  </r>
  <r>
    <x v="4"/>
    <x v="0"/>
    <x v="0"/>
    <n v="23439.06"/>
    <n v="19438.09"/>
  </r>
  <r>
    <x v="4"/>
    <x v="0"/>
    <x v="1"/>
    <n v="22574.98"/>
    <n v="18575.12"/>
  </r>
  <r>
    <x v="4"/>
    <x v="0"/>
    <x v="2"/>
    <n v="21178.57"/>
    <n v="17152.560000000001"/>
  </r>
  <r>
    <x v="4"/>
    <x v="0"/>
    <x v="3"/>
    <n v="20461.63"/>
    <n v="17094.27"/>
  </r>
  <r>
    <x v="4"/>
    <x v="0"/>
    <x v="4"/>
    <n v="19540.82"/>
    <n v="16333.36"/>
  </r>
  <r>
    <x v="4"/>
    <x v="0"/>
    <x v="5"/>
    <n v="19051.009999999998"/>
    <n v="16098.78"/>
  </r>
  <r>
    <x v="4"/>
    <x v="0"/>
    <x v="6"/>
    <n v="18917.73"/>
    <n v="16343.72"/>
  </r>
  <r>
    <x v="4"/>
    <x v="0"/>
    <x v="7"/>
    <n v="18211.439999999999"/>
    <n v="15780.72"/>
  </r>
  <r>
    <x v="4"/>
    <x v="0"/>
    <x v="8"/>
    <n v="18279.759999999998"/>
    <n v="15389.18"/>
  </r>
  <r>
    <x v="4"/>
    <x v="0"/>
    <x v="9"/>
    <n v="18201.48"/>
    <n v="15355.31"/>
  </r>
  <r>
    <x v="4"/>
    <x v="0"/>
    <x v="10"/>
    <n v="17619.86"/>
    <n v="14859.15"/>
  </r>
  <r>
    <x v="4"/>
    <x v="0"/>
    <x v="11"/>
    <n v="17498.71"/>
    <n v="14680.25"/>
  </r>
  <r>
    <x v="4"/>
    <x v="0"/>
    <x v="12"/>
    <n v="17824.939999999999"/>
    <n v="14889.88"/>
  </r>
  <r>
    <x v="4"/>
    <x v="0"/>
    <x v="13"/>
    <n v="17601.79"/>
    <n v="14370.7"/>
  </r>
  <r>
    <x v="4"/>
    <x v="0"/>
    <x v="14"/>
    <n v="17528.330000000002"/>
    <n v="15139.91"/>
  </r>
  <r>
    <x v="4"/>
    <x v="0"/>
    <x v="15"/>
    <n v="17131.849999999999"/>
    <n v="14621.63"/>
  </r>
  <r>
    <x v="5"/>
    <x v="0"/>
    <x v="0"/>
    <n v="23727.01"/>
    <n v="20005.18"/>
  </r>
  <r>
    <x v="5"/>
    <x v="0"/>
    <x v="1"/>
    <n v="22564.11"/>
    <n v="18557.96"/>
  </r>
  <r>
    <x v="5"/>
    <x v="0"/>
    <x v="2"/>
    <n v="21532.959999999999"/>
    <n v="18036.060000000001"/>
  </r>
  <r>
    <x v="5"/>
    <x v="0"/>
    <x v="3"/>
    <n v="20996.83"/>
    <n v="17287.2"/>
  </r>
  <r>
    <x v="5"/>
    <x v="0"/>
    <x v="4"/>
    <n v="20600.16"/>
    <n v="17278.21"/>
  </r>
  <r>
    <x v="5"/>
    <x v="0"/>
    <x v="5"/>
    <n v="19630.009999999998"/>
    <n v="16163.33"/>
  </r>
  <r>
    <x v="5"/>
    <x v="0"/>
    <x v="6"/>
    <n v="19012.2"/>
    <n v="15998.06"/>
  </r>
  <r>
    <x v="5"/>
    <x v="0"/>
    <x v="7"/>
    <n v="18216.84"/>
    <n v="15414.19"/>
  </r>
  <r>
    <x v="5"/>
    <x v="0"/>
    <x v="8"/>
    <n v="17955.79"/>
    <n v="15456"/>
  </r>
  <r>
    <x v="5"/>
    <x v="0"/>
    <x v="9"/>
    <n v="17668.55"/>
    <n v="15060.5"/>
  </r>
  <r>
    <x v="5"/>
    <x v="0"/>
    <x v="10"/>
    <n v="16542.34"/>
    <n v="14575.17"/>
  </r>
  <r>
    <x v="5"/>
    <x v="0"/>
    <x v="11"/>
    <n v="16771.990000000002"/>
    <n v="14449.44"/>
  </r>
  <r>
    <x v="5"/>
    <x v="0"/>
    <x v="12"/>
    <n v="17606.84"/>
    <n v="14912.6"/>
  </r>
  <r>
    <x v="5"/>
    <x v="0"/>
    <x v="13"/>
    <n v="17887.59"/>
    <n v="14813.15"/>
  </r>
  <r>
    <x v="5"/>
    <x v="0"/>
    <x v="14"/>
    <n v="18210.650000000001"/>
    <n v="14415.9"/>
  </r>
  <r>
    <x v="5"/>
    <x v="0"/>
    <x v="15"/>
    <n v="17460.14"/>
    <n v="15029.34"/>
  </r>
  <r>
    <x v="6"/>
    <x v="0"/>
    <x v="0"/>
    <n v="23104.3"/>
    <n v="19610.03"/>
  </r>
  <r>
    <x v="6"/>
    <x v="0"/>
    <x v="1"/>
    <n v="21773.27"/>
    <n v="18166.97"/>
  </r>
  <r>
    <x v="6"/>
    <x v="0"/>
    <x v="2"/>
    <n v="20795.39"/>
    <n v="17479.259999999998"/>
  </r>
  <r>
    <x v="6"/>
    <x v="0"/>
    <x v="3"/>
    <n v="20314.96"/>
    <n v="17000.04"/>
  </r>
  <r>
    <x v="6"/>
    <x v="0"/>
    <x v="4"/>
    <n v="19414.11"/>
    <n v="16352.32"/>
  </r>
  <r>
    <x v="6"/>
    <x v="0"/>
    <x v="5"/>
    <n v="19056.53"/>
    <n v="16689.490000000002"/>
  </r>
  <r>
    <x v="6"/>
    <x v="0"/>
    <x v="6"/>
    <n v="18796.93"/>
    <n v="15985.41"/>
  </r>
  <r>
    <x v="6"/>
    <x v="0"/>
    <x v="7"/>
    <n v="18662.419999999998"/>
    <n v="15916.57"/>
  </r>
  <r>
    <x v="6"/>
    <x v="0"/>
    <x v="8"/>
    <n v="18523.740000000002"/>
    <n v="15806.28"/>
  </r>
  <r>
    <x v="6"/>
    <x v="0"/>
    <x v="9"/>
    <n v="17682.88"/>
    <n v="15269.56"/>
  </r>
  <r>
    <x v="6"/>
    <x v="0"/>
    <x v="10"/>
    <n v="17429.41"/>
    <n v="15087.95"/>
  </r>
  <r>
    <x v="6"/>
    <x v="0"/>
    <x v="11"/>
    <n v="17552.07"/>
    <n v="15275.45"/>
  </r>
  <r>
    <x v="6"/>
    <x v="0"/>
    <x v="12"/>
    <n v="18193.91"/>
    <n v="15805.06"/>
  </r>
  <r>
    <x v="6"/>
    <x v="0"/>
    <x v="13"/>
    <n v="17683.88"/>
    <n v="15103.16"/>
  </r>
  <r>
    <x v="6"/>
    <x v="0"/>
    <x v="14"/>
    <n v="18249.87"/>
    <n v="15309.12"/>
  </r>
  <r>
    <x v="6"/>
    <x v="0"/>
    <x v="15"/>
    <n v="17573.560000000001"/>
    <n v="14817.65"/>
  </r>
  <r>
    <x v="7"/>
    <x v="0"/>
    <x v="0"/>
    <n v="22608.19"/>
    <n v="18752.8"/>
  </r>
  <r>
    <x v="7"/>
    <x v="0"/>
    <x v="1"/>
    <n v="21312.65"/>
    <n v="17887.13"/>
  </r>
  <r>
    <x v="7"/>
    <x v="0"/>
    <x v="2"/>
    <n v="21154.58"/>
    <n v="17580.04"/>
  </r>
  <r>
    <x v="7"/>
    <x v="0"/>
    <x v="3"/>
    <n v="20761.55"/>
    <n v="17037.62"/>
  </r>
  <r>
    <x v="7"/>
    <x v="0"/>
    <x v="4"/>
    <n v="19939.580000000002"/>
    <n v="16554.599999999999"/>
  </r>
  <r>
    <x v="7"/>
    <x v="0"/>
    <x v="5"/>
    <n v="19088.87"/>
    <n v="15751.2"/>
  </r>
  <r>
    <x v="7"/>
    <x v="0"/>
    <x v="6"/>
    <n v="18327.349999999999"/>
    <n v="15130.6"/>
  </r>
  <r>
    <x v="7"/>
    <x v="0"/>
    <x v="7"/>
    <n v="18213.71"/>
    <n v="15670.87"/>
  </r>
  <r>
    <x v="7"/>
    <x v="0"/>
    <x v="8"/>
    <n v="18097.55"/>
    <n v="15566.1"/>
  </r>
  <r>
    <x v="7"/>
    <x v="0"/>
    <x v="9"/>
    <n v="18157.02"/>
    <n v="15860.4"/>
  </r>
  <r>
    <x v="7"/>
    <x v="0"/>
    <x v="10"/>
    <n v="17481.02"/>
    <n v="15206.58"/>
  </r>
  <r>
    <x v="7"/>
    <x v="0"/>
    <x v="11"/>
    <n v="17527.3"/>
    <n v="14956.86"/>
  </r>
  <r>
    <x v="7"/>
    <x v="0"/>
    <x v="12"/>
    <n v="18001.990000000002"/>
    <n v="16092.7"/>
  </r>
  <r>
    <x v="7"/>
    <x v="0"/>
    <x v="13"/>
    <n v="17913"/>
    <n v="15059.88"/>
  </r>
  <r>
    <x v="7"/>
    <x v="0"/>
    <x v="14"/>
    <n v="17709.919999999998"/>
    <n v="15057.5"/>
  </r>
  <r>
    <x v="7"/>
    <x v="0"/>
    <x v="15"/>
    <n v="17562.939999999999"/>
    <n v="14887.81"/>
  </r>
  <r>
    <x v="8"/>
    <x v="0"/>
    <x v="0"/>
    <n v="27240.93"/>
    <n v="23407.439999999999"/>
  </r>
  <r>
    <x v="8"/>
    <x v="0"/>
    <x v="1"/>
    <n v="25659.03"/>
    <n v="21602.76"/>
  </r>
  <r>
    <x v="8"/>
    <x v="0"/>
    <x v="2"/>
    <n v="25015.94"/>
    <n v="21087.54"/>
  </r>
  <r>
    <x v="8"/>
    <x v="0"/>
    <x v="3"/>
    <n v="24096.69"/>
    <n v="20385.64"/>
  </r>
  <r>
    <x v="8"/>
    <x v="0"/>
    <x v="4"/>
    <n v="22988.22"/>
    <n v="19750"/>
  </r>
  <r>
    <x v="8"/>
    <x v="0"/>
    <x v="5"/>
    <n v="22289.9"/>
    <n v="18929.02"/>
  </r>
  <r>
    <x v="8"/>
    <x v="0"/>
    <x v="6"/>
    <n v="21801.47"/>
    <n v="18865.830000000002"/>
  </r>
  <r>
    <x v="8"/>
    <x v="0"/>
    <x v="7"/>
    <n v="21110.34"/>
    <n v="18372.96"/>
  </r>
  <r>
    <x v="8"/>
    <x v="0"/>
    <x v="8"/>
    <n v="20946.560000000001"/>
    <n v="18088.32"/>
  </r>
  <r>
    <x v="8"/>
    <x v="0"/>
    <x v="9"/>
    <n v="20324.88"/>
    <n v="17964.439999999999"/>
  </r>
  <r>
    <x v="8"/>
    <x v="0"/>
    <x v="10"/>
    <n v="20740.55"/>
    <n v="17962.12"/>
  </r>
  <r>
    <x v="8"/>
    <x v="0"/>
    <x v="11"/>
    <n v="20931.07"/>
    <n v="18049.47"/>
  </r>
  <r>
    <x v="8"/>
    <x v="0"/>
    <x v="12"/>
    <n v="20799.939999999999"/>
    <n v="18209.099999999999"/>
  </r>
  <r>
    <x v="8"/>
    <x v="0"/>
    <x v="13"/>
    <n v="21042.14"/>
    <n v="18016.02"/>
  </r>
  <r>
    <x v="8"/>
    <x v="0"/>
    <x v="14"/>
    <n v="20467.14"/>
    <n v="17630.34"/>
  </r>
  <r>
    <x v="8"/>
    <x v="0"/>
    <x v="15"/>
    <n v="19928.48"/>
    <n v="16949.36"/>
  </r>
  <r>
    <x v="9"/>
    <x v="0"/>
    <x v="0"/>
    <n v="23205.68"/>
    <n v="19193.64"/>
  </r>
  <r>
    <x v="9"/>
    <x v="0"/>
    <x v="1"/>
    <n v="22135.35"/>
    <n v="18263.900000000001"/>
  </r>
  <r>
    <x v="9"/>
    <x v="0"/>
    <x v="2"/>
    <n v="20670.5"/>
    <n v="17129.57"/>
  </r>
  <r>
    <x v="9"/>
    <x v="0"/>
    <x v="3"/>
    <n v="20165.73"/>
    <n v="16540.03"/>
  </r>
  <r>
    <x v="9"/>
    <x v="0"/>
    <x v="4"/>
    <n v="19314.580000000002"/>
    <n v="15913.39"/>
  </r>
  <r>
    <x v="9"/>
    <x v="0"/>
    <x v="5"/>
    <n v="19235.72"/>
    <n v="16283.93"/>
  </r>
  <r>
    <x v="9"/>
    <x v="0"/>
    <x v="6"/>
    <n v="18523.810000000001"/>
    <n v="15653.28"/>
  </r>
  <r>
    <x v="9"/>
    <x v="0"/>
    <x v="7"/>
    <n v="18349.52"/>
    <n v="15418.32"/>
  </r>
  <r>
    <x v="9"/>
    <x v="0"/>
    <x v="8"/>
    <n v="17811.38"/>
    <n v="15283.9"/>
  </r>
  <r>
    <x v="9"/>
    <x v="0"/>
    <x v="9"/>
    <n v="17511.66"/>
    <n v="15322.63"/>
  </r>
  <r>
    <x v="9"/>
    <x v="0"/>
    <x v="10"/>
    <n v="17918.36"/>
    <n v="15340.3"/>
  </r>
  <r>
    <x v="9"/>
    <x v="0"/>
    <x v="11"/>
    <n v="17870.88"/>
    <n v="15602.67"/>
  </r>
  <r>
    <x v="9"/>
    <x v="0"/>
    <x v="12"/>
    <n v="18052.490000000002"/>
    <n v="15853.69"/>
  </r>
  <r>
    <x v="9"/>
    <x v="0"/>
    <x v="13"/>
    <n v="17776.59"/>
    <n v="15293.73"/>
  </r>
  <r>
    <x v="9"/>
    <x v="0"/>
    <x v="14"/>
    <n v="17426.72"/>
    <n v="15001.98"/>
  </r>
  <r>
    <x v="9"/>
    <x v="0"/>
    <x v="15"/>
    <n v="16929.689999999999"/>
    <n v="14699.57"/>
  </r>
  <r>
    <x v="10"/>
    <x v="0"/>
    <x v="0"/>
    <n v="22181.88"/>
    <n v="18223.48"/>
  </r>
  <r>
    <x v="10"/>
    <x v="0"/>
    <x v="1"/>
    <n v="20637.14"/>
    <n v="17367.87"/>
  </r>
  <r>
    <x v="10"/>
    <x v="0"/>
    <x v="2"/>
    <n v="19833.03"/>
    <n v="16008.34"/>
  </r>
  <r>
    <x v="10"/>
    <x v="0"/>
    <x v="3"/>
    <n v="18791.05"/>
    <n v="15460.28"/>
  </r>
  <r>
    <x v="10"/>
    <x v="0"/>
    <x v="4"/>
    <n v="18012.580000000002"/>
    <n v="14741.57"/>
  </r>
  <r>
    <x v="10"/>
    <x v="0"/>
    <x v="5"/>
    <n v="17972.63"/>
    <n v="15114.77"/>
  </r>
  <r>
    <x v="10"/>
    <x v="0"/>
    <x v="6"/>
    <n v="17722.29"/>
    <n v="14998.8"/>
  </r>
  <r>
    <x v="10"/>
    <x v="0"/>
    <x v="7"/>
    <n v="17360.28"/>
    <n v="14711.69"/>
  </r>
  <r>
    <x v="10"/>
    <x v="0"/>
    <x v="8"/>
    <n v="17304.650000000001"/>
    <n v="14602.48"/>
  </r>
  <r>
    <x v="10"/>
    <x v="0"/>
    <x v="9"/>
    <n v="17413.849999999999"/>
    <n v="14727.85"/>
  </r>
  <r>
    <x v="10"/>
    <x v="0"/>
    <x v="10"/>
    <n v="16304.55"/>
    <n v="14377.08"/>
  </r>
  <r>
    <x v="10"/>
    <x v="0"/>
    <x v="11"/>
    <n v="17401.900000000001"/>
    <n v="14758.54"/>
  </r>
  <r>
    <x v="10"/>
    <x v="0"/>
    <x v="12"/>
    <n v="18060.8"/>
    <n v="15212.82"/>
  </r>
  <r>
    <x v="10"/>
    <x v="0"/>
    <x v="13"/>
    <n v="17876.849999999999"/>
    <n v="14334.72"/>
  </r>
  <r>
    <x v="10"/>
    <x v="0"/>
    <x v="14"/>
    <n v="17549.86"/>
    <n v="15103.1"/>
  </r>
  <r>
    <x v="10"/>
    <x v="0"/>
    <x v="15"/>
    <n v="16623.400000000001"/>
    <n v="14217.78"/>
  </r>
  <r>
    <x v="11"/>
    <x v="0"/>
    <x v="0"/>
    <n v="23153.78"/>
    <n v="19147.64"/>
  </r>
  <r>
    <x v="11"/>
    <x v="0"/>
    <x v="1"/>
    <n v="21912.75"/>
    <n v="18165.509999999998"/>
  </r>
  <r>
    <x v="11"/>
    <x v="0"/>
    <x v="2"/>
    <n v="20904.37"/>
    <n v="17012.05"/>
  </r>
  <r>
    <x v="11"/>
    <x v="0"/>
    <x v="3"/>
    <n v="20446.53"/>
    <n v="16765.2"/>
  </r>
  <r>
    <x v="11"/>
    <x v="0"/>
    <x v="4"/>
    <n v="19818.259999999998"/>
    <n v="16412.28"/>
  </r>
  <r>
    <x v="11"/>
    <x v="0"/>
    <x v="5"/>
    <n v="19543.169999999998"/>
    <n v="16146.14"/>
  </r>
  <r>
    <x v="11"/>
    <x v="0"/>
    <x v="6"/>
    <n v="18833.53"/>
    <n v="15970.06"/>
  </r>
  <r>
    <x v="11"/>
    <x v="0"/>
    <x v="7"/>
    <n v="18294.47"/>
    <n v="15542.62"/>
  </r>
  <r>
    <x v="11"/>
    <x v="0"/>
    <x v="8"/>
    <n v="18093.259999999998"/>
    <n v="15430.38"/>
  </r>
  <r>
    <x v="11"/>
    <x v="0"/>
    <x v="9"/>
    <n v="17797.03"/>
    <n v="15130.99"/>
  </r>
  <r>
    <x v="11"/>
    <x v="0"/>
    <x v="10"/>
    <n v="17258.21"/>
    <n v="15005.56"/>
  </r>
  <r>
    <x v="11"/>
    <x v="0"/>
    <x v="11"/>
    <n v="16727.150000000001"/>
    <n v="14629.68"/>
  </r>
  <r>
    <x v="11"/>
    <x v="0"/>
    <x v="12"/>
    <n v="17291.96"/>
    <n v="14826.52"/>
  </r>
  <r>
    <x v="11"/>
    <x v="0"/>
    <x v="13"/>
    <n v="17691.11"/>
    <n v="14992.42"/>
  </r>
  <r>
    <x v="11"/>
    <x v="0"/>
    <x v="14"/>
    <n v="17342.32"/>
    <n v="14605.25"/>
  </r>
  <r>
    <x v="11"/>
    <x v="0"/>
    <x v="15"/>
    <n v="16646.419999999998"/>
    <n v="13859.44"/>
  </r>
  <r>
    <x v="12"/>
    <x v="0"/>
    <x v="0"/>
    <n v="29250.2"/>
    <n v="24037.759999999998"/>
  </r>
  <r>
    <x v="12"/>
    <x v="0"/>
    <x v="1"/>
    <n v="28123.47"/>
    <n v="22898.14"/>
  </r>
  <r>
    <x v="12"/>
    <x v="0"/>
    <x v="2"/>
    <n v="26578.07"/>
    <n v="21818.13"/>
  </r>
  <r>
    <x v="12"/>
    <x v="0"/>
    <x v="3"/>
    <n v="25900.29"/>
    <n v="21072.14"/>
  </r>
  <r>
    <x v="12"/>
    <x v="0"/>
    <x v="4"/>
    <n v="24873.79"/>
    <n v="20182.37"/>
  </r>
  <r>
    <x v="12"/>
    <x v="0"/>
    <x v="5"/>
    <n v="23925.99"/>
    <n v="19044.86"/>
  </r>
  <r>
    <x v="12"/>
    <x v="0"/>
    <x v="6"/>
    <n v="24029.31"/>
    <n v="19368.41"/>
  </r>
  <r>
    <x v="12"/>
    <x v="0"/>
    <x v="7"/>
    <n v="23371.33"/>
    <n v="18823.189999999999"/>
  </r>
  <r>
    <x v="12"/>
    <x v="0"/>
    <x v="8"/>
    <n v="23470.06"/>
    <n v="19145"/>
  </r>
  <r>
    <x v="12"/>
    <x v="0"/>
    <x v="9"/>
    <n v="23326.94"/>
    <n v="19133.47"/>
  </r>
  <r>
    <x v="12"/>
    <x v="0"/>
    <x v="10"/>
    <n v="22959.279999999999"/>
    <n v="18587.64"/>
  </r>
  <r>
    <x v="12"/>
    <x v="0"/>
    <x v="11"/>
    <n v="22841.15"/>
    <n v="18595.78"/>
  </r>
  <r>
    <x v="12"/>
    <x v="0"/>
    <x v="12"/>
    <n v="22585.38"/>
    <n v="18448.38"/>
  </r>
  <r>
    <x v="12"/>
    <x v="0"/>
    <x v="13"/>
    <n v="22721.17"/>
    <n v="18788.2"/>
  </r>
  <r>
    <x v="12"/>
    <x v="0"/>
    <x v="14"/>
    <n v="22048.25"/>
    <n v="17845.57"/>
  </r>
  <r>
    <x v="12"/>
    <x v="0"/>
    <x v="15"/>
    <n v="21787.75"/>
    <n v="17532.259999999998"/>
  </r>
  <r>
    <x v="13"/>
    <x v="0"/>
    <x v="0"/>
    <n v="22474.77"/>
    <n v="17641.25"/>
  </r>
  <r>
    <x v="13"/>
    <x v="0"/>
    <x v="1"/>
    <n v="20956.37"/>
    <n v="16981.34"/>
  </r>
  <r>
    <x v="13"/>
    <x v="0"/>
    <x v="2"/>
    <n v="20189.830000000002"/>
    <n v="16257.09"/>
  </r>
  <r>
    <x v="13"/>
    <x v="0"/>
    <x v="3"/>
    <n v="20007.14"/>
    <n v="16093.74"/>
  </r>
  <r>
    <x v="13"/>
    <x v="0"/>
    <x v="4"/>
    <n v="19431.25"/>
    <n v="15598.4"/>
  </r>
  <r>
    <x v="13"/>
    <x v="0"/>
    <x v="5"/>
    <n v="18598.64"/>
    <n v="15498.24"/>
  </r>
  <r>
    <x v="13"/>
    <x v="0"/>
    <x v="6"/>
    <n v="18048.37"/>
    <n v="14803.44"/>
  </r>
  <r>
    <x v="13"/>
    <x v="0"/>
    <x v="7"/>
    <n v="18033.05"/>
    <n v="14437.37"/>
  </r>
  <r>
    <x v="13"/>
    <x v="0"/>
    <x v="8"/>
    <n v="17540.27"/>
    <n v="14294.84"/>
  </r>
  <r>
    <x v="13"/>
    <x v="0"/>
    <x v="9"/>
    <n v="17500.990000000002"/>
    <n v="14269.14"/>
  </r>
  <r>
    <x v="13"/>
    <x v="0"/>
    <x v="10"/>
    <n v="16957.29"/>
    <n v="14055.89"/>
  </r>
  <r>
    <x v="13"/>
    <x v="0"/>
    <x v="11"/>
    <n v="17457.52"/>
    <n v="14781.92"/>
  </r>
  <r>
    <x v="13"/>
    <x v="0"/>
    <x v="12"/>
    <n v="18053.61"/>
    <n v="15296.02"/>
  </r>
  <r>
    <x v="13"/>
    <x v="0"/>
    <x v="13"/>
    <n v="17838.28"/>
    <n v="14562.5"/>
  </r>
  <r>
    <x v="13"/>
    <x v="0"/>
    <x v="14"/>
    <n v="17384.95"/>
    <n v="14140"/>
  </r>
  <r>
    <x v="13"/>
    <x v="0"/>
    <x v="15"/>
    <n v="16020.2"/>
    <n v="13626.31"/>
  </r>
  <r>
    <x v="14"/>
    <x v="0"/>
    <x v="0"/>
    <n v="27461.86"/>
    <n v="24734.46"/>
  </r>
  <r>
    <x v="14"/>
    <x v="0"/>
    <x v="1"/>
    <n v="26033.3"/>
    <n v="23484.97"/>
  </r>
  <r>
    <x v="14"/>
    <x v="0"/>
    <x v="2"/>
    <n v="24809.14"/>
    <n v="22431.68"/>
  </r>
  <r>
    <x v="14"/>
    <x v="0"/>
    <x v="3"/>
    <n v="24047.13"/>
    <n v="21861.919999999998"/>
  </r>
  <r>
    <x v="14"/>
    <x v="0"/>
    <x v="4"/>
    <n v="23728.82"/>
    <n v="21967.08"/>
  </r>
  <r>
    <x v="14"/>
    <x v="0"/>
    <x v="5"/>
    <n v="22697.59"/>
    <n v="20530.96"/>
  </r>
  <r>
    <x v="14"/>
    <x v="0"/>
    <x v="6"/>
    <n v="21898.57"/>
    <n v="19740.36"/>
  </r>
  <r>
    <x v="14"/>
    <x v="0"/>
    <x v="7"/>
    <n v="20946"/>
    <n v="19009.169999999998"/>
  </r>
  <r>
    <x v="14"/>
    <x v="0"/>
    <x v="8"/>
    <n v="20563.080000000002"/>
    <n v="18597.38"/>
  </r>
  <r>
    <x v="14"/>
    <x v="0"/>
    <x v="9"/>
    <n v="20163.099999999999"/>
    <n v="18047.259999999998"/>
  </r>
  <r>
    <x v="14"/>
    <x v="0"/>
    <x v="10"/>
    <n v="19364.43"/>
    <n v="17667.599999999999"/>
  </r>
  <r>
    <x v="14"/>
    <x v="0"/>
    <x v="11"/>
    <n v="19462.13"/>
    <n v="17807.060000000001"/>
  </r>
  <r>
    <x v="14"/>
    <x v="0"/>
    <x v="12"/>
    <n v="19977.240000000002"/>
    <n v="18480.46"/>
  </r>
  <r>
    <x v="14"/>
    <x v="0"/>
    <x v="13"/>
    <n v="19927.150000000001"/>
    <n v="18188.13"/>
  </r>
  <r>
    <x v="14"/>
    <x v="0"/>
    <x v="14"/>
    <n v="19487.55"/>
    <n v="17933.009999999998"/>
  </r>
  <r>
    <x v="14"/>
    <x v="0"/>
    <x v="15"/>
    <n v="19212.759999999998"/>
    <n v="17073.419999999998"/>
  </r>
  <r>
    <x v="15"/>
    <x v="0"/>
    <x v="0"/>
    <n v="31038.84"/>
    <n v="26872.55"/>
  </r>
  <r>
    <x v="15"/>
    <x v="0"/>
    <x v="1"/>
    <n v="29314.69"/>
    <n v="24911.919999999998"/>
  </r>
  <r>
    <x v="15"/>
    <x v="0"/>
    <x v="2"/>
    <n v="28084.16"/>
    <n v="24316.65"/>
  </r>
  <r>
    <x v="15"/>
    <x v="0"/>
    <x v="3"/>
    <n v="27125.9"/>
    <n v="23566"/>
  </r>
  <r>
    <x v="15"/>
    <x v="0"/>
    <x v="4"/>
    <n v="26197.62"/>
    <n v="22498"/>
  </r>
  <r>
    <x v="15"/>
    <x v="0"/>
    <x v="5"/>
    <n v="24757.18"/>
    <n v="20933.650000000001"/>
  </r>
  <r>
    <x v="15"/>
    <x v="0"/>
    <x v="6"/>
    <n v="24165.97"/>
    <n v="21242.12"/>
  </r>
  <r>
    <x v="15"/>
    <x v="0"/>
    <x v="7"/>
    <n v="23428.18"/>
    <n v="20464.68"/>
  </r>
  <r>
    <x v="15"/>
    <x v="0"/>
    <x v="8"/>
    <n v="23537.06"/>
    <n v="20504"/>
  </r>
  <r>
    <x v="15"/>
    <x v="0"/>
    <x v="9"/>
    <n v="23781.55"/>
    <n v="21358.92"/>
  </r>
  <r>
    <x v="15"/>
    <x v="0"/>
    <x v="10"/>
    <n v="22687.39"/>
    <n v="19576.900000000001"/>
  </r>
  <r>
    <x v="15"/>
    <x v="0"/>
    <x v="11"/>
    <n v="22313.41"/>
    <n v="19640"/>
  </r>
  <r>
    <x v="15"/>
    <x v="0"/>
    <x v="12"/>
    <n v="22449.59"/>
    <n v="19707.939999999999"/>
  </r>
  <r>
    <x v="15"/>
    <x v="0"/>
    <x v="13"/>
    <n v="22706.1"/>
    <n v="19447.419999999998"/>
  </r>
  <r>
    <x v="15"/>
    <x v="0"/>
    <x v="14"/>
    <n v="22502.47"/>
    <n v="19422.02"/>
  </r>
  <r>
    <x v="15"/>
    <x v="0"/>
    <x v="15"/>
    <n v="21766.07"/>
    <n v="18774.61"/>
  </r>
  <r>
    <x v="16"/>
    <x v="0"/>
    <x v="0"/>
    <n v="24307.34"/>
    <n v="20782.939999999999"/>
  </r>
  <r>
    <x v="16"/>
    <x v="0"/>
    <x v="1"/>
    <n v="22264.39"/>
    <n v="18613.25"/>
  </r>
  <r>
    <x v="16"/>
    <x v="0"/>
    <x v="2"/>
    <n v="21135.77"/>
    <n v="17955.650000000001"/>
  </r>
  <r>
    <x v="16"/>
    <x v="0"/>
    <x v="3"/>
    <n v="20959.439999999999"/>
    <n v="17061.71"/>
  </r>
  <r>
    <x v="16"/>
    <x v="0"/>
    <x v="4"/>
    <n v="20377.23"/>
    <n v="16888.669999999998"/>
  </r>
  <r>
    <x v="16"/>
    <x v="0"/>
    <x v="5"/>
    <n v="19770.93"/>
    <n v="16793.400000000001"/>
  </r>
  <r>
    <x v="16"/>
    <x v="0"/>
    <x v="6"/>
    <n v="19353.55"/>
    <n v="16395.189999999999"/>
  </r>
  <r>
    <x v="16"/>
    <x v="0"/>
    <x v="7"/>
    <n v="19047.2"/>
    <n v="16648.52"/>
  </r>
  <r>
    <x v="16"/>
    <x v="0"/>
    <x v="8"/>
    <n v="18762.150000000001"/>
    <n v="16342.7"/>
  </r>
  <r>
    <x v="16"/>
    <x v="0"/>
    <x v="9"/>
    <n v="18959.849999999999"/>
    <n v="16134.6"/>
  </r>
  <r>
    <x v="16"/>
    <x v="0"/>
    <x v="10"/>
    <n v="17435.560000000001"/>
    <n v="15319.33"/>
  </r>
  <r>
    <x v="16"/>
    <x v="0"/>
    <x v="11"/>
    <n v="17486.66"/>
    <n v="15069.41"/>
  </r>
  <r>
    <x v="16"/>
    <x v="0"/>
    <x v="12"/>
    <n v="18328.41"/>
    <n v="15288.72"/>
  </r>
  <r>
    <x v="16"/>
    <x v="0"/>
    <x v="13"/>
    <n v="18131.05"/>
    <n v="15653.58"/>
  </r>
  <r>
    <x v="16"/>
    <x v="0"/>
    <x v="14"/>
    <n v="18702.22"/>
    <n v="16011.14"/>
  </r>
  <r>
    <x v="16"/>
    <x v="0"/>
    <x v="15"/>
    <n v="18364.2"/>
    <n v="15450.58"/>
  </r>
  <r>
    <x v="0"/>
    <x v="1"/>
    <x v="0"/>
    <n v="27085.5"/>
    <n v="22387.18"/>
  </r>
  <r>
    <x v="0"/>
    <x v="1"/>
    <x v="1"/>
    <n v="26189.5"/>
    <n v="21378.14"/>
  </r>
  <r>
    <x v="0"/>
    <x v="1"/>
    <x v="2"/>
    <n v="25464.78"/>
    <n v="20997.73"/>
  </r>
  <r>
    <x v="0"/>
    <x v="1"/>
    <x v="3"/>
    <n v="24785.82"/>
    <n v="20492.93"/>
  </r>
  <r>
    <x v="0"/>
    <x v="1"/>
    <x v="4"/>
    <n v="24527.67"/>
    <n v="20433.900000000001"/>
  </r>
  <r>
    <x v="0"/>
    <x v="1"/>
    <x v="5"/>
    <n v="24712.69"/>
    <n v="20492.37"/>
  </r>
  <r>
    <x v="0"/>
    <x v="1"/>
    <x v="6"/>
    <n v="24175.52"/>
    <n v="20410.32"/>
  </r>
  <r>
    <x v="0"/>
    <x v="1"/>
    <x v="7"/>
    <n v="24026.82"/>
    <n v="20168.27"/>
  </r>
  <r>
    <x v="0"/>
    <x v="1"/>
    <x v="8"/>
    <n v="24200.2"/>
    <n v="20109.36"/>
  </r>
  <r>
    <x v="0"/>
    <x v="1"/>
    <x v="9"/>
    <n v="23541.32"/>
    <n v="19774.52"/>
  </r>
  <r>
    <x v="0"/>
    <x v="1"/>
    <x v="10"/>
    <n v="23565.360000000001"/>
    <n v="19750.02"/>
  </r>
  <r>
    <x v="0"/>
    <x v="1"/>
    <x v="11"/>
    <n v="23592.080000000002"/>
    <n v="19733.29"/>
  </r>
  <r>
    <x v="0"/>
    <x v="1"/>
    <x v="12"/>
    <n v="23815.22"/>
    <n v="19772.009999999998"/>
  </r>
  <r>
    <x v="0"/>
    <x v="1"/>
    <x v="13"/>
    <n v="23463.96"/>
    <n v="19328.830000000002"/>
  </r>
  <r>
    <x v="0"/>
    <x v="1"/>
    <x v="14"/>
    <n v="22908.86"/>
    <n v="19125.41"/>
  </r>
  <r>
    <x v="0"/>
    <x v="1"/>
    <x v="15"/>
    <n v="22108.57"/>
    <n v="18513.57"/>
  </r>
  <r>
    <x v="1"/>
    <x v="1"/>
    <x v="0"/>
    <n v="29589.45"/>
    <n v="26478.21"/>
  </r>
  <r>
    <x v="1"/>
    <x v="1"/>
    <x v="1"/>
    <n v="28789.96"/>
    <n v="25401.8"/>
  </r>
  <r>
    <x v="1"/>
    <x v="1"/>
    <x v="2"/>
    <n v="27389.18"/>
    <n v="24341.89"/>
  </r>
  <r>
    <x v="1"/>
    <x v="1"/>
    <x v="3"/>
    <n v="26505.7"/>
    <n v="23057.14"/>
  </r>
  <r>
    <x v="1"/>
    <x v="1"/>
    <x v="4"/>
    <n v="26404.73"/>
    <n v="23180.28"/>
  </r>
  <r>
    <x v="1"/>
    <x v="1"/>
    <x v="5"/>
    <n v="26640.59"/>
    <n v="23305.59"/>
  </r>
  <r>
    <x v="1"/>
    <x v="1"/>
    <x v="6"/>
    <n v="25878.46"/>
    <n v="22790.36"/>
  </r>
  <r>
    <x v="1"/>
    <x v="1"/>
    <x v="7"/>
    <n v="25326.91"/>
    <n v="22380.02"/>
  </r>
  <r>
    <x v="1"/>
    <x v="1"/>
    <x v="8"/>
    <n v="25555.56"/>
    <n v="22452.41"/>
  </r>
  <r>
    <x v="1"/>
    <x v="1"/>
    <x v="9"/>
    <n v="25118.61"/>
    <n v="22364.62"/>
  </r>
  <r>
    <x v="1"/>
    <x v="1"/>
    <x v="10"/>
    <n v="25128.91"/>
    <n v="22275.4"/>
  </r>
  <r>
    <x v="1"/>
    <x v="1"/>
    <x v="11"/>
    <n v="25766.27"/>
    <n v="22231.84"/>
  </r>
  <r>
    <x v="1"/>
    <x v="1"/>
    <x v="12"/>
    <n v="25258.68"/>
    <n v="22542.61"/>
  </r>
  <r>
    <x v="1"/>
    <x v="1"/>
    <x v="13"/>
    <n v="25263.29"/>
    <n v="22129.41"/>
  </r>
  <r>
    <x v="1"/>
    <x v="1"/>
    <x v="14"/>
    <n v="24787.81"/>
    <n v="21989.38"/>
  </r>
  <r>
    <x v="1"/>
    <x v="1"/>
    <x v="15"/>
    <n v="24272.36"/>
    <n v="21551.599999999999"/>
  </r>
  <r>
    <x v="17"/>
    <x v="1"/>
    <x v="0"/>
    <n v="31033.72"/>
    <n v="26369.55"/>
  </r>
  <r>
    <x v="17"/>
    <x v="1"/>
    <x v="1"/>
    <n v="29573.74"/>
    <n v="25922.38"/>
  </r>
  <r>
    <x v="17"/>
    <x v="1"/>
    <x v="2"/>
    <n v="28399.51"/>
    <n v="24842.33"/>
  </r>
  <r>
    <x v="17"/>
    <x v="1"/>
    <x v="3"/>
    <n v="27948.09"/>
    <n v="24674.080000000002"/>
  </r>
  <r>
    <x v="17"/>
    <x v="1"/>
    <x v="4"/>
    <n v="28481.75"/>
    <n v="24572.07"/>
  </r>
  <r>
    <x v="17"/>
    <x v="1"/>
    <x v="5"/>
    <n v="27912.91"/>
    <n v="24328.16"/>
  </r>
  <r>
    <x v="17"/>
    <x v="1"/>
    <x v="6"/>
    <n v="27849"/>
    <n v="24030.46"/>
  </r>
  <r>
    <x v="17"/>
    <x v="1"/>
    <x v="7"/>
    <n v="27010.87"/>
    <n v="23437.86"/>
  </r>
  <r>
    <x v="17"/>
    <x v="1"/>
    <x v="8"/>
    <n v="26514.68"/>
    <n v="23248.86"/>
  </r>
  <r>
    <x v="17"/>
    <x v="1"/>
    <x v="9"/>
    <n v="25322.01"/>
    <n v="22433.47"/>
  </r>
  <r>
    <x v="17"/>
    <x v="1"/>
    <x v="10"/>
    <n v="25500.04"/>
    <n v="22383.08"/>
  </r>
  <r>
    <x v="17"/>
    <x v="1"/>
    <x v="11"/>
    <n v="25048.82"/>
    <n v="21732.37"/>
  </r>
  <r>
    <x v="17"/>
    <x v="1"/>
    <x v="12"/>
    <n v="25346.39"/>
    <n v="22029.51"/>
  </r>
  <r>
    <x v="17"/>
    <x v="1"/>
    <x v="13"/>
    <n v="25170.79"/>
    <n v="21831.09"/>
  </r>
  <r>
    <x v="17"/>
    <x v="1"/>
    <x v="14"/>
    <n v="25175.71"/>
    <n v="21397.37"/>
  </r>
  <r>
    <x v="17"/>
    <x v="1"/>
    <x v="15"/>
    <n v="24306.27"/>
    <n v="21173.29"/>
  </r>
  <r>
    <x v="3"/>
    <x v="1"/>
    <x v="0"/>
    <n v="28754.2"/>
    <n v="24094.98"/>
  </r>
  <r>
    <x v="3"/>
    <x v="1"/>
    <x v="1"/>
    <n v="28155.99"/>
    <n v="23410.51"/>
  </r>
  <r>
    <x v="3"/>
    <x v="1"/>
    <x v="2"/>
    <n v="25898.51"/>
    <n v="21946.42"/>
  </r>
  <r>
    <x v="3"/>
    <x v="1"/>
    <x v="3"/>
    <n v="25699.53"/>
    <n v="21624.74"/>
  </r>
  <r>
    <x v="3"/>
    <x v="1"/>
    <x v="4"/>
    <n v="24914.51"/>
    <n v="21327.78"/>
  </r>
  <r>
    <x v="3"/>
    <x v="1"/>
    <x v="5"/>
    <n v="24437.58"/>
    <n v="21311.13"/>
  </r>
  <r>
    <x v="3"/>
    <x v="1"/>
    <x v="6"/>
    <n v="23538.43"/>
    <n v="20252.93"/>
  </r>
  <r>
    <x v="3"/>
    <x v="1"/>
    <x v="7"/>
    <n v="23286.85"/>
    <n v="20106.689999999999"/>
  </r>
  <r>
    <x v="3"/>
    <x v="1"/>
    <x v="8"/>
    <n v="23411.35"/>
    <n v="19994.150000000001"/>
  </r>
  <r>
    <x v="3"/>
    <x v="1"/>
    <x v="9"/>
    <n v="23770.560000000001"/>
    <n v="20330.189999999999"/>
  </r>
  <r>
    <x v="3"/>
    <x v="1"/>
    <x v="10"/>
    <n v="22584.78"/>
    <n v="19295"/>
  </r>
  <r>
    <x v="3"/>
    <x v="1"/>
    <x v="11"/>
    <n v="22859.040000000001"/>
    <n v="19510.2"/>
  </r>
  <r>
    <x v="3"/>
    <x v="1"/>
    <x v="12"/>
    <n v="23188.799999999999"/>
    <n v="19921.2"/>
  </r>
  <r>
    <x v="3"/>
    <x v="1"/>
    <x v="13"/>
    <n v="23213.040000000001"/>
    <n v="19609.490000000002"/>
  </r>
  <r>
    <x v="3"/>
    <x v="1"/>
    <x v="14"/>
    <n v="23285.93"/>
    <n v="18869.73"/>
  </r>
  <r>
    <x v="3"/>
    <x v="1"/>
    <x v="15"/>
    <n v="22253.73"/>
    <n v="18199.91"/>
  </r>
  <r>
    <x v="4"/>
    <x v="1"/>
    <x v="0"/>
    <n v="24604.44"/>
    <n v="19963.8"/>
  </r>
  <r>
    <x v="4"/>
    <x v="1"/>
    <x v="1"/>
    <n v="23588.7"/>
    <n v="19702.75"/>
  </r>
  <r>
    <x v="4"/>
    <x v="1"/>
    <x v="2"/>
    <n v="23619.759999999998"/>
    <n v="18679.87"/>
  </r>
  <r>
    <x v="4"/>
    <x v="1"/>
    <x v="3"/>
    <n v="22697.51"/>
    <n v="18181.650000000001"/>
  </r>
  <r>
    <x v="4"/>
    <x v="1"/>
    <x v="4"/>
    <n v="22082.69"/>
    <n v="18239.21"/>
  </r>
  <r>
    <x v="4"/>
    <x v="1"/>
    <x v="5"/>
    <n v="22333.63"/>
    <n v="18307.59"/>
  </r>
  <r>
    <x v="4"/>
    <x v="1"/>
    <x v="6"/>
    <n v="21291.66"/>
    <n v="17776.740000000002"/>
  </r>
  <r>
    <x v="4"/>
    <x v="1"/>
    <x v="7"/>
    <n v="21149.439999999999"/>
    <n v="17736.72"/>
  </r>
  <r>
    <x v="4"/>
    <x v="1"/>
    <x v="8"/>
    <n v="21336.720000000001"/>
    <n v="18042.41"/>
  </r>
  <r>
    <x v="4"/>
    <x v="1"/>
    <x v="9"/>
    <n v="20641.490000000002"/>
    <n v="17254.37"/>
  </r>
  <r>
    <x v="4"/>
    <x v="1"/>
    <x v="10"/>
    <n v="20678.43"/>
    <n v="17603.759999999998"/>
  </r>
  <r>
    <x v="4"/>
    <x v="1"/>
    <x v="11"/>
    <n v="21089.85"/>
    <n v="17941.68"/>
  </r>
  <r>
    <x v="4"/>
    <x v="1"/>
    <x v="12"/>
    <n v="21090.86"/>
    <n v="17775.63"/>
  </r>
  <r>
    <x v="4"/>
    <x v="1"/>
    <x v="13"/>
    <n v="20986.94"/>
    <n v="16986.2"/>
  </r>
  <r>
    <x v="4"/>
    <x v="1"/>
    <x v="14"/>
    <n v="20109.240000000002"/>
    <n v="16949.099999999999"/>
  </r>
  <r>
    <x v="4"/>
    <x v="1"/>
    <x v="15"/>
    <n v="19516.93"/>
    <n v="16310.4"/>
  </r>
  <r>
    <x v="6"/>
    <x v="1"/>
    <x v="0"/>
    <n v="27360.49"/>
    <n v="23735.9"/>
  </r>
  <r>
    <x v="6"/>
    <x v="1"/>
    <x v="1"/>
    <n v="26548.080000000002"/>
    <n v="22712.400000000001"/>
  </r>
  <r>
    <x v="6"/>
    <x v="1"/>
    <x v="2"/>
    <n v="26263.49"/>
    <n v="22476.57"/>
  </r>
  <r>
    <x v="6"/>
    <x v="1"/>
    <x v="3"/>
    <n v="25549.98"/>
    <n v="21457.67"/>
  </r>
  <r>
    <x v="6"/>
    <x v="1"/>
    <x v="4"/>
    <n v="24665.79"/>
    <n v="21042.97"/>
  </r>
  <r>
    <x v="6"/>
    <x v="1"/>
    <x v="5"/>
    <n v="24714.04"/>
    <n v="20956.830000000002"/>
  </r>
  <r>
    <x v="6"/>
    <x v="1"/>
    <x v="6"/>
    <n v="24782.799999999999"/>
    <n v="21162.75"/>
  </r>
  <r>
    <x v="6"/>
    <x v="1"/>
    <x v="7"/>
    <n v="24445.65"/>
    <n v="20596.75"/>
  </r>
  <r>
    <x v="6"/>
    <x v="1"/>
    <x v="8"/>
    <n v="24135.64"/>
    <n v="20548.939999999999"/>
  </r>
  <r>
    <x v="6"/>
    <x v="1"/>
    <x v="9"/>
    <n v="22904.799999999999"/>
    <n v="19479.68"/>
  </r>
  <r>
    <x v="6"/>
    <x v="1"/>
    <x v="10"/>
    <n v="23379"/>
    <n v="19873.03"/>
  </r>
  <r>
    <x v="6"/>
    <x v="1"/>
    <x v="11"/>
    <n v="23473.82"/>
    <n v="19680.54"/>
  </r>
  <r>
    <x v="6"/>
    <x v="1"/>
    <x v="12"/>
    <n v="23482.58"/>
    <n v="19891.88"/>
  </r>
  <r>
    <x v="6"/>
    <x v="1"/>
    <x v="13"/>
    <n v="23640.67"/>
    <n v="19553.560000000001"/>
  </r>
  <r>
    <x v="6"/>
    <x v="1"/>
    <x v="14"/>
    <n v="23116.47"/>
    <n v="19133.169999999998"/>
  </r>
  <r>
    <x v="6"/>
    <x v="1"/>
    <x v="15"/>
    <n v="22117.279999999999"/>
    <n v="18663.75"/>
  </r>
  <r>
    <x v="7"/>
    <x v="1"/>
    <x v="0"/>
    <n v="26766.25"/>
    <n v="22602.77"/>
  </r>
  <r>
    <x v="7"/>
    <x v="1"/>
    <x v="1"/>
    <n v="25813.23"/>
    <n v="22001.93"/>
  </r>
  <r>
    <x v="7"/>
    <x v="1"/>
    <x v="2"/>
    <n v="24897.33"/>
    <n v="20970.07"/>
  </r>
  <r>
    <x v="7"/>
    <x v="1"/>
    <x v="3"/>
    <n v="24029.31"/>
    <n v="20048.87"/>
  </r>
  <r>
    <x v="7"/>
    <x v="1"/>
    <x v="4"/>
    <n v="23494.17"/>
    <n v="19757.490000000002"/>
  </r>
  <r>
    <x v="7"/>
    <x v="1"/>
    <x v="5"/>
    <n v="23960.1"/>
    <n v="20042"/>
  </r>
  <r>
    <x v="7"/>
    <x v="1"/>
    <x v="6"/>
    <n v="23160.99"/>
    <n v="19295.419999999998"/>
  </r>
  <r>
    <x v="7"/>
    <x v="1"/>
    <x v="7"/>
    <n v="22871.41"/>
    <n v="19380.27"/>
  </r>
  <r>
    <x v="7"/>
    <x v="1"/>
    <x v="8"/>
    <n v="22765.56"/>
    <n v="19305.7"/>
  </r>
  <r>
    <x v="7"/>
    <x v="1"/>
    <x v="9"/>
    <n v="22719.35"/>
    <n v="19137.2"/>
  </r>
  <r>
    <x v="7"/>
    <x v="1"/>
    <x v="10"/>
    <n v="23316.59"/>
    <n v="19200"/>
  </r>
  <r>
    <x v="7"/>
    <x v="1"/>
    <x v="11"/>
    <n v="22810.39"/>
    <n v="18780.36"/>
  </r>
  <r>
    <x v="7"/>
    <x v="1"/>
    <x v="12"/>
    <n v="22771.53"/>
    <n v="19145.12"/>
  </r>
  <r>
    <x v="7"/>
    <x v="1"/>
    <x v="13"/>
    <n v="22292.84"/>
    <n v="18649.8"/>
  </r>
  <r>
    <x v="7"/>
    <x v="1"/>
    <x v="14"/>
    <n v="21980.61"/>
    <n v="18001.5"/>
  </r>
  <r>
    <x v="7"/>
    <x v="1"/>
    <x v="15"/>
    <n v="21141.95"/>
    <n v="17456.349999999999"/>
  </r>
  <r>
    <x v="8"/>
    <x v="1"/>
    <x v="0"/>
    <n v="32721.58"/>
    <n v="27970.36"/>
  </r>
  <r>
    <x v="8"/>
    <x v="1"/>
    <x v="1"/>
    <n v="31878.42"/>
    <n v="27410.44"/>
  </r>
  <r>
    <x v="8"/>
    <x v="1"/>
    <x v="2"/>
    <n v="31212.67"/>
    <n v="26477.82"/>
  </r>
  <r>
    <x v="8"/>
    <x v="1"/>
    <x v="3"/>
    <n v="30003.62"/>
    <n v="25514.32"/>
  </r>
  <r>
    <x v="8"/>
    <x v="1"/>
    <x v="4"/>
    <n v="28965.38"/>
    <n v="24775.69"/>
  </r>
  <r>
    <x v="8"/>
    <x v="1"/>
    <x v="5"/>
    <n v="28640.23"/>
    <n v="24831.22"/>
  </r>
  <r>
    <x v="8"/>
    <x v="1"/>
    <x v="6"/>
    <n v="28323.31"/>
    <n v="24473.89"/>
  </r>
  <r>
    <x v="8"/>
    <x v="1"/>
    <x v="7"/>
    <n v="27572.76"/>
    <n v="24050.27"/>
  </r>
  <r>
    <x v="8"/>
    <x v="1"/>
    <x v="8"/>
    <n v="27514.06"/>
    <n v="23738.27"/>
  </r>
  <r>
    <x v="8"/>
    <x v="1"/>
    <x v="9"/>
    <n v="27447.71"/>
    <n v="23715.3"/>
  </r>
  <r>
    <x v="8"/>
    <x v="1"/>
    <x v="10"/>
    <n v="27684.3"/>
    <n v="23922.5"/>
  </r>
  <r>
    <x v="8"/>
    <x v="1"/>
    <x v="11"/>
    <n v="27836.400000000001"/>
    <n v="24001.24"/>
  </r>
  <r>
    <x v="8"/>
    <x v="1"/>
    <x v="12"/>
    <n v="28025.61"/>
    <n v="24093.65"/>
  </r>
  <r>
    <x v="8"/>
    <x v="1"/>
    <x v="13"/>
    <n v="27601.02"/>
    <n v="23488.62"/>
  </r>
  <r>
    <x v="8"/>
    <x v="1"/>
    <x v="14"/>
    <n v="26901.3"/>
    <n v="23196.66"/>
  </r>
  <r>
    <x v="8"/>
    <x v="1"/>
    <x v="15"/>
    <n v="26353.89"/>
    <n v="22477.59"/>
  </r>
  <r>
    <x v="9"/>
    <x v="1"/>
    <x v="0"/>
    <n v="27933.360000000001"/>
    <n v="23340.07"/>
  </r>
  <r>
    <x v="9"/>
    <x v="1"/>
    <x v="1"/>
    <n v="26683.85"/>
    <n v="22501.65"/>
  </r>
  <r>
    <x v="9"/>
    <x v="1"/>
    <x v="2"/>
    <n v="25914.86"/>
    <n v="21773.13"/>
  </r>
  <r>
    <x v="9"/>
    <x v="1"/>
    <x v="3"/>
    <n v="25239.040000000001"/>
    <n v="20937.16"/>
  </r>
  <r>
    <x v="9"/>
    <x v="1"/>
    <x v="4"/>
    <n v="24499.53"/>
    <n v="20600.02"/>
  </r>
  <r>
    <x v="9"/>
    <x v="1"/>
    <x v="5"/>
    <n v="24537.07"/>
    <n v="20581.98"/>
  </r>
  <r>
    <x v="9"/>
    <x v="1"/>
    <x v="6"/>
    <n v="23867.74"/>
    <n v="20063.8"/>
  </r>
  <r>
    <x v="9"/>
    <x v="1"/>
    <x v="7"/>
    <n v="23672.18"/>
    <n v="19626.45"/>
  </r>
  <r>
    <x v="9"/>
    <x v="1"/>
    <x v="8"/>
    <n v="23919.14"/>
    <n v="19980.62"/>
  </r>
  <r>
    <x v="9"/>
    <x v="1"/>
    <x v="9"/>
    <n v="23479.71"/>
    <n v="20074.560000000001"/>
  </r>
  <r>
    <x v="9"/>
    <x v="1"/>
    <x v="10"/>
    <n v="23651.4"/>
    <n v="19661.29"/>
  </r>
  <r>
    <x v="9"/>
    <x v="1"/>
    <x v="11"/>
    <n v="24289.23"/>
    <n v="20211.14"/>
  </r>
  <r>
    <x v="9"/>
    <x v="1"/>
    <x v="12"/>
    <n v="24171.87"/>
    <n v="20044.29"/>
  </r>
  <r>
    <x v="9"/>
    <x v="1"/>
    <x v="13"/>
    <n v="23331.71"/>
    <n v="19562.830000000002"/>
  </r>
  <r>
    <x v="9"/>
    <x v="1"/>
    <x v="14"/>
    <n v="22951.64"/>
    <n v="19025.75"/>
  </r>
  <r>
    <x v="9"/>
    <x v="1"/>
    <x v="15"/>
    <n v="22039.14"/>
    <n v="18500.25"/>
  </r>
  <r>
    <x v="10"/>
    <x v="1"/>
    <x v="0"/>
    <n v="25179.79"/>
    <n v="20800.080000000002"/>
  </r>
  <r>
    <x v="10"/>
    <x v="1"/>
    <x v="1"/>
    <n v="23170.92"/>
    <n v="19447.990000000002"/>
  </r>
  <r>
    <x v="10"/>
    <x v="1"/>
    <x v="2"/>
    <n v="22794.52"/>
    <n v="18859.72"/>
  </r>
  <r>
    <x v="10"/>
    <x v="1"/>
    <x v="3"/>
    <n v="22071.78"/>
    <n v="18431.63"/>
  </r>
  <r>
    <x v="10"/>
    <x v="1"/>
    <x v="4"/>
    <n v="21823.73"/>
    <n v="18367.82"/>
  </r>
  <r>
    <x v="10"/>
    <x v="1"/>
    <x v="5"/>
    <n v="21794.57"/>
    <n v="18579.73"/>
  </r>
  <r>
    <x v="10"/>
    <x v="1"/>
    <x v="6"/>
    <n v="21585.18"/>
    <n v="18366.849999999999"/>
  </r>
  <r>
    <x v="10"/>
    <x v="1"/>
    <x v="7"/>
    <n v="21554.75"/>
    <n v="17972"/>
  </r>
  <r>
    <x v="10"/>
    <x v="1"/>
    <x v="8"/>
    <n v="21813.81"/>
    <n v="18150.310000000001"/>
  </r>
  <r>
    <x v="10"/>
    <x v="1"/>
    <x v="9"/>
    <n v="20829.72"/>
    <n v="17337.46"/>
  </r>
  <r>
    <x v="10"/>
    <x v="1"/>
    <x v="10"/>
    <n v="21780.9"/>
    <n v="17656.86"/>
  </r>
  <r>
    <x v="10"/>
    <x v="1"/>
    <x v="11"/>
    <n v="21585.3"/>
    <n v="17477.310000000001"/>
  </r>
  <r>
    <x v="10"/>
    <x v="1"/>
    <x v="12"/>
    <n v="21318.32"/>
    <n v="17606.86"/>
  </r>
  <r>
    <x v="10"/>
    <x v="1"/>
    <x v="13"/>
    <n v="20787.03"/>
    <n v="16856.46"/>
  </r>
  <r>
    <x v="10"/>
    <x v="1"/>
    <x v="14"/>
    <n v="20207.93"/>
    <n v="16710.36"/>
  </r>
  <r>
    <x v="10"/>
    <x v="1"/>
    <x v="15"/>
    <n v="19390.41"/>
    <n v="16043.7"/>
  </r>
  <r>
    <x v="11"/>
    <x v="1"/>
    <x v="0"/>
    <n v="27479.85"/>
    <n v="23578.22"/>
  </r>
  <r>
    <x v="11"/>
    <x v="1"/>
    <x v="1"/>
    <n v="26626.89"/>
    <n v="22994.16"/>
  </r>
  <r>
    <x v="11"/>
    <x v="1"/>
    <x v="2"/>
    <n v="25794.19"/>
    <n v="21367"/>
  </r>
  <r>
    <x v="11"/>
    <x v="1"/>
    <x v="3"/>
    <n v="25276.16"/>
    <n v="21045.87"/>
  </r>
  <r>
    <x v="11"/>
    <x v="1"/>
    <x v="4"/>
    <n v="24542.83"/>
    <n v="20847.810000000001"/>
  </r>
  <r>
    <x v="11"/>
    <x v="1"/>
    <x v="5"/>
    <n v="24826.91"/>
    <n v="20357.740000000002"/>
  </r>
  <r>
    <x v="11"/>
    <x v="1"/>
    <x v="6"/>
    <n v="24321.64"/>
    <n v="20715.71"/>
  </r>
  <r>
    <x v="11"/>
    <x v="1"/>
    <x v="7"/>
    <n v="23774.21"/>
    <n v="20204.71"/>
  </r>
  <r>
    <x v="11"/>
    <x v="1"/>
    <x v="8"/>
    <n v="23189.759999999998"/>
    <n v="19646.2"/>
  </r>
  <r>
    <x v="11"/>
    <x v="1"/>
    <x v="9"/>
    <n v="22505.05"/>
    <n v="19060.07"/>
  </r>
  <r>
    <x v="11"/>
    <x v="1"/>
    <x v="10"/>
    <n v="22522.55"/>
    <n v="19081.439999999999"/>
  </r>
  <r>
    <x v="11"/>
    <x v="1"/>
    <x v="11"/>
    <n v="22059.69"/>
    <n v="18257.96"/>
  </r>
  <r>
    <x v="11"/>
    <x v="1"/>
    <x v="12"/>
    <n v="22381.85"/>
    <n v="18251.71"/>
  </r>
  <r>
    <x v="11"/>
    <x v="1"/>
    <x v="13"/>
    <n v="22626.21"/>
    <n v="18574.490000000002"/>
  </r>
  <r>
    <x v="11"/>
    <x v="1"/>
    <x v="14"/>
    <n v="21829.8"/>
    <n v="17724.169999999998"/>
  </r>
  <r>
    <x v="11"/>
    <x v="1"/>
    <x v="15"/>
    <n v="21105.599999999999"/>
    <n v="17253.93"/>
  </r>
  <r>
    <x v="12"/>
    <x v="1"/>
    <x v="0"/>
    <n v="35052.21"/>
    <n v="28368.52"/>
  </r>
  <r>
    <x v="12"/>
    <x v="1"/>
    <x v="1"/>
    <n v="34113.4"/>
    <n v="27110"/>
  </r>
  <r>
    <x v="12"/>
    <x v="1"/>
    <x v="2"/>
    <n v="32213.88"/>
    <n v="26497.78"/>
  </r>
  <r>
    <x v="12"/>
    <x v="1"/>
    <x v="3"/>
    <n v="31495.31"/>
    <n v="25381.84"/>
  </r>
  <r>
    <x v="12"/>
    <x v="1"/>
    <x v="4"/>
    <n v="30530.89"/>
    <n v="24408.73"/>
  </r>
  <r>
    <x v="12"/>
    <x v="1"/>
    <x v="5"/>
    <n v="29816.34"/>
    <n v="23682.67"/>
  </r>
  <r>
    <x v="12"/>
    <x v="1"/>
    <x v="6"/>
    <n v="29910.43"/>
    <n v="23704"/>
  </r>
  <r>
    <x v="12"/>
    <x v="1"/>
    <x v="7"/>
    <n v="29111.200000000001"/>
    <n v="23368.240000000002"/>
  </r>
  <r>
    <x v="12"/>
    <x v="1"/>
    <x v="8"/>
    <n v="29314.09"/>
    <n v="23478.83"/>
  </r>
  <r>
    <x v="12"/>
    <x v="1"/>
    <x v="9"/>
    <n v="29734.23"/>
    <n v="24238.32"/>
  </r>
  <r>
    <x v="12"/>
    <x v="1"/>
    <x v="10"/>
    <n v="29224.3"/>
    <n v="24000.06"/>
  </r>
  <r>
    <x v="12"/>
    <x v="1"/>
    <x v="11"/>
    <n v="29116.2"/>
    <n v="24178.37"/>
  </r>
  <r>
    <x v="12"/>
    <x v="1"/>
    <x v="12"/>
    <n v="28896.67"/>
    <n v="23755.200000000001"/>
  </r>
  <r>
    <x v="12"/>
    <x v="1"/>
    <x v="13"/>
    <n v="29016.28"/>
    <n v="23662.92"/>
  </r>
  <r>
    <x v="12"/>
    <x v="1"/>
    <x v="14"/>
    <n v="29333.06"/>
    <n v="23526.93"/>
  </r>
  <r>
    <x v="12"/>
    <x v="1"/>
    <x v="15"/>
    <n v="28228.42"/>
    <n v="22633.84"/>
  </r>
  <r>
    <x v="13"/>
    <x v="1"/>
    <x v="0"/>
    <n v="27799.19"/>
    <n v="22618.98"/>
  </r>
  <r>
    <x v="13"/>
    <x v="1"/>
    <x v="1"/>
    <n v="26240.66"/>
    <n v="21555.29"/>
  </r>
  <r>
    <x v="13"/>
    <x v="1"/>
    <x v="2"/>
    <n v="25674.66"/>
    <n v="21244.880000000001"/>
  </r>
  <r>
    <x v="13"/>
    <x v="1"/>
    <x v="3"/>
    <n v="25227.26"/>
    <n v="21142.41"/>
  </r>
  <r>
    <x v="13"/>
    <x v="1"/>
    <x v="4"/>
    <n v="24289.41"/>
    <n v="20183.28"/>
  </r>
  <r>
    <x v="13"/>
    <x v="1"/>
    <x v="5"/>
    <n v="23670.240000000002"/>
    <n v="20046.05"/>
  </r>
  <r>
    <x v="13"/>
    <x v="1"/>
    <x v="6"/>
    <n v="24009.22"/>
    <n v="20015.75"/>
  </r>
  <r>
    <x v="13"/>
    <x v="1"/>
    <x v="7"/>
    <n v="23947.99"/>
    <n v="19568.38"/>
  </r>
  <r>
    <x v="13"/>
    <x v="1"/>
    <x v="8"/>
    <n v="23773.09"/>
    <n v="19485.36"/>
  </r>
  <r>
    <x v="13"/>
    <x v="1"/>
    <x v="9"/>
    <n v="23419.03"/>
    <n v="19407.09"/>
  </r>
  <r>
    <x v="13"/>
    <x v="1"/>
    <x v="10"/>
    <n v="23428.23"/>
    <n v="19430.900000000001"/>
  </r>
  <r>
    <x v="13"/>
    <x v="1"/>
    <x v="11"/>
    <n v="23487.03"/>
    <n v="19258.53"/>
  </r>
  <r>
    <x v="13"/>
    <x v="1"/>
    <x v="12"/>
    <n v="23460.47"/>
    <n v="19155.099999999999"/>
  </r>
  <r>
    <x v="13"/>
    <x v="1"/>
    <x v="13"/>
    <n v="23482.48"/>
    <n v="19343.5"/>
  </r>
  <r>
    <x v="13"/>
    <x v="1"/>
    <x v="14"/>
    <n v="22628.62"/>
    <n v="18578.36"/>
  </r>
  <r>
    <x v="13"/>
    <x v="1"/>
    <x v="15"/>
    <n v="21174.93"/>
    <n v="17602.939999999999"/>
  </r>
  <r>
    <x v="14"/>
    <x v="1"/>
    <x v="0"/>
    <n v="34623.18"/>
    <n v="30792.32"/>
  </r>
  <r>
    <x v="14"/>
    <x v="1"/>
    <x v="1"/>
    <n v="31959.85"/>
    <n v="28806.880000000001"/>
  </r>
  <r>
    <x v="14"/>
    <x v="1"/>
    <x v="2"/>
    <n v="31643.22"/>
    <n v="28151.09"/>
  </r>
  <r>
    <x v="14"/>
    <x v="1"/>
    <x v="3"/>
    <n v="31317.91"/>
    <n v="27762.48"/>
  </r>
  <r>
    <x v="14"/>
    <x v="1"/>
    <x v="4"/>
    <n v="30564.9"/>
    <n v="27288.27"/>
  </r>
  <r>
    <x v="14"/>
    <x v="1"/>
    <x v="5"/>
    <n v="29546.12"/>
    <n v="26845.99"/>
  </r>
  <r>
    <x v="14"/>
    <x v="1"/>
    <x v="6"/>
    <n v="29699.1"/>
    <n v="26794.06"/>
  </r>
  <r>
    <x v="14"/>
    <x v="1"/>
    <x v="7"/>
    <n v="29098.99"/>
    <n v="26322.04"/>
  </r>
  <r>
    <x v="14"/>
    <x v="1"/>
    <x v="8"/>
    <n v="28727.37"/>
    <n v="26137.94"/>
  </r>
  <r>
    <x v="14"/>
    <x v="1"/>
    <x v="9"/>
    <n v="28659.74"/>
    <n v="25900.32"/>
  </r>
  <r>
    <x v="14"/>
    <x v="1"/>
    <x v="10"/>
    <n v="27848.15"/>
    <n v="25734.01"/>
  </r>
  <r>
    <x v="14"/>
    <x v="1"/>
    <x v="11"/>
    <n v="27632.799999999999"/>
    <n v="25401.59"/>
  </r>
  <r>
    <x v="14"/>
    <x v="1"/>
    <x v="12"/>
    <n v="27834.48"/>
    <n v="25869.34"/>
  </r>
  <r>
    <x v="14"/>
    <x v="1"/>
    <x v="13"/>
    <n v="26982.49"/>
    <n v="24699.19"/>
  </r>
  <r>
    <x v="14"/>
    <x v="1"/>
    <x v="14"/>
    <n v="26755.77"/>
    <n v="24499.72"/>
  </r>
  <r>
    <x v="14"/>
    <x v="1"/>
    <x v="15"/>
    <n v="26635.75"/>
    <n v="24983.72"/>
  </r>
  <r>
    <x v="15"/>
    <x v="1"/>
    <x v="0"/>
    <n v="35600.449999999997"/>
    <n v="32083.4"/>
  </r>
  <r>
    <x v="15"/>
    <x v="1"/>
    <x v="1"/>
    <n v="35095.67"/>
    <n v="31877.52"/>
  </r>
  <r>
    <x v="15"/>
    <x v="1"/>
    <x v="2"/>
    <n v="33706.339999999997"/>
    <n v="30698.57"/>
  </r>
  <r>
    <x v="15"/>
    <x v="1"/>
    <x v="3"/>
    <n v="33040.1"/>
    <n v="29858"/>
  </r>
  <r>
    <x v="15"/>
    <x v="1"/>
    <x v="4"/>
    <n v="32529.17"/>
    <n v="29339.67"/>
  </r>
  <r>
    <x v="15"/>
    <x v="1"/>
    <x v="5"/>
    <n v="31970.3"/>
    <n v="28922.3"/>
  </r>
  <r>
    <x v="15"/>
    <x v="1"/>
    <x v="6"/>
    <n v="31618.97"/>
    <n v="29027.07"/>
  </r>
  <r>
    <x v="15"/>
    <x v="1"/>
    <x v="7"/>
    <n v="31001.21"/>
    <n v="28419.15"/>
  </r>
  <r>
    <x v="15"/>
    <x v="1"/>
    <x v="8"/>
    <n v="31088.99"/>
    <n v="28529"/>
  </r>
  <r>
    <x v="15"/>
    <x v="1"/>
    <x v="9"/>
    <n v="31271"/>
    <n v="28799.94"/>
  </r>
  <r>
    <x v="15"/>
    <x v="1"/>
    <x v="10"/>
    <n v="30312.55"/>
    <n v="27412.35"/>
  </r>
  <r>
    <x v="15"/>
    <x v="1"/>
    <x v="11"/>
    <n v="30084.89"/>
    <n v="27896.6"/>
  </r>
  <r>
    <x v="15"/>
    <x v="1"/>
    <x v="12"/>
    <n v="29492.66"/>
    <n v="27488.7"/>
  </r>
  <r>
    <x v="15"/>
    <x v="1"/>
    <x v="13"/>
    <n v="29708.66"/>
    <n v="27126.19"/>
  </r>
  <r>
    <x v="15"/>
    <x v="1"/>
    <x v="14"/>
    <n v="28889.919999999998"/>
    <n v="26269.99"/>
  </r>
  <r>
    <x v="15"/>
    <x v="1"/>
    <x v="15"/>
    <n v="28264"/>
    <n v="25863.81"/>
  </r>
  <r>
    <x v="16"/>
    <x v="1"/>
    <x v="0"/>
    <n v="28482.01"/>
    <n v="25361.31"/>
  </r>
  <r>
    <x v="16"/>
    <x v="1"/>
    <x v="1"/>
    <n v="27741.599999999999"/>
    <n v="24562.11"/>
  </r>
  <r>
    <x v="16"/>
    <x v="1"/>
    <x v="2"/>
    <n v="26488.06"/>
    <n v="23104.98"/>
  </r>
  <r>
    <x v="16"/>
    <x v="1"/>
    <x v="3"/>
    <n v="25664.880000000001"/>
    <n v="22207.08"/>
  </r>
  <r>
    <x v="16"/>
    <x v="1"/>
    <x v="4"/>
    <n v="25342.99"/>
    <n v="22000"/>
  </r>
  <r>
    <x v="16"/>
    <x v="1"/>
    <x v="5"/>
    <n v="25593.27"/>
    <n v="22332.89"/>
  </r>
  <r>
    <x v="16"/>
    <x v="1"/>
    <x v="6"/>
    <n v="24820.49"/>
    <n v="21534.49"/>
  </r>
  <r>
    <x v="16"/>
    <x v="1"/>
    <x v="7"/>
    <n v="24653.37"/>
    <n v="21335.07"/>
  </r>
  <r>
    <x v="16"/>
    <x v="1"/>
    <x v="8"/>
    <n v="24532.639999999999"/>
    <n v="21344"/>
  </r>
  <r>
    <x v="16"/>
    <x v="1"/>
    <x v="9"/>
    <n v="24814.25"/>
    <n v="21230.26"/>
  </r>
  <r>
    <x v="16"/>
    <x v="1"/>
    <x v="10"/>
    <n v="23641.119999999999"/>
    <n v="19887.990000000002"/>
  </r>
  <r>
    <x v="16"/>
    <x v="1"/>
    <x v="11"/>
    <n v="23097.08"/>
    <n v="20229.41"/>
  </r>
  <r>
    <x v="16"/>
    <x v="1"/>
    <x v="12"/>
    <n v="23512.09"/>
    <n v="20595.07"/>
  </r>
  <r>
    <x v="16"/>
    <x v="1"/>
    <x v="13"/>
    <n v="23641.439999999999"/>
    <n v="20413.18"/>
  </r>
  <r>
    <x v="16"/>
    <x v="1"/>
    <x v="14"/>
    <n v="23240"/>
    <n v="20019.66"/>
  </r>
  <r>
    <x v="16"/>
    <x v="1"/>
    <x v="15"/>
    <n v="22549.68"/>
    <n v="19392.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984C5-9D27-4872-9430-741FE9DD2CB7}" name="TablaDinámica3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J63:P82" firstHeaderRow="1" firstDataRow="3" firstDataCol="1"/>
  <pivotFields count="5">
    <pivotField showAll="0"/>
    <pivotField axis="axisCol" showAll="0">
      <items count="3">
        <item x="1"/>
        <item x="0"/>
        <item t="default"/>
      </items>
    </pivotField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4" showAll="0"/>
    <pivotField dataField="1" numFmtId="4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Promedio de Mediana" fld="4" subtotal="average" baseField="0" baseItem="0" numFmtId="4"/>
    <dataField name="Promedio de Media" fld="3" subtotal="average" baseField="2" baseItem="12" numFmtId="4"/>
  </dataFields>
  <chartFormats count="8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17E315-9F76-4A53-BF01-3F4D607ABC70}" name="TablaDinámica2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J5:AC23" firstHeaderRow="1" firstDataRow="2" firstDataCol="1"/>
  <pivotFields count="5">
    <pivotField axis="axisCol" showAll="0">
      <items count="20">
        <item x="0"/>
        <item m="1" x="18"/>
        <item x="1"/>
        <item x="17"/>
        <item x="2"/>
        <item x="3"/>
        <item x="4"/>
        <item x="5"/>
        <item x="7"/>
        <item x="6"/>
        <item x="8"/>
        <item x="9"/>
        <item x="10"/>
        <item x="11"/>
        <item x="16"/>
        <item x="12"/>
        <item x="13"/>
        <item x="14"/>
        <item x="15"/>
        <item t="default"/>
      </items>
    </pivotField>
    <pivotField showAll="0"/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4" showAll="0"/>
    <pivotField numFmtId="4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19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Promedio de Media" fld="3" subtotal="average" baseField="1" baseItem="0" numFmtId="4"/>
  </dataFields>
  <chartFormats count="37"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D87F5E-154C-4F57-8D56-B3F5AC22EC71}" name="TABLA_EDAD" displayName="TABLA_EDAD" ref="C15:E20" totalsRowShown="0">
  <autoFilter ref="C15:E20" xr:uid="{B9D87F5E-154C-4F57-8D56-B3F5AC22EC71}"/>
  <tableColumns count="3">
    <tableColumn id="1" xr3:uid="{FA64998B-2719-4182-B442-5B110A0C66E0}" name="EDAD" dataDxfId="15" dataCellStyle="Normal 2"/>
    <tableColumn id="2" xr3:uid="{0ECB13CE-AC94-473C-9256-46E663C151EC}" name="SALARIO PROMEDIO" dataDxfId="14"/>
    <tableColumn id="3" xr3:uid="{98E0B995-526F-4170-8017-51BA6D886D62}" name="SALARIO PERCENTIL 5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AF5664-9D0A-46F0-8998-372491FD55E4}" name="TABLA_GENERO" displayName="TABLA_GENERO" ref="C6:E14" totalsRowShown="0">
  <autoFilter ref="C6:E14" xr:uid="{D5AF5664-9D0A-46F0-8998-372491FD55E4}"/>
  <tableColumns count="3">
    <tableColumn id="1" xr3:uid="{F0EBAF4F-BE60-4B8F-8D6A-F7262CB89EB2}" name="AÑO"/>
    <tableColumn id="2" xr3:uid="{F2E5C875-A87D-416F-88DA-7B76F970FCF9}" name="MUJER" dataDxfId="12"/>
    <tableColumn id="3" xr3:uid="{5532C570-7F26-4A40-AD97-FC07F6967A7F}" name="HOMBRE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7ADA7F-7016-4102-AC97-299E4F95EA86}" name="PROMDIO_CCAA" displayName="PROMDIO_CCAA" ref="B7:D55" totalsRowShown="0" dataDxfId="7">
  <autoFilter ref="B7:D55" xr:uid="{CB7ADA7F-7016-4102-AC97-299E4F95EA86}"/>
  <tableColumns count="3">
    <tableColumn id="1" xr3:uid="{EA74C4DC-636D-43F9-B364-0E3340AD57A4}" name="CCAA" dataDxfId="10"/>
    <tableColumn id="2" xr3:uid="{EE16054F-30BD-4934-A5DA-24EEC7C011F7}" name="Ciudad" dataDxfId="9"/>
    <tableColumn id="3" xr3:uid="{22387F91-EC64-46D4-B0B8-F622F937F37D}" name="Salario bruto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04FAA9-7698-4B18-B8D9-D9A498881F6F}" name="ccaa_genero_año_salario" displayName="ccaa_genero_año_salario" ref="C3:G531" totalsRowShown="0" headerRowDxfId="0" tableBorderDxfId="6">
  <autoFilter ref="C3:G531" xr:uid="{5504FAA9-7698-4B18-B8D9-D9A498881F6F}"/>
  <tableColumns count="5">
    <tableColumn id="1" xr3:uid="{BB01B595-F3C5-4F7D-A47D-1B89302FF6E0}" name="CCAA" dataDxfId="5"/>
    <tableColumn id="2" xr3:uid="{C7CCD6DF-8CFF-4BAF-8580-A3A989468DF7}" name="Genero" dataDxfId="4"/>
    <tableColumn id="3" xr3:uid="{E74ADFCC-370E-4649-AAA8-E7BAFC5D1CCC}" name="Año" dataDxfId="3"/>
    <tableColumn id="4" xr3:uid="{1F3F075B-500D-4D20-8BA4-01C56EF3D2C2}" name="Media" dataDxfId="2"/>
    <tableColumn id="5" xr3:uid="{F3A36956-2BE5-43B7-B1AB-0F84AF9FD41C}" name="Median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AFA2-2204-4764-A76B-88E90EA519D1}">
  <dimension ref="B2:S20"/>
  <sheetViews>
    <sheetView workbookViewId="0">
      <selection activeCell="C15" sqref="C15:E20"/>
    </sheetView>
  </sheetViews>
  <sheetFormatPr baseColWidth="10" defaultRowHeight="15" x14ac:dyDescent="0.25"/>
  <cols>
    <col min="4" max="4" width="21.28515625" customWidth="1"/>
    <col min="5" max="5" width="22.85546875" customWidth="1"/>
    <col min="13" max="13" width="21.28515625" customWidth="1"/>
  </cols>
  <sheetData>
    <row r="2" spans="2:19" x14ac:dyDescent="0.25"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5" spans="2:19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9" x14ac:dyDescent="0.25">
      <c r="B6" t="s">
        <v>60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</row>
    <row r="7" spans="2:19" x14ac:dyDescent="0.25">
      <c r="B7" s="6" t="s">
        <v>61</v>
      </c>
      <c r="C7" s="8">
        <v>868.34</v>
      </c>
      <c r="D7" s="8">
        <v>1153.79</v>
      </c>
      <c r="E7" s="8">
        <v>1348.79</v>
      </c>
      <c r="F7" s="8">
        <v>1525.16</v>
      </c>
      <c r="G7" s="8">
        <v>1709.72</v>
      </c>
      <c r="H7" s="8">
        <v>1929.68</v>
      </c>
      <c r="I7" s="8">
        <v>2181.86</v>
      </c>
      <c r="J7" s="8">
        <v>2580.4899999999998</v>
      </c>
      <c r="K7" s="8">
        <v>3110.8</v>
      </c>
      <c r="L7" s="8">
        <v>4603.82</v>
      </c>
      <c r="M7" s="1">
        <f>AVERAGE(C7:L7)</f>
        <v>2101.2449999999999</v>
      </c>
      <c r="N7" s="1"/>
      <c r="O7" s="1"/>
      <c r="P7" s="1"/>
    </row>
    <row r="8" spans="2:19" x14ac:dyDescent="0.25">
      <c r="B8" s="6" t="s">
        <v>62</v>
      </c>
      <c r="C8" s="8">
        <v>875.5</v>
      </c>
      <c r="D8" s="8">
        <v>1164.47</v>
      </c>
      <c r="E8" s="8">
        <v>1342.88</v>
      </c>
      <c r="F8" s="8">
        <v>1531.22</v>
      </c>
      <c r="G8" s="8">
        <v>1716.93</v>
      </c>
      <c r="H8" s="8">
        <v>1917.72</v>
      </c>
      <c r="I8" s="8">
        <v>2189.1999999999998</v>
      </c>
      <c r="J8" s="8">
        <v>2619.15</v>
      </c>
      <c r="K8" s="8">
        <v>3163.61</v>
      </c>
      <c r="L8" s="8">
        <v>4642.76</v>
      </c>
      <c r="M8" s="1">
        <f t="shared" ref="M8:M11" si="0">AVERAGE(C8:L8)</f>
        <v>2116.3440000000001</v>
      </c>
    </row>
    <row r="9" spans="2:19" x14ac:dyDescent="0.25">
      <c r="B9" s="6" t="s">
        <v>63</v>
      </c>
      <c r="C9" s="8">
        <v>878.74</v>
      </c>
      <c r="D9" s="8">
        <v>1163.75</v>
      </c>
      <c r="E9" s="8">
        <v>1349.03</v>
      </c>
      <c r="F9" s="8">
        <v>1533.34</v>
      </c>
      <c r="G9" s="8">
        <v>1715.22</v>
      </c>
      <c r="H9" s="8">
        <v>1922.78</v>
      </c>
      <c r="I9" s="8">
        <v>2192.1</v>
      </c>
      <c r="J9" s="8">
        <v>2598.41</v>
      </c>
      <c r="K9" s="8">
        <v>3184.02</v>
      </c>
      <c r="L9" s="8">
        <v>4847.0200000000004</v>
      </c>
      <c r="M9" s="1">
        <f t="shared" si="0"/>
        <v>2138.4409999999998</v>
      </c>
    </row>
    <row r="10" spans="2:19" x14ac:dyDescent="0.25">
      <c r="B10" s="6" t="s">
        <v>64</v>
      </c>
      <c r="C10" s="8">
        <v>875.32</v>
      </c>
      <c r="D10" s="8">
        <v>1151.08</v>
      </c>
      <c r="E10" s="8">
        <v>1347.31</v>
      </c>
      <c r="F10" s="8">
        <v>1527.92</v>
      </c>
      <c r="G10" s="8">
        <v>1720.62</v>
      </c>
      <c r="H10" s="8">
        <v>1926.66</v>
      </c>
      <c r="I10" s="8">
        <v>2203.85</v>
      </c>
      <c r="J10" s="8">
        <v>2601.08</v>
      </c>
      <c r="K10" s="8">
        <v>3196.73</v>
      </c>
      <c r="L10" s="8">
        <v>5135.47</v>
      </c>
      <c r="M10" s="1">
        <f t="shared" si="0"/>
        <v>2168.6040000000003</v>
      </c>
    </row>
    <row r="11" spans="2:19" x14ac:dyDescent="0.25">
      <c r="B11" s="6" t="s">
        <v>65</v>
      </c>
      <c r="C11" s="8">
        <v>870.63</v>
      </c>
      <c r="D11" s="8">
        <v>1161.1600000000001</v>
      </c>
      <c r="E11" s="8">
        <v>1345.77</v>
      </c>
      <c r="F11" s="8">
        <v>1529.6</v>
      </c>
      <c r="G11" s="8">
        <v>1716.3</v>
      </c>
      <c r="H11" s="8">
        <v>1928.06</v>
      </c>
      <c r="I11" s="8">
        <v>2199.21</v>
      </c>
      <c r="J11" s="8">
        <v>2599.58</v>
      </c>
      <c r="K11" s="8">
        <v>3203.53</v>
      </c>
      <c r="L11" s="8">
        <v>5181.47</v>
      </c>
      <c r="M11" s="1">
        <f t="shared" si="0"/>
        <v>2173.5309999999999</v>
      </c>
    </row>
    <row r="12" spans="2:19" x14ac:dyDescent="0.25">
      <c r="C12" s="1"/>
      <c r="D12" s="1"/>
    </row>
    <row r="13" spans="2:19" x14ac:dyDescent="0.25">
      <c r="C13" s="1"/>
      <c r="D13" s="1"/>
    </row>
    <row r="14" spans="2:19" x14ac:dyDescent="0.25">
      <c r="C14" s="1"/>
      <c r="D14" s="1"/>
    </row>
    <row r="15" spans="2:19" x14ac:dyDescent="0.25">
      <c r="C15" t="s">
        <v>60</v>
      </c>
      <c r="D15" s="1" t="s">
        <v>66</v>
      </c>
      <c r="E15" t="s">
        <v>67</v>
      </c>
    </row>
    <row r="16" spans="2:19" x14ac:dyDescent="0.25">
      <c r="C16" s="7" t="s">
        <v>61</v>
      </c>
      <c r="D16" s="5">
        <v>2101.2449999999999</v>
      </c>
      <c r="E16" s="5">
        <v>1709.72</v>
      </c>
    </row>
    <row r="17" spans="3:5" x14ac:dyDescent="0.25">
      <c r="C17" s="7" t="s">
        <v>62</v>
      </c>
      <c r="D17" s="5">
        <v>2116.3440000000001</v>
      </c>
      <c r="E17" s="5">
        <v>1716.93</v>
      </c>
    </row>
    <row r="18" spans="3:5" x14ac:dyDescent="0.25">
      <c r="C18" s="7" t="s">
        <v>63</v>
      </c>
      <c r="D18" s="5">
        <v>2138.4409999999998</v>
      </c>
      <c r="E18" s="5">
        <v>1715.22</v>
      </c>
    </row>
    <row r="19" spans="3:5" x14ac:dyDescent="0.25">
      <c r="C19" s="7" t="s">
        <v>64</v>
      </c>
      <c r="D19" s="5">
        <v>2168.6040000000003</v>
      </c>
      <c r="E19" s="5">
        <v>1720.62</v>
      </c>
    </row>
    <row r="20" spans="3:5" x14ac:dyDescent="0.25">
      <c r="C20" s="7" t="s">
        <v>65</v>
      </c>
      <c r="D20" s="5">
        <v>2173.5309999999999</v>
      </c>
      <c r="E20" s="5">
        <v>1716.3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91283-5A3E-4F64-A46F-1FACDF332579}">
  <dimension ref="C6:E14"/>
  <sheetViews>
    <sheetView workbookViewId="0">
      <selection activeCell="E19" sqref="E19"/>
    </sheetView>
  </sheetViews>
  <sheetFormatPr baseColWidth="10" defaultRowHeight="15" x14ac:dyDescent="0.25"/>
  <sheetData>
    <row r="6" spans="3:5" x14ac:dyDescent="0.25">
      <c r="C6" t="s">
        <v>0</v>
      </c>
      <c r="D6" t="s">
        <v>1</v>
      </c>
      <c r="E6" t="s">
        <v>2</v>
      </c>
    </row>
    <row r="7" spans="3:5" x14ac:dyDescent="0.25">
      <c r="C7">
        <v>2015</v>
      </c>
      <c r="D7" s="2">
        <v>23950.800000000003</v>
      </c>
      <c r="E7" s="2">
        <v>26986.800000000003</v>
      </c>
    </row>
    <row r="8" spans="3:5" x14ac:dyDescent="0.25">
      <c r="C8">
        <v>2016</v>
      </c>
      <c r="D8" s="2">
        <v>23877.599999999999</v>
      </c>
      <c r="E8" s="2">
        <v>26310</v>
      </c>
    </row>
    <row r="9" spans="3:5" x14ac:dyDescent="0.25">
      <c r="C9">
        <v>2017</v>
      </c>
      <c r="D9" s="2">
        <v>23925.599999999999</v>
      </c>
      <c r="E9" s="2">
        <v>26584.800000000003</v>
      </c>
    </row>
    <row r="10" spans="3:5" x14ac:dyDescent="0.25">
      <c r="C10">
        <v>2018</v>
      </c>
      <c r="D10" s="2">
        <v>24549.599999999999</v>
      </c>
      <c r="E10" s="2">
        <v>27283.199999999997</v>
      </c>
    </row>
    <row r="11" spans="3:5" x14ac:dyDescent="0.25">
      <c r="C11">
        <v>2019</v>
      </c>
      <c r="D11" s="2">
        <v>25234.800000000003</v>
      </c>
      <c r="E11" s="2">
        <v>27414</v>
      </c>
    </row>
    <row r="12" spans="3:5" x14ac:dyDescent="0.25">
      <c r="C12">
        <v>2020</v>
      </c>
      <c r="D12" s="2">
        <v>26193.600000000002</v>
      </c>
      <c r="E12" s="2">
        <v>27783.600000000002</v>
      </c>
    </row>
    <row r="13" spans="3:5" x14ac:dyDescent="0.25">
      <c r="C13">
        <v>2021</v>
      </c>
      <c r="D13" s="2">
        <v>26594.399999999998</v>
      </c>
      <c r="E13" s="2">
        <v>28647.600000000002</v>
      </c>
    </row>
    <row r="14" spans="3:5" x14ac:dyDescent="0.25">
      <c r="C14">
        <v>2022</v>
      </c>
      <c r="D14" s="2">
        <v>27206.399999999998</v>
      </c>
      <c r="E14" s="2">
        <v>28778.399999999998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2797C-4C4D-43C7-9A7E-300739C4C04F}">
  <dimension ref="C3:D28"/>
  <sheetViews>
    <sheetView workbookViewId="0">
      <selection activeCell="E3" sqref="E3"/>
    </sheetView>
  </sheetViews>
  <sheetFormatPr baseColWidth="10" defaultRowHeight="15" x14ac:dyDescent="0.25"/>
  <sheetData>
    <row r="3" spans="3:4" x14ac:dyDescent="0.25">
      <c r="C3" t="s">
        <v>0</v>
      </c>
      <c r="D3" t="s">
        <v>100</v>
      </c>
    </row>
    <row r="4" spans="3:4" x14ac:dyDescent="0.25">
      <c r="C4">
        <v>2024</v>
      </c>
      <c r="D4" t="s">
        <v>75</v>
      </c>
    </row>
    <row r="5" spans="3:4" x14ac:dyDescent="0.25">
      <c r="C5">
        <v>2023</v>
      </c>
      <c r="D5" t="s">
        <v>76</v>
      </c>
    </row>
    <row r="6" spans="3:4" x14ac:dyDescent="0.25">
      <c r="C6">
        <v>2022</v>
      </c>
      <c r="D6" t="s">
        <v>77</v>
      </c>
    </row>
    <row r="7" spans="3:4" x14ac:dyDescent="0.25">
      <c r="C7">
        <v>2021</v>
      </c>
      <c r="D7" t="s">
        <v>78</v>
      </c>
    </row>
    <row r="8" spans="3:4" x14ac:dyDescent="0.25">
      <c r="C8">
        <v>2020</v>
      </c>
      <c r="D8" t="s">
        <v>79</v>
      </c>
    </row>
    <row r="9" spans="3:4" x14ac:dyDescent="0.25">
      <c r="C9">
        <v>2019</v>
      </c>
      <c r="D9" t="s">
        <v>80</v>
      </c>
    </row>
    <row r="10" spans="3:4" x14ac:dyDescent="0.25">
      <c r="C10">
        <v>2018</v>
      </c>
      <c r="D10" t="s">
        <v>81</v>
      </c>
    </row>
    <row r="11" spans="3:4" x14ac:dyDescent="0.25">
      <c r="C11">
        <v>2017</v>
      </c>
      <c r="D11" t="s">
        <v>82</v>
      </c>
    </row>
    <row r="12" spans="3:4" x14ac:dyDescent="0.25">
      <c r="C12">
        <v>2016</v>
      </c>
      <c r="D12" t="s">
        <v>83</v>
      </c>
    </row>
    <row r="13" spans="3:4" x14ac:dyDescent="0.25">
      <c r="C13">
        <v>2015</v>
      </c>
      <c r="D13" t="s">
        <v>84</v>
      </c>
    </row>
    <row r="14" spans="3:4" x14ac:dyDescent="0.25">
      <c r="C14">
        <v>2014</v>
      </c>
      <c r="D14" t="s">
        <v>85</v>
      </c>
    </row>
    <row r="15" spans="3:4" x14ac:dyDescent="0.25">
      <c r="C15">
        <v>2013</v>
      </c>
      <c r="D15" t="s">
        <v>86</v>
      </c>
    </row>
    <row r="16" spans="3:4" x14ac:dyDescent="0.25">
      <c r="C16">
        <v>2012</v>
      </c>
      <c r="D16" t="s">
        <v>87</v>
      </c>
    </row>
    <row r="17" spans="3:4" x14ac:dyDescent="0.25">
      <c r="C17">
        <v>2011</v>
      </c>
      <c r="D17" t="s">
        <v>88</v>
      </c>
    </row>
    <row r="18" spans="3:4" x14ac:dyDescent="0.25">
      <c r="C18">
        <v>2010</v>
      </c>
      <c r="D18" t="s">
        <v>89</v>
      </c>
    </row>
    <row r="19" spans="3:4" x14ac:dyDescent="0.25">
      <c r="C19">
        <v>2009</v>
      </c>
      <c r="D19" t="s">
        <v>90</v>
      </c>
    </row>
    <row r="20" spans="3:4" x14ac:dyDescent="0.25">
      <c r="C20">
        <v>2008</v>
      </c>
      <c r="D20" t="s">
        <v>91</v>
      </c>
    </row>
    <row r="21" spans="3:4" x14ac:dyDescent="0.25">
      <c r="C21">
        <v>2007</v>
      </c>
      <c r="D21" t="s">
        <v>92</v>
      </c>
    </row>
    <row r="22" spans="3:4" x14ac:dyDescent="0.25">
      <c r="C22">
        <v>2006</v>
      </c>
      <c r="D22" t="s">
        <v>93</v>
      </c>
    </row>
    <row r="23" spans="3:4" x14ac:dyDescent="0.25">
      <c r="C23">
        <v>2005</v>
      </c>
      <c r="D23" t="s">
        <v>94</v>
      </c>
    </row>
    <row r="24" spans="3:4" x14ac:dyDescent="0.25">
      <c r="C24">
        <v>2004</v>
      </c>
      <c r="D24" t="s">
        <v>95</v>
      </c>
    </row>
    <row r="25" spans="3:4" x14ac:dyDescent="0.25">
      <c r="C25">
        <v>2003</v>
      </c>
      <c r="D25" t="s">
        <v>96</v>
      </c>
    </row>
    <row r="26" spans="3:4" x14ac:dyDescent="0.25">
      <c r="C26">
        <v>2002</v>
      </c>
      <c r="D26" t="s">
        <v>97</v>
      </c>
    </row>
    <row r="27" spans="3:4" x14ac:dyDescent="0.25">
      <c r="C27">
        <v>2001</v>
      </c>
      <c r="D27" t="s">
        <v>98</v>
      </c>
    </row>
    <row r="28" spans="3:4" x14ac:dyDescent="0.25">
      <c r="C28">
        <v>2000</v>
      </c>
      <c r="D28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2F95-24A8-489B-8856-CCCFB0A2CE12}">
  <dimension ref="B6:D108"/>
  <sheetViews>
    <sheetView topLeftCell="A7" workbookViewId="0">
      <selection activeCell="C9" sqref="C9"/>
    </sheetView>
  </sheetViews>
  <sheetFormatPr baseColWidth="10" defaultRowHeight="15" x14ac:dyDescent="0.25"/>
  <cols>
    <col min="2" max="2" width="24.28515625" customWidth="1"/>
    <col min="3" max="3" width="26.7109375" customWidth="1"/>
    <col min="4" max="4" width="23.5703125" customWidth="1"/>
  </cols>
  <sheetData>
    <row r="6" spans="2:4" x14ac:dyDescent="0.25">
      <c r="C6" s="3"/>
    </row>
    <row r="7" spans="2:4" x14ac:dyDescent="0.25">
      <c r="B7" t="s">
        <v>70</v>
      </c>
      <c r="C7" t="s">
        <v>71</v>
      </c>
      <c r="D7" s="3" t="s">
        <v>72</v>
      </c>
    </row>
    <row r="8" spans="2:4" x14ac:dyDescent="0.25">
      <c r="B8" s="9" t="s">
        <v>3</v>
      </c>
      <c r="C8" s="9" t="s">
        <v>4</v>
      </c>
      <c r="D8" s="4">
        <v>16962</v>
      </c>
    </row>
    <row r="9" spans="2:4" x14ac:dyDescent="0.25">
      <c r="B9" s="9" t="s">
        <v>3</v>
      </c>
      <c r="C9" s="9" t="s">
        <v>5</v>
      </c>
      <c r="D9" s="4">
        <v>18988</v>
      </c>
    </row>
    <row r="10" spans="2:4" x14ac:dyDescent="0.25">
      <c r="B10" s="9" t="s">
        <v>3</v>
      </c>
      <c r="C10" s="9" t="s">
        <v>6</v>
      </c>
      <c r="D10" s="4">
        <v>17580</v>
      </c>
    </row>
    <row r="11" spans="2:4" x14ac:dyDescent="0.25">
      <c r="B11" s="9" t="s">
        <v>3</v>
      </c>
      <c r="C11" s="9" t="s">
        <v>7</v>
      </c>
      <c r="D11" s="4">
        <v>18658</v>
      </c>
    </row>
    <row r="12" spans="2:4" x14ac:dyDescent="0.25">
      <c r="B12" s="9" t="s">
        <v>3</v>
      </c>
      <c r="C12" s="9" t="s">
        <v>8</v>
      </c>
      <c r="D12" s="4">
        <v>16190</v>
      </c>
    </row>
    <row r="13" spans="2:4" x14ac:dyDescent="0.25">
      <c r="B13" s="9" t="s">
        <v>3</v>
      </c>
      <c r="C13" s="9" t="s">
        <v>9</v>
      </c>
      <c r="D13" s="4">
        <v>16012</v>
      </c>
    </row>
    <row r="14" spans="2:4" x14ac:dyDescent="0.25">
      <c r="B14" s="9" t="s">
        <v>3</v>
      </c>
      <c r="C14" s="9" t="s">
        <v>10</v>
      </c>
      <c r="D14" s="4">
        <v>19443</v>
      </c>
    </row>
    <row r="15" spans="2:4" x14ac:dyDescent="0.25">
      <c r="B15" s="9" t="s">
        <v>3</v>
      </c>
      <c r="C15" s="9" t="s">
        <v>11</v>
      </c>
      <c r="D15" s="4">
        <v>19851</v>
      </c>
    </row>
    <row r="16" spans="2:4" x14ac:dyDescent="0.25">
      <c r="B16" s="9" t="s">
        <v>12</v>
      </c>
      <c r="C16" s="9" t="s">
        <v>13</v>
      </c>
      <c r="D16" s="4">
        <v>21026</v>
      </c>
    </row>
    <row r="17" spans="2:4" x14ac:dyDescent="0.25">
      <c r="B17" s="9" t="s">
        <v>12</v>
      </c>
      <c r="C17" s="9" t="s">
        <v>14</v>
      </c>
      <c r="D17" s="4">
        <v>20777</v>
      </c>
    </row>
    <row r="18" spans="2:4" x14ac:dyDescent="0.25">
      <c r="B18" s="9" t="s">
        <v>12</v>
      </c>
      <c r="C18" s="9" t="s">
        <v>15</v>
      </c>
      <c r="D18" s="4">
        <v>23346</v>
      </c>
    </row>
    <row r="19" spans="2:4" x14ac:dyDescent="0.25">
      <c r="B19" s="9" t="s">
        <v>16</v>
      </c>
      <c r="C19" s="9" t="s">
        <v>68</v>
      </c>
      <c r="D19" s="4">
        <v>23405</v>
      </c>
    </row>
    <row r="20" spans="2:4" x14ac:dyDescent="0.25">
      <c r="B20" s="9" t="s">
        <v>17</v>
      </c>
      <c r="C20" s="9" t="s">
        <v>69</v>
      </c>
      <c r="D20" s="4">
        <v>21765</v>
      </c>
    </row>
    <row r="21" spans="2:4" x14ac:dyDescent="0.25">
      <c r="B21" s="9" t="s">
        <v>18</v>
      </c>
      <c r="C21" s="9" t="s">
        <v>19</v>
      </c>
      <c r="D21" s="4">
        <v>19889</v>
      </c>
    </row>
    <row r="22" spans="2:4" x14ac:dyDescent="0.25">
      <c r="B22" s="9" t="s">
        <v>18</v>
      </c>
      <c r="C22" s="9" t="s">
        <v>20</v>
      </c>
      <c r="D22" s="4">
        <v>19267</v>
      </c>
    </row>
    <row r="23" spans="2:4" x14ac:dyDescent="0.25">
      <c r="B23" s="9" t="s">
        <v>21</v>
      </c>
      <c r="C23" s="9" t="s">
        <v>21</v>
      </c>
      <c r="D23" s="4">
        <v>22036</v>
      </c>
    </row>
    <row r="24" spans="2:4" x14ac:dyDescent="0.25">
      <c r="B24" s="9" t="s">
        <v>22</v>
      </c>
      <c r="C24" s="9" t="s">
        <v>23</v>
      </c>
      <c r="D24" s="4">
        <v>19533</v>
      </c>
    </row>
    <row r="25" spans="2:4" x14ac:dyDescent="0.25">
      <c r="B25" s="9" t="s">
        <v>22</v>
      </c>
      <c r="C25" s="9" t="s">
        <v>24</v>
      </c>
      <c r="D25" s="4">
        <v>23002</v>
      </c>
    </row>
    <row r="26" spans="2:4" x14ac:dyDescent="0.25">
      <c r="B26" s="9" t="s">
        <v>22</v>
      </c>
      <c r="C26" s="9" t="s">
        <v>25</v>
      </c>
      <c r="D26" s="4">
        <v>21389</v>
      </c>
    </row>
    <row r="27" spans="2:4" x14ac:dyDescent="0.25">
      <c r="B27" s="9" t="s">
        <v>22</v>
      </c>
      <c r="C27" s="9" t="s">
        <v>26</v>
      </c>
      <c r="D27" s="4">
        <v>21160</v>
      </c>
    </row>
    <row r="28" spans="2:4" x14ac:dyDescent="0.25">
      <c r="B28" s="9" t="s">
        <v>22</v>
      </c>
      <c r="C28" s="9" t="s">
        <v>27</v>
      </c>
      <c r="D28" s="4">
        <v>21174</v>
      </c>
    </row>
    <row r="29" spans="2:4" x14ac:dyDescent="0.25">
      <c r="B29" s="9" t="s">
        <v>22</v>
      </c>
      <c r="C29" s="9" t="s">
        <v>28</v>
      </c>
      <c r="D29" s="4">
        <v>20391</v>
      </c>
    </row>
    <row r="30" spans="2:4" x14ac:dyDescent="0.25">
      <c r="B30" s="9" t="s">
        <v>22</v>
      </c>
      <c r="C30" s="9" t="s">
        <v>29</v>
      </c>
      <c r="D30" s="4">
        <v>21720</v>
      </c>
    </row>
    <row r="31" spans="2:4" x14ac:dyDescent="0.25">
      <c r="B31" s="9" t="s">
        <v>22</v>
      </c>
      <c r="C31" s="9" t="s">
        <v>30</v>
      </c>
      <c r="D31" s="4">
        <v>23407</v>
      </c>
    </row>
    <row r="32" spans="2:4" x14ac:dyDescent="0.25">
      <c r="B32" s="9" t="s">
        <v>22</v>
      </c>
      <c r="C32" s="9" t="s">
        <v>31</v>
      </c>
      <c r="D32" s="4">
        <v>19254</v>
      </c>
    </row>
    <row r="33" spans="2:4" x14ac:dyDescent="0.25">
      <c r="B33" s="9" t="s">
        <v>32</v>
      </c>
      <c r="C33" s="9" t="s">
        <v>33</v>
      </c>
      <c r="D33" s="4">
        <v>19680</v>
      </c>
    </row>
    <row r="34" spans="2:4" x14ac:dyDescent="0.25">
      <c r="B34" s="9" t="s">
        <v>32</v>
      </c>
      <c r="C34" s="9" t="s">
        <v>34</v>
      </c>
      <c r="D34" s="4">
        <v>19438</v>
      </c>
    </row>
    <row r="35" spans="2:4" x14ac:dyDescent="0.25">
      <c r="B35" s="9" t="s">
        <v>32</v>
      </c>
      <c r="C35" s="9" t="s">
        <v>35</v>
      </c>
      <c r="D35" s="4">
        <v>18728</v>
      </c>
    </row>
    <row r="36" spans="2:4" x14ac:dyDescent="0.25">
      <c r="B36" s="9" t="s">
        <v>32</v>
      </c>
      <c r="C36" s="9" t="s">
        <v>36</v>
      </c>
      <c r="D36" s="4">
        <v>23045</v>
      </c>
    </row>
    <row r="37" spans="2:4" x14ac:dyDescent="0.25">
      <c r="B37" s="9" t="s">
        <v>32</v>
      </c>
      <c r="C37" s="9" t="s">
        <v>37</v>
      </c>
      <c r="D37" s="4">
        <v>20266</v>
      </c>
    </row>
    <row r="38" spans="2:4" x14ac:dyDescent="0.25">
      <c r="B38" s="9" t="s">
        <v>38</v>
      </c>
      <c r="C38" s="9" t="s">
        <v>39</v>
      </c>
      <c r="D38" s="4">
        <v>26736</v>
      </c>
    </row>
    <row r="39" spans="2:4" x14ac:dyDescent="0.25">
      <c r="B39" s="9" t="s">
        <v>38</v>
      </c>
      <c r="C39" s="9" t="s">
        <v>40</v>
      </c>
      <c r="D39" s="4">
        <v>21836</v>
      </c>
    </row>
    <row r="40" spans="2:4" x14ac:dyDescent="0.25">
      <c r="B40" s="9" t="s">
        <v>38</v>
      </c>
      <c r="C40" s="9" t="s">
        <v>41</v>
      </c>
      <c r="D40" s="4">
        <v>21565</v>
      </c>
    </row>
    <row r="41" spans="2:4" ht="15" customHeight="1" x14ac:dyDescent="0.25">
      <c r="B41" s="9" t="s">
        <v>38</v>
      </c>
      <c r="C41" s="9" t="s">
        <v>42</v>
      </c>
      <c r="D41" s="4">
        <v>22527</v>
      </c>
    </row>
    <row r="42" spans="2:4" x14ac:dyDescent="0.25">
      <c r="B42" s="9" t="s">
        <v>43</v>
      </c>
      <c r="C42" s="9" t="s">
        <v>44</v>
      </c>
      <c r="D42" s="4">
        <v>19112</v>
      </c>
    </row>
    <row r="43" spans="2:4" x14ac:dyDescent="0.25">
      <c r="B43" s="9" t="s">
        <v>43</v>
      </c>
      <c r="C43" s="9" t="s">
        <v>45</v>
      </c>
      <c r="D43" s="4">
        <v>21506</v>
      </c>
    </row>
    <row r="44" spans="2:4" x14ac:dyDescent="0.25">
      <c r="B44" s="9" t="s">
        <v>43</v>
      </c>
      <c r="C44" s="9" t="s">
        <v>46</v>
      </c>
      <c r="D44" s="4">
        <v>22248</v>
      </c>
    </row>
    <row r="45" spans="2:4" x14ac:dyDescent="0.25">
      <c r="B45" s="9" t="s">
        <v>47</v>
      </c>
      <c r="C45" s="9" t="s">
        <v>48</v>
      </c>
      <c r="D45" s="4">
        <v>17040</v>
      </c>
    </row>
    <row r="46" spans="2:4" x14ac:dyDescent="0.25">
      <c r="B46" s="9" t="s">
        <v>47</v>
      </c>
      <c r="C46" s="9" t="s">
        <v>49</v>
      </c>
      <c r="D46" s="4">
        <v>17811</v>
      </c>
    </row>
    <row r="47" spans="2:4" x14ac:dyDescent="0.25">
      <c r="B47" s="9" t="s">
        <v>50</v>
      </c>
      <c r="C47" s="9" t="s">
        <v>51</v>
      </c>
      <c r="D47" s="4">
        <v>23456</v>
      </c>
    </row>
    <row r="48" spans="2:4" x14ac:dyDescent="0.25">
      <c r="B48" s="9" t="s">
        <v>50</v>
      </c>
      <c r="C48" s="9" t="s">
        <v>52</v>
      </c>
      <c r="D48" s="4">
        <v>20788</v>
      </c>
    </row>
    <row r="49" spans="2:4" x14ac:dyDescent="0.25">
      <c r="B49" s="9" t="s">
        <v>50</v>
      </c>
      <c r="C49" s="9" t="s">
        <v>53</v>
      </c>
      <c r="D49" s="4">
        <v>20355</v>
      </c>
    </row>
    <row r="50" spans="2:4" x14ac:dyDescent="0.25">
      <c r="B50" s="9" t="s">
        <v>50</v>
      </c>
      <c r="C50" s="9" t="s">
        <v>54</v>
      </c>
      <c r="D50" s="4">
        <v>21097</v>
      </c>
    </row>
    <row r="51" spans="2:4" x14ac:dyDescent="0.25">
      <c r="B51" s="9" t="s">
        <v>55</v>
      </c>
      <c r="C51" s="9" t="s">
        <v>55</v>
      </c>
      <c r="D51" s="4">
        <v>29447</v>
      </c>
    </row>
    <row r="52" spans="2:4" x14ac:dyDescent="0.25">
      <c r="B52" s="9" t="s">
        <v>56</v>
      </c>
      <c r="C52" s="9" t="s">
        <v>56</v>
      </c>
      <c r="D52" s="4">
        <v>19469</v>
      </c>
    </row>
    <row r="53" spans="2:4" x14ac:dyDescent="0.25">
      <c r="B53" s="9" t="s">
        <v>57</v>
      </c>
      <c r="C53" s="9" t="s">
        <v>57</v>
      </c>
      <c r="D53" s="4">
        <v>21257</v>
      </c>
    </row>
    <row r="54" spans="2:4" x14ac:dyDescent="0.25">
      <c r="B54" s="9" t="s">
        <v>58</v>
      </c>
      <c r="C54" s="9" t="s">
        <v>58</v>
      </c>
      <c r="D54" s="4">
        <v>23841</v>
      </c>
    </row>
    <row r="55" spans="2:4" x14ac:dyDescent="0.25">
      <c r="B55" s="9" t="s">
        <v>59</v>
      </c>
      <c r="C55" s="9" t="s">
        <v>59</v>
      </c>
      <c r="D55" s="4">
        <v>22354</v>
      </c>
    </row>
    <row r="69" ht="15" customHeight="1" x14ac:dyDescent="0.25"/>
    <row r="105" ht="15" customHeight="1" x14ac:dyDescent="0.25"/>
    <row r="108" ht="15" customHeight="1" x14ac:dyDescent="0.25"/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1267D-312C-437C-9156-4C25F669C1A7}">
  <dimension ref="C3:AC531"/>
  <sheetViews>
    <sheetView tabSelected="1" topLeftCell="C1" zoomScale="85" zoomScaleNormal="85" workbookViewId="0">
      <selection activeCell="Q94" sqref="Q94"/>
    </sheetView>
  </sheetViews>
  <sheetFormatPr baseColWidth="10" defaultRowHeight="15" x14ac:dyDescent="0.25"/>
  <cols>
    <col min="3" max="3" width="42.28515625" customWidth="1"/>
    <col min="5" max="5" width="12.42578125" bestFit="1" customWidth="1"/>
    <col min="10" max="10" width="17.85546875" bestFit="1" customWidth="1"/>
    <col min="11" max="11" width="22.85546875" bestFit="1" customWidth="1"/>
    <col min="12" max="12" width="18.42578125" bestFit="1" customWidth="1"/>
    <col min="13" max="13" width="20.5703125" bestFit="1" customWidth="1"/>
    <col min="14" max="14" width="18.42578125" bestFit="1" customWidth="1"/>
    <col min="15" max="15" width="25.5703125" bestFit="1" customWidth="1"/>
    <col min="16" max="16" width="23.42578125" bestFit="1" customWidth="1"/>
    <col min="17" max="17" width="12.85546875" bestFit="1" customWidth="1"/>
    <col min="18" max="18" width="22.5703125" bestFit="1" customWidth="1"/>
    <col min="19" max="19" width="18.140625" bestFit="1" customWidth="1"/>
    <col min="20" max="20" width="13.42578125" bestFit="1" customWidth="1"/>
    <col min="21" max="21" width="28.28515625" bestFit="1" customWidth="1"/>
    <col min="22" max="22" width="15.85546875" bestFit="1" customWidth="1"/>
    <col min="23" max="23" width="12.5703125" bestFit="1" customWidth="1"/>
    <col min="24" max="24" width="13.42578125" bestFit="1" customWidth="1"/>
    <col min="25" max="25" width="13" bestFit="1" customWidth="1"/>
    <col min="26" max="26" width="12.140625" bestFit="1" customWidth="1"/>
    <col min="27" max="27" width="13.42578125" bestFit="1" customWidth="1"/>
    <col min="28" max="28" width="14.42578125" bestFit="1" customWidth="1"/>
    <col min="29" max="30" width="16.7109375" bestFit="1" customWidth="1"/>
    <col min="31" max="31" width="13.140625" bestFit="1" customWidth="1"/>
    <col min="32" max="32" width="12.5703125" bestFit="1" customWidth="1"/>
    <col min="33" max="33" width="13.42578125" bestFit="1" customWidth="1"/>
    <col min="34" max="34" width="13" bestFit="1" customWidth="1"/>
    <col min="35" max="35" width="12.5703125" bestFit="1" customWidth="1"/>
    <col min="36" max="37" width="13" bestFit="1" customWidth="1"/>
    <col min="38" max="38" width="22.5703125" bestFit="1" customWidth="1"/>
    <col min="39" max="39" width="18.140625" bestFit="1" customWidth="1"/>
    <col min="40" max="40" width="12.5703125" bestFit="1" customWidth="1"/>
    <col min="41" max="41" width="28.28515625" bestFit="1" customWidth="1"/>
    <col min="42" max="42" width="15.85546875" bestFit="1" customWidth="1"/>
    <col min="43" max="43" width="13" bestFit="1" customWidth="1"/>
    <col min="44" max="44" width="12.5703125" bestFit="1" customWidth="1"/>
    <col min="45" max="46" width="13" bestFit="1" customWidth="1"/>
    <col min="47" max="47" width="13.42578125" bestFit="1" customWidth="1"/>
    <col min="48" max="48" width="14.42578125" bestFit="1" customWidth="1"/>
    <col min="49" max="49" width="30" bestFit="1" customWidth="1"/>
    <col min="50" max="50" width="33" bestFit="1" customWidth="1"/>
    <col min="51" max="51" width="22.5703125" bestFit="1" customWidth="1"/>
    <col min="52" max="52" width="18.140625" bestFit="1" customWidth="1"/>
    <col min="53" max="53" width="13.42578125" bestFit="1" customWidth="1"/>
    <col min="54" max="54" width="28.28515625" bestFit="1" customWidth="1"/>
    <col min="55" max="55" width="15.85546875" bestFit="1" customWidth="1"/>
    <col min="56" max="57" width="13" bestFit="1" customWidth="1"/>
    <col min="58" max="58" width="13.42578125" bestFit="1" customWidth="1"/>
    <col min="59" max="59" width="12.5703125" bestFit="1" customWidth="1"/>
    <col min="60" max="60" width="13" bestFit="1" customWidth="1"/>
    <col min="61" max="61" width="14.42578125" bestFit="1" customWidth="1"/>
    <col min="62" max="62" width="16.7109375" bestFit="1" customWidth="1"/>
    <col min="63" max="63" width="13.140625" bestFit="1" customWidth="1"/>
    <col min="64" max="68" width="13" bestFit="1" customWidth="1"/>
    <col min="69" max="69" width="22.5703125" bestFit="1" customWidth="1"/>
    <col min="70" max="70" width="18.140625" bestFit="1" customWidth="1"/>
    <col min="71" max="71" width="13" bestFit="1" customWidth="1"/>
    <col min="72" max="72" width="28.28515625" bestFit="1" customWidth="1"/>
    <col min="73" max="73" width="15.85546875" bestFit="1" customWidth="1"/>
    <col min="74" max="74" width="12.5703125" bestFit="1" customWidth="1"/>
    <col min="75" max="76" width="13" bestFit="1" customWidth="1"/>
    <col min="77" max="78" width="12.5703125" bestFit="1" customWidth="1"/>
    <col min="79" max="79" width="14.42578125" bestFit="1" customWidth="1"/>
    <col min="80" max="80" width="14.28515625" bestFit="1" customWidth="1"/>
    <col min="81" max="81" width="30" bestFit="1" customWidth="1"/>
    <col min="82" max="82" width="33" bestFit="1" customWidth="1"/>
    <col min="83" max="83" width="12.140625" bestFit="1" customWidth="1"/>
    <col min="84" max="84" width="12.5703125" bestFit="1" customWidth="1"/>
    <col min="85" max="85" width="13.42578125" bestFit="1" customWidth="1"/>
    <col min="86" max="87" width="12.5703125" bestFit="1" customWidth="1"/>
    <col min="88" max="88" width="14.42578125" bestFit="1" customWidth="1"/>
    <col min="89" max="89" width="35" bestFit="1" customWidth="1"/>
    <col min="90" max="90" width="37.85546875" bestFit="1" customWidth="1"/>
    <col min="91" max="91" width="23.42578125" bestFit="1" customWidth="1"/>
    <col min="92" max="92" width="13.140625" bestFit="1" customWidth="1"/>
    <col min="93" max="93" width="13.42578125" bestFit="1" customWidth="1"/>
    <col min="94" max="94" width="13" bestFit="1" customWidth="1"/>
    <col min="95" max="96" width="12.5703125" bestFit="1" customWidth="1"/>
    <col min="97" max="98" width="13" bestFit="1" customWidth="1"/>
    <col min="99" max="99" width="22.5703125" bestFit="1" customWidth="1"/>
    <col min="100" max="100" width="18.140625" bestFit="1" customWidth="1"/>
    <col min="101" max="101" width="13" bestFit="1" customWidth="1"/>
    <col min="102" max="102" width="28.28515625" bestFit="1" customWidth="1"/>
    <col min="103" max="103" width="15.85546875" bestFit="1" customWidth="1"/>
    <col min="104" max="104" width="13" bestFit="1" customWidth="1"/>
    <col min="105" max="108" width="13.42578125" bestFit="1" customWidth="1"/>
    <col min="109" max="109" width="14.42578125" bestFit="1" customWidth="1"/>
    <col min="110" max="110" width="26.42578125" bestFit="1" customWidth="1"/>
    <col min="111" max="111" width="13.140625" bestFit="1" customWidth="1"/>
    <col min="112" max="112" width="13" bestFit="1" customWidth="1"/>
    <col min="113" max="114" width="12.5703125" bestFit="1" customWidth="1"/>
    <col min="115" max="116" width="13" bestFit="1" customWidth="1"/>
    <col min="117" max="117" width="12.85546875" bestFit="1" customWidth="1"/>
    <col min="118" max="118" width="22.5703125" bestFit="1" customWidth="1"/>
    <col min="119" max="119" width="18.140625" bestFit="1" customWidth="1"/>
    <col min="120" max="120" width="13.42578125" bestFit="1" customWidth="1"/>
    <col min="121" max="121" width="28.28515625" bestFit="1" customWidth="1"/>
    <col min="122" max="122" width="15.85546875" bestFit="1" customWidth="1"/>
    <col min="123" max="127" width="13" bestFit="1" customWidth="1"/>
    <col min="128" max="128" width="14.42578125" bestFit="1" customWidth="1"/>
    <col min="129" max="129" width="34.5703125" bestFit="1" customWidth="1"/>
    <col min="130" max="130" width="37.42578125" bestFit="1" customWidth="1"/>
    <col min="131" max="131" width="23.42578125" bestFit="1" customWidth="1"/>
    <col min="132" max="132" width="13.140625" bestFit="1" customWidth="1"/>
    <col min="133" max="134" width="13.42578125" bestFit="1" customWidth="1"/>
    <col min="135" max="136" width="12.5703125" bestFit="1" customWidth="1"/>
    <col min="137" max="138" width="13" bestFit="1" customWidth="1"/>
    <col min="139" max="139" width="22.5703125" bestFit="1" customWidth="1"/>
    <col min="140" max="140" width="18.140625" bestFit="1" customWidth="1"/>
    <col min="141" max="141" width="13" bestFit="1" customWidth="1"/>
    <col min="142" max="142" width="28.28515625" bestFit="1" customWidth="1"/>
    <col min="143" max="143" width="15.85546875" bestFit="1" customWidth="1"/>
    <col min="144" max="144" width="12.5703125" bestFit="1" customWidth="1"/>
    <col min="145" max="145" width="13.42578125" bestFit="1" customWidth="1"/>
    <col min="146" max="146" width="13" bestFit="1" customWidth="1"/>
    <col min="147" max="148" width="13.42578125" bestFit="1" customWidth="1"/>
    <col min="149" max="149" width="14.42578125" bestFit="1" customWidth="1"/>
    <col min="150" max="150" width="26.42578125" bestFit="1" customWidth="1"/>
    <col min="151" max="151" width="13.140625" bestFit="1" customWidth="1"/>
    <col min="152" max="156" width="13" bestFit="1" customWidth="1"/>
    <col min="157" max="157" width="12.85546875" bestFit="1" customWidth="1"/>
    <col min="158" max="158" width="22.5703125" bestFit="1" customWidth="1"/>
    <col min="159" max="159" width="18.140625" bestFit="1" customWidth="1"/>
    <col min="160" max="160" width="12.140625" bestFit="1" customWidth="1"/>
    <col min="161" max="161" width="28.28515625" bestFit="1" customWidth="1"/>
    <col min="162" max="162" width="15.85546875" bestFit="1" customWidth="1"/>
    <col min="163" max="164" width="12.5703125" bestFit="1" customWidth="1"/>
    <col min="165" max="165" width="12.140625" bestFit="1" customWidth="1"/>
    <col min="166" max="167" width="13" bestFit="1" customWidth="1"/>
    <col min="168" max="168" width="14.42578125" bestFit="1" customWidth="1"/>
    <col min="169" max="169" width="34.28515625" bestFit="1" customWidth="1"/>
    <col min="170" max="170" width="37.140625" bestFit="1" customWidth="1"/>
    <col min="171" max="171" width="23.42578125" bestFit="1" customWidth="1"/>
    <col min="172" max="172" width="13.140625" bestFit="1" customWidth="1"/>
    <col min="173" max="173" width="13" bestFit="1" customWidth="1"/>
    <col min="174" max="174" width="13.42578125" bestFit="1" customWidth="1"/>
    <col min="175" max="175" width="12.5703125" bestFit="1" customWidth="1"/>
    <col min="176" max="176" width="13.42578125" bestFit="1" customWidth="1"/>
    <col min="177" max="177" width="13" bestFit="1" customWidth="1"/>
    <col min="178" max="178" width="12.85546875" bestFit="1" customWidth="1"/>
    <col min="179" max="179" width="22.5703125" bestFit="1" customWidth="1"/>
    <col min="180" max="180" width="18.140625" bestFit="1" customWidth="1"/>
    <col min="181" max="181" width="13.42578125" bestFit="1" customWidth="1"/>
    <col min="182" max="182" width="28.28515625" bestFit="1" customWidth="1"/>
    <col min="183" max="183" width="15.85546875" bestFit="1" customWidth="1"/>
    <col min="184" max="185" width="13" bestFit="1" customWidth="1"/>
    <col min="186" max="188" width="13.42578125" bestFit="1" customWidth="1"/>
    <col min="189" max="189" width="14.42578125" bestFit="1" customWidth="1"/>
    <col min="190" max="190" width="26.42578125" bestFit="1" customWidth="1"/>
    <col min="191" max="191" width="13.140625" bestFit="1" customWidth="1"/>
    <col min="192" max="194" width="13" bestFit="1" customWidth="1"/>
    <col min="195" max="196" width="12.5703125" bestFit="1" customWidth="1"/>
    <col min="197" max="197" width="13" bestFit="1" customWidth="1"/>
    <col min="198" max="198" width="22.5703125" bestFit="1" customWidth="1"/>
    <col min="199" max="199" width="18.140625" bestFit="1" customWidth="1"/>
    <col min="200" max="200" width="13" bestFit="1" customWidth="1"/>
    <col min="201" max="201" width="28.28515625" bestFit="1" customWidth="1"/>
    <col min="202" max="202" width="15.85546875" bestFit="1" customWidth="1"/>
    <col min="203" max="203" width="13" bestFit="1" customWidth="1"/>
    <col min="204" max="204" width="12.5703125" bestFit="1" customWidth="1"/>
    <col min="205" max="207" width="13" bestFit="1" customWidth="1"/>
    <col min="208" max="208" width="14.42578125" bestFit="1" customWidth="1"/>
    <col min="209" max="209" width="34.5703125" bestFit="1" customWidth="1"/>
    <col min="210" max="210" width="37.42578125" bestFit="1" customWidth="1"/>
    <col min="211" max="211" width="23.42578125" bestFit="1" customWidth="1"/>
    <col min="212" max="212" width="13.140625" bestFit="1" customWidth="1"/>
    <col min="213" max="213" width="12.5703125" bestFit="1" customWidth="1"/>
    <col min="214" max="214" width="13.42578125" bestFit="1" customWidth="1"/>
    <col min="215" max="216" width="13" bestFit="1" customWidth="1"/>
    <col min="217" max="217" width="12.140625" bestFit="1" customWidth="1"/>
    <col min="218" max="218" width="13" bestFit="1" customWidth="1"/>
    <col min="219" max="219" width="22.5703125" bestFit="1" customWidth="1"/>
    <col min="220" max="220" width="18.140625" bestFit="1" customWidth="1"/>
    <col min="221" max="221" width="13" bestFit="1" customWidth="1"/>
    <col min="222" max="222" width="28.28515625" bestFit="1" customWidth="1"/>
    <col min="223" max="223" width="15.85546875" bestFit="1" customWidth="1"/>
    <col min="224" max="224" width="13" bestFit="1" customWidth="1"/>
    <col min="225" max="225" width="13.42578125" bestFit="1" customWidth="1"/>
    <col min="226" max="227" width="13" bestFit="1" customWidth="1"/>
    <col min="228" max="228" width="13.42578125" bestFit="1" customWidth="1"/>
    <col min="229" max="229" width="14.42578125" bestFit="1" customWidth="1"/>
    <col min="230" max="230" width="26.42578125" bestFit="1" customWidth="1"/>
    <col min="231" max="231" width="13.140625" bestFit="1" customWidth="1"/>
    <col min="232" max="232" width="12.5703125" bestFit="1" customWidth="1"/>
    <col min="233" max="233" width="13.42578125" bestFit="1" customWidth="1"/>
    <col min="234" max="236" width="12.5703125" bestFit="1" customWidth="1"/>
    <col min="237" max="237" width="12.85546875" bestFit="1" customWidth="1"/>
    <col min="238" max="238" width="22.5703125" bestFit="1" customWidth="1"/>
    <col min="239" max="239" width="18.140625" bestFit="1" customWidth="1"/>
    <col min="240" max="240" width="13" bestFit="1" customWidth="1"/>
    <col min="241" max="241" width="28.28515625" bestFit="1" customWidth="1"/>
    <col min="242" max="242" width="15.85546875" bestFit="1" customWidth="1"/>
    <col min="243" max="246" width="13" bestFit="1" customWidth="1"/>
    <col min="247" max="247" width="12.5703125" bestFit="1" customWidth="1"/>
    <col min="248" max="248" width="14.42578125" bestFit="1" customWidth="1"/>
    <col min="249" max="249" width="34.5703125" bestFit="1" customWidth="1"/>
    <col min="250" max="250" width="37.42578125" bestFit="1" customWidth="1"/>
    <col min="251" max="251" width="23.42578125" bestFit="1" customWidth="1"/>
    <col min="252" max="252" width="13.140625" bestFit="1" customWidth="1"/>
    <col min="253" max="253" width="12.5703125" bestFit="1" customWidth="1"/>
    <col min="254" max="256" width="13" bestFit="1" customWidth="1"/>
    <col min="257" max="257" width="12.5703125" bestFit="1" customWidth="1"/>
    <col min="258" max="258" width="13" bestFit="1" customWidth="1"/>
    <col min="259" max="259" width="22.5703125" bestFit="1" customWidth="1"/>
    <col min="260" max="260" width="18.140625" bestFit="1" customWidth="1"/>
    <col min="261" max="261" width="13.42578125" bestFit="1" customWidth="1"/>
    <col min="262" max="262" width="28.28515625" bestFit="1" customWidth="1"/>
    <col min="263" max="263" width="15.85546875" bestFit="1" customWidth="1"/>
    <col min="264" max="264" width="12.5703125" bestFit="1" customWidth="1"/>
    <col min="265" max="265" width="13" bestFit="1" customWidth="1"/>
    <col min="266" max="266" width="13.42578125" bestFit="1" customWidth="1"/>
    <col min="267" max="267" width="13" bestFit="1" customWidth="1"/>
    <col min="268" max="268" width="12.5703125" bestFit="1" customWidth="1"/>
    <col min="269" max="269" width="14.42578125" bestFit="1" customWidth="1"/>
    <col min="270" max="270" width="26.42578125" bestFit="1" customWidth="1"/>
    <col min="271" max="271" width="13.140625" bestFit="1" customWidth="1"/>
    <col min="272" max="272" width="13" bestFit="1" customWidth="1"/>
    <col min="273" max="273" width="13.42578125" bestFit="1" customWidth="1"/>
    <col min="274" max="274" width="13" bestFit="1" customWidth="1"/>
    <col min="275" max="275" width="12.5703125" bestFit="1" customWidth="1"/>
    <col min="276" max="277" width="13" bestFit="1" customWidth="1"/>
    <col min="278" max="278" width="22.5703125" bestFit="1" customWidth="1"/>
    <col min="279" max="279" width="18.140625" bestFit="1" customWidth="1"/>
    <col min="280" max="280" width="13.42578125" bestFit="1" customWidth="1"/>
    <col min="281" max="281" width="28.28515625" bestFit="1" customWidth="1"/>
    <col min="282" max="282" width="15.85546875" bestFit="1" customWidth="1"/>
    <col min="283" max="285" width="13" bestFit="1" customWidth="1"/>
    <col min="286" max="286" width="12.5703125" bestFit="1" customWidth="1"/>
    <col min="287" max="287" width="13" bestFit="1" customWidth="1"/>
    <col min="288" max="288" width="14.42578125" bestFit="1" customWidth="1"/>
    <col min="289" max="289" width="34.5703125" bestFit="1" customWidth="1"/>
    <col min="290" max="290" width="37.42578125" bestFit="1" customWidth="1"/>
    <col min="291" max="291" width="23.42578125" bestFit="1" customWidth="1"/>
    <col min="292" max="292" width="13.140625" bestFit="1" customWidth="1"/>
    <col min="293" max="293" width="13.42578125" bestFit="1" customWidth="1"/>
    <col min="294" max="298" width="13" bestFit="1" customWidth="1"/>
    <col min="299" max="299" width="22.5703125" bestFit="1" customWidth="1"/>
    <col min="300" max="300" width="18.140625" bestFit="1" customWidth="1"/>
    <col min="301" max="301" width="13" bestFit="1" customWidth="1"/>
    <col min="302" max="302" width="28.28515625" bestFit="1" customWidth="1"/>
    <col min="303" max="303" width="15.85546875" bestFit="1" customWidth="1"/>
    <col min="304" max="304" width="12.5703125" bestFit="1" customWidth="1"/>
    <col min="305" max="305" width="13" bestFit="1" customWidth="1"/>
    <col min="306" max="308" width="13.42578125" bestFit="1" customWidth="1"/>
    <col min="309" max="309" width="14.42578125" bestFit="1" customWidth="1"/>
    <col min="310" max="310" width="26.42578125" bestFit="1" customWidth="1"/>
    <col min="311" max="311" width="13.140625" bestFit="1" customWidth="1"/>
    <col min="312" max="312" width="13" bestFit="1" customWidth="1"/>
    <col min="313" max="313" width="13.42578125" bestFit="1" customWidth="1"/>
    <col min="314" max="315" width="13" bestFit="1" customWidth="1"/>
    <col min="316" max="316" width="12.5703125" bestFit="1" customWidth="1"/>
    <col min="317" max="317" width="13" bestFit="1" customWidth="1"/>
    <col min="318" max="318" width="22.5703125" bestFit="1" customWidth="1"/>
    <col min="319" max="319" width="18.140625" bestFit="1" customWidth="1"/>
    <col min="320" max="320" width="13" bestFit="1" customWidth="1"/>
    <col min="321" max="321" width="28.28515625" bestFit="1" customWidth="1"/>
    <col min="322" max="322" width="15.85546875" bestFit="1" customWidth="1"/>
    <col min="323" max="324" width="13" bestFit="1" customWidth="1"/>
    <col min="325" max="325" width="12.140625" bestFit="1" customWidth="1"/>
    <col min="326" max="326" width="12.5703125" bestFit="1" customWidth="1"/>
    <col min="327" max="327" width="13.42578125" bestFit="1" customWidth="1"/>
    <col min="328" max="328" width="14.42578125" bestFit="1" customWidth="1"/>
    <col min="329" max="329" width="34.5703125" bestFit="1" customWidth="1"/>
    <col min="330" max="330" width="37.42578125" bestFit="1" customWidth="1"/>
    <col min="331" max="331" width="23.42578125" bestFit="1" customWidth="1"/>
    <col min="332" max="332" width="13.140625" bestFit="1" customWidth="1"/>
    <col min="333" max="333" width="13.42578125" bestFit="1" customWidth="1"/>
    <col min="334" max="337" width="13" bestFit="1" customWidth="1"/>
    <col min="338" max="338" width="12.85546875" bestFit="1" customWidth="1"/>
    <col min="339" max="339" width="22.5703125" bestFit="1" customWidth="1"/>
    <col min="340" max="340" width="18.140625" bestFit="1" customWidth="1"/>
    <col min="341" max="341" width="13" bestFit="1" customWidth="1"/>
    <col min="342" max="342" width="28.28515625" bestFit="1" customWidth="1"/>
    <col min="343" max="343" width="15.85546875" bestFit="1" customWidth="1"/>
    <col min="344" max="346" width="13" bestFit="1" customWidth="1"/>
    <col min="347" max="348" width="13.42578125" bestFit="1" customWidth="1"/>
    <col min="349" max="349" width="14.42578125" bestFit="1" customWidth="1"/>
    <col min="350" max="350" width="26.42578125" bestFit="1" customWidth="1"/>
    <col min="351" max="351" width="13.140625" bestFit="1" customWidth="1"/>
    <col min="352" max="352" width="13" bestFit="1" customWidth="1"/>
    <col min="353" max="353" width="13.42578125" bestFit="1" customWidth="1"/>
    <col min="354" max="354" width="12.5703125" bestFit="1" customWidth="1"/>
    <col min="355" max="356" width="13" bestFit="1" customWidth="1"/>
    <col min="357" max="357" width="12.85546875" bestFit="1" customWidth="1"/>
    <col min="358" max="358" width="22.5703125" bestFit="1" customWidth="1"/>
    <col min="359" max="359" width="18.140625" bestFit="1" customWidth="1"/>
    <col min="360" max="360" width="12.140625" bestFit="1" customWidth="1"/>
    <col min="361" max="361" width="28.28515625" bestFit="1" customWidth="1"/>
    <col min="362" max="362" width="15.85546875" bestFit="1" customWidth="1"/>
    <col min="363" max="363" width="13" bestFit="1" customWidth="1"/>
    <col min="364" max="364" width="12.5703125" bestFit="1" customWidth="1"/>
    <col min="365" max="367" width="13" bestFit="1" customWidth="1"/>
    <col min="368" max="368" width="14.42578125" bestFit="1" customWidth="1"/>
    <col min="369" max="369" width="34.5703125" bestFit="1" customWidth="1"/>
    <col min="370" max="370" width="37.42578125" bestFit="1" customWidth="1"/>
    <col min="371" max="371" width="23.42578125" bestFit="1" customWidth="1"/>
    <col min="372" max="372" width="13.140625" bestFit="1" customWidth="1"/>
    <col min="373" max="374" width="13.42578125" bestFit="1" customWidth="1"/>
    <col min="375" max="377" width="13" bestFit="1" customWidth="1"/>
    <col min="378" max="378" width="12.85546875" bestFit="1" customWidth="1"/>
    <col min="379" max="379" width="22.5703125" bestFit="1" customWidth="1"/>
    <col min="380" max="380" width="18.140625" bestFit="1" customWidth="1"/>
    <col min="381" max="381" width="13.42578125" bestFit="1" customWidth="1"/>
    <col min="382" max="382" width="28.28515625" bestFit="1" customWidth="1"/>
    <col min="383" max="383" width="15.85546875" bestFit="1" customWidth="1"/>
    <col min="384" max="384" width="13" bestFit="1" customWidth="1"/>
    <col min="385" max="386" width="13.42578125" bestFit="1" customWidth="1"/>
    <col min="387" max="387" width="13" bestFit="1" customWidth="1"/>
    <col min="388" max="388" width="13.42578125" bestFit="1" customWidth="1"/>
    <col min="389" max="389" width="14.42578125" bestFit="1" customWidth="1"/>
    <col min="390" max="390" width="26.42578125" bestFit="1" customWidth="1"/>
    <col min="391" max="391" width="13.140625" bestFit="1" customWidth="1"/>
    <col min="392" max="392" width="12.5703125" bestFit="1" customWidth="1"/>
    <col min="393" max="393" width="13.42578125" bestFit="1" customWidth="1"/>
    <col min="394" max="394" width="13" bestFit="1" customWidth="1"/>
    <col min="395" max="395" width="12.5703125" bestFit="1" customWidth="1"/>
    <col min="396" max="397" width="13" bestFit="1" customWidth="1"/>
    <col min="398" max="398" width="22.5703125" bestFit="1" customWidth="1"/>
    <col min="399" max="399" width="18.140625" bestFit="1" customWidth="1"/>
    <col min="400" max="400" width="13" bestFit="1" customWidth="1"/>
    <col min="401" max="401" width="28.28515625" bestFit="1" customWidth="1"/>
    <col min="402" max="402" width="15.85546875" bestFit="1" customWidth="1"/>
    <col min="403" max="404" width="13" bestFit="1" customWidth="1"/>
    <col min="405" max="405" width="12.5703125" bestFit="1" customWidth="1"/>
    <col min="406" max="407" width="13" bestFit="1" customWidth="1"/>
    <col min="408" max="408" width="14.42578125" bestFit="1" customWidth="1"/>
    <col min="409" max="409" width="34.5703125" bestFit="1" customWidth="1"/>
    <col min="410" max="410" width="37.42578125" bestFit="1" customWidth="1"/>
    <col min="411" max="411" width="23.42578125" bestFit="1" customWidth="1"/>
    <col min="412" max="412" width="13.140625" bestFit="1" customWidth="1"/>
    <col min="413" max="413" width="13.42578125" bestFit="1" customWidth="1"/>
    <col min="414" max="414" width="12.5703125" bestFit="1" customWidth="1"/>
    <col min="415" max="416" width="13" bestFit="1" customWidth="1"/>
    <col min="417" max="417" width="13.42578125" bestFit="1" customWidth="1"/>
    <col min="418" max="418" width="12.85546875" bestFit="1" customWidth="1"/>
    <col min="419" max="419" width="22.5703125" bestFit="1" customWidth="1"/>
    <col min="420" max="420" width="18.140625" bestFit="1" customWidth="1"/>
    <col min="421" max="421" width="13.42578125" bestFit="1" customWidth="1"/>
    <col min="422" max="422" width="28.28515625" bestFit="1" customWidth="1"/>
    <col min="423" max="423" width="15.85546875" bestFit="1" customWidth="1"/>
    <col min="424" max="425" width="13" bestFit="1" customWidth="1"/>
    <col min="426" max="428" width="12.5703125" bestFit="1" customWidth="1"/>
    <col min="429" max="429" width="14.42578125" bestFit="1" customWidth="1"/>
    <col min="430" max="430" width="26.42578125" bestFit="1" customWidth="1"/>
    <col min="431" max="431" width="13.140625" bestFit="1" customWidth="1"/>
    <col min="432" max="432" width="13.42578125" bestFit="1" customWidth="1"/>
    <col min="433" max="435" width="13" bestFit="1" customWidth="1"/>
    <col min="436" max="436" width="12.5703125" bestFit="1" customWidth="1"/>
    <col min="437" max="437" width="12.85546875" bestFit="1" customWidth="1"/>
    <col min="438" max="438" width="22.5703125" bestFit="1" customWidth="1"/>
    <col min="439" max="439" width="18.140625" bestFit="1" customWidth="1"/>
    <col min="440" max="440" width="12.5703125" bestFit="1" customWidth="1"/>
    <col min="441" max="441" width="28.28515625" bestFit="1" customWidth="1"/>
    <col min="442" max="442" width="15.85546875" bestFit="1" customWidth="1"/>
    <col min="443" max="444" width="12.5703125" bestFit="1" customWidth="1"/>
    <col min="445" max="445" width="13" bestFit="1" customWidth="1"/>
    <col min="446" max="446" width="12.5703125" bestFit="1" customWidth="1"/>
    <col min="447" max="447" width="13.42578125" bestFit="1" customWidth="1"/>
    <col min="448" max="448" width="14.42578125" bestFit="1" customWidth="1"/>
    <col min="449" max="449" width="34.5703125" bestFit="1" customWidth="1"/>
    <col min="450" max="450" width="37.42578125" bestFit="1" customWidth="1"/>
    <col min="451" max="451" width="23.42578125" bestFit="1" customWidth="1"/>
    <col min="452" max="452" width="13.140625" bestFit="1" customWidth="1"/>
    <col min="453" max="453" width="13.42578125" bestFit="1" customWidth="1"/>
    <col min="454" max="455" width="13" bestFit="1" customWidth="1"/>
    <col min="456" max="456" width="13.42578125" bestFit="1" customWidth="1"/>
    <col min="457" max="457" width="12.5703125" bestFit="1" customWidth="1"/>
    <col min="458" max="458" width="13" bestFit="1" customWidth="1"/>
    <col min="459" max="459" width="22.5703125" bestFit="1" customWidth="1"/>
    <col min="460" max="460" width="18.140625" bestFit="1" customWidth="1"/>
    <col min="461" max="461" width="13.42578125" bestFit="1" customWidth="1"/>
    <col min="462" max="462" width="28.28515625" bestFit="1" customWidth="1"/>
    <col min="463" max="463" width="15.85546875" bestFit="1" customWidth="1"/>
    <col min="464" max="464" width="13" bestFit="1" customWidth="1"/>
    <col min="465" max="465" width="12.5703125" bestFit="1" customWidth="1"/>
    <col min="466" max="466" width="13.42578125" bestFit="1" customWidth="1"/>
    <col min="467" max="468" width="13" bestFit="1" customWidth="1"/>
    <col min="469" max="469" width="14.42578125" bestFit="1" customWidth="1"/>
    <col min="470" max="470" width="26.42578125" bestFit="1" customWidth="1"/>
    <col min="471" max="471" width="13.140625" bestFit="1" customWidth="1"/>
    <col min="472" max="472" width="13" bestFit="1" customWidth="1"/>
    <col min="473" max="473" width="13.42578125" bestFit="1" customWidth="1"/>
    <col min="474" max="474" width="13" bestFit="1" customWidth="1"/>
    <col min="475" max="475" width="13.42578125" bestFit="1" customWidth="1"/>
    <col min="476" max="476" width="13" bestFit="1" customWidth="1"/>
    <col min="477" max="477" width="12.85546875" bestFit="1" customWidth="1"/>
    <col min="478" max="478" width="22.5703125" bestFit="1" customWidth="1"/>
    <col min="479" max="479" width="18.140625" bestFit="1" customWidth="1"/>
    <col min="480" max="480" width="13.42578125" bestFit="1" customWidth="1"/>
    <col min="481" max="481" width="28.28515625" bestFit="1" customWidth="1"/>
    <col min="482" max="482" width="15.85546875" bestFit="1" customWidth="1"/>
    <col min="483" max="484" width="13" bestFit="1" customWidth="1"/>
    <col min="485" max="485" width="13.42578125" bestFit="1" customWidth="1"/>
    <col min="486" max="486" width="13" bestFit="1" customWidth="1"/>
    <col min="487" max="487" width="13.42578125" bestFit="1" customWidth="1"/>
    <col min="488" max="488" width="14.42578125" bestFit="1" customWidth="1"/>
    <col min="489" max="489" width="34.5703125" bestFit="1" customWidth="1"/>
    <col min="490" max="490" width="37.42578125" bestFit="1" customWidth="1"/>
    <col min="491" max="491" width="23.42578125" bestFit="1" customWidth="1"/>
    <col min="492" max="492" width="13.140625" bestFit="1" customWidth="1"/>
    <col min="493" max="493" width="13" bestFit="1" customWidth="1"/>
    <col min="494" max="494" width="13.42578125" bestFit="1" customWidth="1"/>
    <col min="495" max="495" width="12.5703125" bestFit="1" customWidth="1"/>
    <col min="496" max="496" width="13.42578125" bestFit="1" customWidth="1"/>
    <col min="497" max="497" width="13" bestFit="1" customWidth="1"/>
    <col min="498" max="498" width="13.42578125" bestFit="1" customWidth="1"/>
    <col min="499" max="499" width="22.5703125" bestFit="1" customWidth="1"/>
    <col min="500" max="500" width="18.140625" bestFit="1" customWidth="1"/>
    <col min="501" max="501" width="13" bestFit="1" customWidth="1"/>
    <col min="502" max="502" width="28.28515625" bestFit="1" customWidth="1"/>
    <col min="503" max="503" width="15.85546875" bestFit="1" customWidth="1"/>
    <col min="504" max="504" width="13" bestFit="1" customWidth="1"/>
    <col min="505" max="505" width="12.5703125" bestFit="1" customWidth="1"/>
    <col min="506" max="506" width="13.42578125" bestFit="1" customWidth="1"/>
    <col min="507" max="507" width="13" bestFit="1" customWidth="1"/>
    <col min="508" max="508" width="13.42578125" bestFit="1" customWidth="1"/>
    <col min="509" max="509" width="14.42578125" bestFit="1" customWidth="1"/>
    <col min="510" max="510" width="26.42578125" bestFit="1" customWidth="1"/>
    <col min="511" max="511" width="13.140625" bestFit="1" customWidth="1"/>
    <col min="512" max="513" width="13.42578125" bestFit="1" customWidth="1"/>
    <col min="514" max="517" width="13" bestFit="1" customWidth="1"/>
    <col min="518" max="518" width="22.5703125" bestFit="1" customWidth="1"/>
    <col min="519" max="519" width="18.140625" bestFit="1" customWidth="1"/>
    <col min="520" max="520" width="13.42578125" bestFit="1" customWidth="1"/>
    <col min="521" max="521" width="28.28515625" bestFit="1" customWidth="1"/>
    <col min="522" max="522" width="15.85546875" bestFit="1" customWidth="1"/>
    <col min="523" max="524" width="13" bestFit="1" customWidth="1"/>
    <col min="525" max="525" width="13.42578125" bestFit="1" customWidth="1"/>
    <col min="526" max="526" width="12.5703125" bestFit="1" customWidth="1"/>
    <col min="527" max="527" width="13" bestFit="1" customWidth="1"/>
    <col min="528" max="528" width="14.42578125" bestFit="1" customWidth="1"/>
    <col min="529" max="529" width="35" bestFit="1" customWidth="1"/>
    <col min="530" max="530" width="37.85546875" bestFit="1" customWidth="1"/>
    <col min="531" max="531" width="23.42578125" bestFit="1" customWidth="1"/>
    <col min="532" max="533" width="13.42578125" bestFit="1" customWidth="1"/>
    <col min="534" max="535" width="13" bestFit="1" customWidth="1"/>
    <col min="536" max="536" width="12.5703125" bestFit="1" customWidth="1"/>
    <col min="537" max="538" width="13" bestFit="1" customWidth="1"/>
    <col min="539" max="539" width="22.5703125" bestFit="1" customWidth="1"/>
    <col min="540" max="540" width="18.140625" bestFit="1" customWidth="1"/>
    <col min="541" max="541" width="12.140625" bestFit="1" customWidth="1"/>
    <col min="542" max="542" width="28.28515625" bestFit="1" customWidth="1"/>
    <col min="543" max="543" width="15.85546875" bestFit="1" customWidth="1"/>
    <col min="544" max="544" width="13.42578125" bestFit="1" customWidth="1"/>
    <col min="545" max="545" width="12.5703125" bestFit="1" customWidth="1"/>
    <col min="546" max="547" width="13.42578125" bestFit="1" customWidth="1"/>
    <col min="548" max="548" width="13" bestFit="1" customWidth="1"/>
    <col min="549" max="549" width="14.42578125" bestFit="1" customWidth="1"/>
    <col min="550" max="550" width="26.42578125" bestFit="1" customWidth="1"/>
    <col min="551" max="551" width="13.140625" bestFit="1" customWidth="1"/>
    <col min="552" max="552" width="13" bestFit="1" customWidth="1"/>
    <col min="553" max="553" width="13.42578125" bestFit="1" customWidth="1"/>
    <col min="554" max="555" width="13" bestFit="1" customWidth="1"/>
    <col min="556" max="556" width="12.5703125" bestFit="1" customWidth="1"/>
    <col min="557" max="557" width="13" bestFit="1" customWidth="1"/>
    <col min="558" max="558" width="22.5703125" bestFit="1" customWidth="1"/>
    <col min="559" max="559" width="18.140625" bestFit="1" customWidth="1"/>
    <col min="560" max="560" width="13.42578125" bestFit="1" customWidth="1"/>
    <col min="561" max="561" width="28.28515625" bestFit="1" customWidth="1"/>
    <col min="562" max="562" width="15.85546875" bestFit="1" customWidth="1"/>
    <col min="563" max="563" width="12.5703125" bestFit="1" customWidth="1"/>
    <col min="564" max="564" width="13.42578125" bestFit="1" customWidth="1"/>
    <col min="565" max="567" width="13" bestFit="1" customWidth="1"/>
    <col min="568" max="568" width="14.42578125" bestFit="1" customWidth="1"/>
    <col min="569" max="569" width="34.5703125" bestFit="1" customWidth="1"/>
    <col min="570" max="570" width="37.42578125" bestFit="1" customWidth="1"/>
    <col min="571" max="571" width="23.42578125" bestFit="1" customWidth="1"/>
    <col min="572" max="572" width="13.140625" bestFit="1" customWidth="1"/>
    <col min="573" max="575" width="13.42578125" bestFit="1" customWidth="1"/>
    <col min="576" max="576" width="12.5703125" bestFit="1" customWidth="1"/>
    <col min="577" max="577" width="13" bestFit="1" customWidth="1"/>
    <col min="578" max="578" width="12.85546875" bestFit="1" customWidth="1"/>
    <col min="579" max="579" width="22.5703125" bestFit="1" customWidth="1"/>
    <col min="580" max="580" width="18.140625" bestFit="1" customWidth="1"/>
    <col min="581" max="581" width="13.42578125" bestFit="1" customWidth="1"/>
    <col min="582" max="582" width="28.28515625" bestFit="1" customWidth="1"/>
    <col min="583" max="583" width="15.85546875" bestFit="1" customWidth="1"/>
    <col min="584" max="585" width="13.42578125" bestFit="1" customWidth="1"/>
    <col min="586" max="586" width="12.140625" bestFit="1" customWidth="1"/>
    <col min="587" max="588" width="13.42578125" bestFit="1" customWidth="1"/>
    <col min="589" max="589" width="14.42578125" bestFit="1" customWidth="1"/>
    <col min="590" max="590" width="26.42578125" bestFit="1" customWidth="1"/>
    <col min="591" max="591" width="13.140625" bestFit="1" customWidth="1"/>
    <col min="592" max="593" width="13.42578125" bestFit="1" customWidth="1"/>
    <col min="594" max="594" width="12.5703125" bestFit="1" customWidth="1"/>
    <col min="595" max="595" width="13.42578125" bestFit="1" customWidth="1"/>
    <col min="596" max="596" width="12.5703125" bestFit="1" customWidth="1"/>
    <col min="597" max="597" width="13" bestFit="1" customWidth="1"/>
    <col min="598" max="598" width="22.5703125" bestFit="1" customWidth="1"/>
    <col min="599" max="599" width="18.140625" bestFit="1" customWidth="1"/>
    <col min="600" max="600" width="13.42578125" bestFit="1" customWidth="1"/>
    <col min="601" max="601" width="28.28515625" bestFit="1" customWidth="1"/>
    <col min="602" max="602" width="15.85546875" bestFit="1" customWidth="1"/>
    <col min="603" max="603" width="13.42578125" bestFit="1" customWidth="1"/>
    <col min="604" max="604" width="13" bestFit="1" customWidth="1"/>
    <col min="605" max="605" width="13.42578125" bestFit="1" customWidth="1"/>
    <col min="606" max="607" width="13" bestFit="1" customWidth="1"/>
    <col min="608" max="608" width="14.42578125" bestFit="1" customWidth="1"/>
    <col min="609" max="609" width="35" bestFit="1" customWidth="1"/>
    <col min="610" max="610" width="37.85546875" bestFit="1" customWidth="1"/>
    <col min="611" max="611" width="23.42578125" bestFit="1" customWidth="1"/>
    <col min="612" max="612" width="13.140625" bestFit="1" customWidth="1"/>
    <col min="613" max="613" width="13.42578125" bestFit="1" customWidth="1"/>
    <col min="614" max="614" width="13" bestFit="1" customWidth="1"/>
    <col min="615" max="616" width="13.42578125" bestFit="1" customWidth="1"/>
    <col min="617" max="618" width="13" bestFit="1" customWidth="1"/>
    <col min="619" max="619" width="22.5703125" bestFit="1" customWidth="1"/>
    <col min="620" max="620" width="18.140625" bestFit="1" customWidth="1"/>
    <col min="621" max="621" width="13" bestFit="1" customWidth="1"/>
    <col min="622" max="622" width="28.28515625" bestFit="1" customWidth="1"/>
    <col min="623" max="623" width="15.85546875" bestFit="1" customWidth="1"/>
    <col min="624" max="624" width="13" bestFit="1" customWidth="1"/>
    <col min="625" max="625" width="13.42578125" bestFit="1" customWidth="1"/>
    <col min="626" max="626" width="12.140625" bestFit="1" customWidth="1"/>
    <col min="627" max="628" width="13" bestFit="1" customWidth="1"/>
    <col min="629" max="629" width="14.42578125" bestFit="1" customWidth="1"/>
    <col min="630" max="630" width="26.42578125" bestFit="1" customWidth="1"/>
    <col min="631" max="631" width="13.140625" bestFit="1" customWidth="1"/>
    <col min="632" max="635" width="13.42578125" bestFit="1" customWidth="1"/>
    <col min="636" max="637" width="13" bestFit="1" customWidth="1"/>
    <col min="638" max="638" width="22.5703125" bestFit="1" customWidth="1"/>
    <col min="639" max="639" width="18.140625" bestFit="1" customWidth="1"/>
    <col min="640" max="640" width="13.42578125" bestFit="1" customWidth="1"/>
    <col min="641" max="641" width="28.28515625" bestFit="1" customWidth="1"/>
    <col min="642" max="642" width="15.85546875" bestFit="1" customWidth="1"/>
    <col min="643" max="645" width="13" bestFit="1" customWidth="1"/>
    <col min="646" max="646" width="12.5703125" bestFit="1" customWidth="1"/>
    <col min="647" max="647" width="13.42578125" bestFit="1" customWidth="1"/>
    <col min="648" max="648" width="14.42578125" bestFit="1" customWidth="1"/>
    <col min="649" max="649" width="35" bestFit="1" customWidth="1"/>
    <col min="650" max="650" width="37.85546875" bestFit="1" customWidth="1"/>
    <col min="651" max="651" width="30" bestFit="1" customWidth="1"/>
    <col min="652" max="652" width="33" bestFit="1" customWidth="1"/>
    <col min="653" max="653" width="9.140625" bestFit="1" customWidth="1"/>
    <col min="654" max="654" width="14" bestFit="1" customWidth="1"/>
    <col min="655" max="655" width="9.140625" bestFit="1" customWidth="1"/>
    <col min="656" max="656" width="14" bestFit="1" customWidth="1"/>
    <col min="657" max="657" width="9.140625" bestFit="1" customWidth="1"/>
    <col min="658" max="658" width="14" bestFit="1" customWidth="1"/>
    <col min="659" max="659" width="9.140625" bestFit="1" customWidth="1"/>
    <col min="660" max="660" width="14" bestFit="1" customWidth="1"/>
    <col min="661" max="661" width="9.140625" bestFit="1" customWidth="1"/>
    <col min="662" max="662" width="14" bestFit="1" customWidth="1"/>
    <col min="663" max="663" width="9.140625" bestFit="1" customWidth="1"/>
    <col min="664" max="664" width="14" bestFit="1" customWidth="1"/>
    <col min="665" max="665" width="9.140625" bestFit="1" customWidth="1"/>
    <col min="666" max="666" width="14" bestFit="1" customWidth="1"/>
    <col min="667" max="667" width="9.140625" bestFit="1" customWidth="1"/>
    <col min="668" max="668" width="14" bestFit="1" customWidth="1"/>
    <col min="669" max="669" width="9.140625" bestFit="1" customWidth="1"/>
    <col min="670" max="670" width="14" bestFit="1" customWidth="1"/>
    <col min="671" max="671" width="9.140625" bestFit="1" customWidth="1"/>
    <col min="672" max="672" width="14" bestFit="1" customWidth="1"/>
    <col min="673" max="673" width="9.140625" bestFit="1" customWidth="1"/>
    <col min="674" max="674" width="14" bestFit="1" customWidth="1"/>
    <col min="675" max="675" width="9.140625" bestFit="1" customWidth="1"/>
    <col min="676" max="676" width="14" bestFit="1" customWidth="1"/>
    <col min="677" max="677" width="9.140625" bestFit="1" customWidth="1"/>
    <col min="678" max="678" width="14" bestFit="1" customWidth="1"/>
    <col min="679" max="679" width="9.140625" bestFit="1" customWidth="1"/>
    <col min="680" max="680" width="14" bestFit="1" customWidth="1"/>
    <col min="681" max="681" width="9.140625" bestFit="1" customWidth="1"/>
    <col min="682" max="682" width="14" bestFit="1" customWidth="1"/>
    <col min="683" max="683" width="9.140625" bestFit="1" customWidth="1"/>
    <col min="684" max="684" width="14" bestFit="1" customWidth="1"/>
    <col min="685" max="685" width="9.140625" bestFit="1" customWidth="1"/>
    <col min="686" max="686" width="14" bestFit="1" customWidth="1"/>
    <col min="687" max="687" width="9.140625" bestFit="1" customWidth="1"/>
    <col min="688" max="688" width="14" bestFit="1" customWidth="1"/>
    <col min="689" max="689" width="9.140625" bestFit="1" customWidth="1"/>
    <col min="690" max="690" width="14" bestFit="1" customWidth="1"/>
    <col min="691" max="691" width="9.140625" bestFit="1" customWidth="1"/>
    <col min="692" max="692" width="14" bestFit="1" customWidth="1"/>
    <col min="693" max="693" width="9.140625" bestFit="1" customWidth="1"/>
    <col min="694" max="694" width="14" bestFit="1" customWidth="1"/>
    <col min="695" max="695" width="9.140625" bestFit="1" customWidth="1"/>
    <col min="696" max="696" width="14" bestFit="1" customWidth="1"/>
    <col min="697" max="697" width="9.140625" bestFit="1" customWidth="1"/>
    <col min="698" max="698" width="14" bestFit="1" customWidth="1"/>
    <col min="699" max="699" width="9.140625" bestFit="1" customWidth="1"/>
    <col min="700" max="700" width="14" bestFit="1" customWidth="1"/>
    <col min="701" max="701" width="9.140625" bestFit="1" customWidth="1"/>
    <col min="702" max="702" width="14" bestFit="1" customWidth="1"/>
    <col min="703" max="703" width="9.140625" bestFit="1" customWidth="1"/>
    <col min="704" max="704" width="14" bestFit="1" customWidth="1"/>
    <col min="705" max="705" width="9.140625" bestFit="1" customWidth="1"/>
    <col min="706" max="706" width="14" bestFit="1" customWidth="1"/>
    <col min="707" max="708" width="9.140625" bestFit="1" customWidth="1"/>
    <col min="709" max="709" width="14" bestFit="1" customWidth="1"/>
    <col min="710" max="710" width="9.140625" bestFit="1" customWidth="1"/>
    <col min="711" max="711" width="14" bestFit="1" customWidth="1"/>
    <col min="712" max="712" width="9.140625" bestFit="1" customWidth="1"/>
    <col min="713" max="713" width="14" bestFit="1" customWidth="1"/>
    <col min="714" max="714" width="9.140625" bestFit="1" customWidth="1"/>
    <col min="715" max="715" width="14" bestFit="1" customWidth="1"/>
    <col min="716" max="716" width="9.140625" bestFit="1" customWidth="1"/>
    <col min="717" max="717" width="14" bestFit="1" customWidth="1"/>
    <col min="718" max="718" width="9.140625" bestFit="1" customWidth="1"/>
    <col min="719" max="719" width="14" bestFit="1" customWidth="1"/>
    <col min="720" max="720" width="9.140625" bestFit="1" customWidth="1"/>
    <col min="721" max="721" width="14" bestFit="1" customWidth="1"/>
    <col min="722" max="722" width="9.140625" bestFit="1" customWidth="1"/>
    <col min="723" max="723" width="14" bestFit="1" customWidth="1"/>
    <col min="724" max="724" width="9.140625" bestFit="1" customWidth="1"/>
    <col min="725" max="725" width="14" bestFit="1" customWidth="1"/>
    <col min="726" max="726" width="9.140625" bestFit="1" customWidth="1"/>
    <col min="727" max="727" width="14" bestFit="1" customWidth="1"/>
    <col min="728" max="728" width="9.140625" bestFit="1" customWidth="1"/>
    <col min="729" max="729" width="14" bestFit="1" customWidth="1"/>
    <col min="730" max="730" width="9.140625" bestFit="1" customWidth="1"/>
    <col min="731" max="731" width="14" bestFit="1" customWidth="1"/>
    <col min="732" max="732" width="9.140625" bestFit="1" customWidth="1"/>
    <col min="733" max="733" width="14" bestFit="1" customWidth="1"/>
    <col min="734" max="734" width="9.140625" bestFit="1" customWidth="1"/>
    <col min="735" max="735" width="14" bestFit="1" customWidth="1"/>
    <col min="736" max="736" width="9.140625" bestFit="1" customWidth="1"/>
    <col min="737" max="737" width="14" bestFit="1" customWidth="1"/>
    <col min="738" max="738" width="9.140625" bestFit="1" customWidth="1"/>
    <col min="739" max="739" width="14" bestFit="1" customWidth="1"/>
    <col min="740" max="740" width="9.140625" bestFit="1" customWidth="1"/>
    <col min="741" max="741" width="14" bestFit="1" customWidth="1"/>
    <col min="742" max="742" width="9.140625" bestFit="1" customWidth="1"/>
    <col min="743" max="743" width="14" bestFit="1" customWidth="1"/>
    <col min="744" max="744" width="9.140625" bestFit="1" customWidth="1"/>
    <col min="745" max="745" width="14" bestFit="1" customWidth="1"/>
    <col min="746" max="746" width="9.140625" bestFit="1" customWidth="1"/>
    <col min="747" max="747" width="14" bestFit="1" customWidth="1"/>
    <col min="748" max="748" width="9.140625" bestFit="1" customWidth="1"/>
    <col min="749" max="749" width="14" bestFit="1" customWidth="1"/>
    <col min="750" max="750" width="9.140625" bestFit="1" customWidth="1"/>
    <col min="751" max="751" width="14" bestFit="1" customWidth="1"/>
    <col min="752" max="752" width="9.140625" bestFit="1" customWidth="1"/>
    <col min="753" max="753" width="14" bestFit="1" customWidth="1"/>
    <col min="754" max="754" width="9.140625" bestFit="1" customWidth="1"/>
    <col min="755" max="755" width="14" bestFit="1" customWidth="1"/>
    <col min="756" max="756" width="9.140625" bestFit="1" customWidth="1"/>
    <col min="757" max="757" width="14" bestFit="1" customWidth="1"/>
    <col min="758" max="758" width="9.140625" bestFit="1" customWidth="1"/>
    <col min="759" max="759" width="14" bestFit="1" customWidth="1"/>
    <col min="760" max="760" width="9.140625" bestFit="1" customWidth="1"/>
    <col min="761" max="761" width="14" bestFit="1" customWidth="1"/>
    <col min="762" max="762" width="9.140625" bestFit="1" customWidth="1"/>
    <col min="763" max="763" width="14" bestFit="1" customWidth="1"/>
    <col min="764" max="764" width="9.140625" bestFit="1" customWidth="1"/>
    <col min="765" max="765" width="14" bestFit="1" customWidth="1"/>
    <col min="766" max="766" width="9.140625" bestFit="1" customWidth="1"/>
    <col min="767" max="767" width="14" bestFit="1" customWidth="1"/>
    <col min="768" max="768" width="9.140625" bestFit="1" customWidth="1"/>
    <col min="769" max="769" width="14" bestFit="1" customWidth="1"/>
    <col min="770" max="770" width="9.140625" bestFit="1" customWidth="1"/>
    <col min="771" max="771" width="14" bestFit="1" customWidth="1"/>
    <col min="772" max="772" width="9.140625" bestFit="1" customWidth="1"/>
    <col min="773" max="773" width="14" bestFit="1" customWidth="1"/>
    <col min="774" max="774" width="9.140625" bestFit="1" customWidth="1"/>
    <col min="775" max="775" width="14" bestFit="1" customWidth="1"/>
    <col min="776" max="776" width="9.140625" bestFit="1" customWidth="1"/>
    <col min="777" max="777" width="14" bestFit="1" customWidth="1"/>
    <col min="778" max="778" width="9.140625" bestFit="1" customWidth="1"/>
    <col min="779" max="779" width="14" bestFit="1" customWidth="1"/>
    <col min="780" max="780" width="9.140625" bestFit="1" customWidth="1"/>
    <col min="781" max="781" width="14" bestFit="1" customWidth="1"/>
    <col min="782" max="782" width="9.140625" bestFit="1" customWidth="1"/>
    <col min="783" max="783" width="14" bestFit="1" customWidth="1"/>
    <col min="784" max="784" width="9.140625" bestFit="1" customWidth="1"/>
    <col min="785" max="785" width="14" bestFit="1" customWidth="1"/>
    <col min="786" max="786" width="9.140625" bestFit="1" customWidth="1"/>
    <col min="787" max="787" width="14" bestFit="1" customWidth="1"/>
    <col min="788" max="788" width="9.140625" bestFit="1" customWidth="1"/>
    <col min="789" max="789" width="14" bestFit="1" customWidth="1"/>
    <col min="790" max="790" width="9.140625" bestFit="1" customWidth="1"/>
    <col min="791" max="791" width="14" bestFit="1" customWidth="1"/>
    <col min="792" max="792" width="9.140625" bestFit="1" customWidth="1"/>
    <col min="793" max="793" width="14" bestFit="1" customWidth="1"/>
    <col min="794" max="794" width="9.140625" bestFit="1" customWidth="1"/>
    <col min="795" max="795" width="14" bestFit="1" customWidth="1"/>
    <col min="796" max="796" width="9.140625" bestFit="1" customWidth="1"/>
    <col min="797" max="797" width="14" bestFit="1" customWidth="1"/>
    <col min="798" max="798" width="9.140625" bestFit="1" customWidth="1"/>
    <col min="799" max="799" width="14" bestFit="1" customWidth="1"/>
    <col min="800" max="800" width="9.140625" bestFit="1" customWidth="1"/>
    <col min="801" max="801" width="14" bestFit="1" customWidth="1"/>
    <col min="802" max="802" width="9.140625" bestFit="1" customWidth="1"/>
    <col min="803" max="803" width="14" bestFit="1" customWidth="1"/>
    <col min="804" max="804" width="9.140625" bestFit="1" customWidth="1"/>
    <col min="805" max="805" width="14" bestFit="1" customWidth="1"/>
    <col min="806" max="806" width="9.140625" bestFit="1" customWidth="1"/>
    <col min="807" max="807" width="14" bestFit="1" customWidth="1"/>
    <col min="808" max="808" width="9.140625" bestFit="1" customWidth="1"/>
    <col min="809" max="809" width="14" bestFit="1" customWidth="1"/>
    <col min="810" max="810" width="9.140625" bestFit="1" customWidth="1"/>
    <col min="811" max="811" width="14" bestFit="1" customWidth="1"/>
    <col min="812" max="812" width="9.140625" bestFit="1" customWidth="1"/>
    <col min="813" max="813" width="14" bestFit="1" customWidth="1"/>
    <col min="814" max="814" width="9.140625" bestFit="1" customWidth="1"/>
    <col min="815" max="815" width="14" bestFit="1" customWidth="1"/>
    <col min="816" max="816" width="9.140625" bestFit="1" customWidth="1"/>
    <col min="817" max="817" width="14" bestFit="1" customWidth="1"/>
    <col min="818" max="818" width="9.140625" bestFit="1" customWidth="1"/>
    <col min="819" max="819" width="14" bestFit="1" customWidth="1"/>
    <col min="820" max="820" width="9.140625" bestFit="1" customWidth="1"/>
    <col min="821" max="821" width="14" bestFit="1" customWidth="1"/>
    <col min="822" max="822" width="9.140625" bestFit="1" customWidth="1"/>
    <col min="823" max="823" width="14" bestFit="1" customWidth="1"/>
    <col min="824" max="824" width="9.140625" bestFit="1" customWidth="1"/>
    <col min="825" max="825" width="14" bestFit="1" customWidth="1"/>
    <col min="826" max="826" width="9.140625" bestFit="1" customWidth="1"/>
    <col min="827" max="827" width="14" bestFit="1" customWidth="1"/>
    <col min="828" max="828" width="9.140625" bestFit="1" customWidth="1"/>
    <col min="829" max="829" width="14" bestFit="1" customWidth="1"/>
    <col min="830" max="830" width="9.140625" bestFit="1" customWidth="1"/>
    <col min="831" max="831" width="14" bestFit="1" customWidth="1"/>
    <col min="832" max="832" width="9.140625" bestFit="1" customWidth="1"/>
    <col min="833" max="833" width="14" bestFit="1" customWidth="1"/>
    <col min="834" max="834" width="9.140625" bestFit="1" customWidth="1"/>
    <col min="835" max="835" width="14" bestFit="1" customWidth="1"/>
    <col min="836" max="836" width="9.140625" bestFit="1" customWidth="1"/>
    <col min="837" max="837" width="14" bestFit="1" customWidth="1"/>
    <col min="838" max="838" width="9.140625" bestFit="1" customWidth="1"/>
    <col min="839" max="839" width="14" bestFit="1" customWidth="1"/>
    <col min="840" max="840" width="9.140625" bestFit="1" customWidth="1"/>
    <col min="841" max="841" width="14" bestFit="1" customWidth="1"/>
    <col min="842" max="842" width="9.140625" bestFit="1" customWidth="1"/>
    <col min="843" max="843" width="14" bestFit="1" customWidth="1"/>
    <col min="844" max="844" width="9.140625" bestFit="1" customWidth="1"/>
    <col min="845" max="845" width="14" bestFit="1" customWidth="1"/>
    <col min="846" max="846" width="9.140625" bestFit="1" customWidth="1"/>
    <col min="847" max="847" width="14" bestFit="1" customWidth="1"/>
    <col min="848" max="848" width="9.140625" bestFit="1" customWidth="1"/>
    <col min="849" max="849" width="14" bestFit="1" customWidth="1"/>
    <col min="850" max="850" width="9.140625" bestFit="1" customWidth="1"/>
    <col min="851" max="851" width="14" bestFit="1" customWidth="1"/>
    <col min="852" max="852" width="9.140625" bestFit="1" customWidth="1"/>
    <col min="853" max="853" width="14" bestFit="1" customWidth="1"/>
    <col min="854" max="854" width="9.140625" bestFit="1" customWidth="1"/>
    <col min="855" max="855" width="14" bestFit="1" customWidth="1"/>
    <col min="856" max="856" width="9.140625" bestFit="1" customWidth="1"/>
    <col min="857" max="857" width="14" bestFit="1" customWidth="1"/>
    <col min="858" max="858" width="9.140625" bestFit="1" customWidth="1"/>
    <col min="859" max="859" width="14" bestFit="1" customWidth="1"/>
    <col min="860" max="860" width="9.140625" bestFit="1" customWidth="1"/>
    <col min="861" max="861" width="14" bestFit="1" customWidth="1"/>
    <col min="862" max="862" width="9.140625" bestFit="1" customWidth="1"/>
    <col min="863" max="863" width="14" bestFit="1" customWidth="1"/>
    <col min="864" max="864" width="9.140625" bestFit="1" customWidth="1"/>
    <col min="865" max="865" width="14" bestFit="1" customWidth="1"/>
    <col min="866" max="866" width="9.140625" bestFit="1" customWidth="1"/>
    <col min="867" max="867" width="14" bestFit="1" customWidth="1"/>
    <col min="868" max="868" width="9.140625" bestFit="1" customWidth="1"/>
    <col min="869" max="869" width="14" bestFit="1" customWidth="1"/>
    <col min="870" max="870" width="9.140625" bestFit="1" customWidth="1"/>
    <col min="871" max="871" width="14" bestFit="1" customWidth="1"/>
    <col min="872" max="872" width="9.140625" bestFit="1" customWidth="1"/>
    <col min="873" max="873" width="14" bestFit="1" customWidth="1"/>
    <col min="874" max="874" width="9.140625" bestFit="1" customWidth="1"/>
    <col min="875" max="875" width="14" bestFit="1" customWidth="1"/>
    <col min="876" max="876" width="9.140625" bestFit="1" customWidth="1"/>
    <col min="877" max="877" width="14" bestFit="1" customWidth="1"/>
    <col min="878" max="878" width="9.140625" bestFit="1" customWidth="1"/>
    <col min="879" max="879" width="14" bestFit="1" customWidth="1"/>
    <col min="880" max="880" width="9.140625" bestFit="1" customWidth="1"/>
    <col min="881" max="881" width="14" bestFit="1" customWidth="1"/>
    <col min="882" max="882" width="9.140625" bestFit="1" customWidth="1"/>
    <col min="883" max="883" width="14" bestFit="1" customWidth="1"/>
    <col min="884" max="884" width="9.140625" bestFit="1" customWidth="1"/>
    <col min="885" max="885" width="14" bestFit="1" customWidth="1"/>
    <col min="886" max="886" width="9.140625" bestFit="1" customWidth="1"/>
    <col min="887" max="887" width="14" bestFit="1" customWidth="1"/>
    <col min="888" max="888" width="9.140625" bestFit="1" customWidth="1"/>
    <col min="889" max="889" width="14" bestFit="1" customWidth="1"/>
    <col min="890" max="890" width="9.140625" bestFit="1" customWidth="1"/>
    <col min="891" max="891" width="14" bestFit="1" customWidth="1"/>
    <col min="892" max="892" width="9.140625" bestFit="1" customWidth="1"/>
    <col min="893" max="893" width="14" bestFit="1" customWidth="1"/>
    <col min="894" max="894" width="9.140625" bestFit="1" customWidth="1"/>
    <col min="895" max="895" width="14" bestFit="1" customWidth="1"/>
    <col min="896" max="896" width="9.140625" bestFit="1" customWidth="1"/>
    <col min="897" max="897" width="14" bestFit="1" customWidth="1"/>
    <col min="898" max="898" width="9.140625" bestFit="1" customWidth="1"/>
    <col min="899" max="899" width="14" bestFit="1" customWidth="1"/>
    <col min="900" max="900" width="9.140625" bestFit="1" customWidth="1"/>
    <col min="901" max="901" width="14" bestFit="1" customWidth="1"/>
    <col min="902" max="902" width="9.140625" bestFit="1" customWidth="1"/>
    <col min="903" max="903" width="14" bestFit="1" customWidth="1"/>
    <col min="904" max="904" width="9.140625" bestFit="1" customWidth="1"/>
    <col min="905" max="905" width="14" bestFit="1" customWidth="1"/>
    <col min="906" max="906" width="9.140625" bestFit="1" customWidth="1"/>
    <col min="907" max="907" width="14" bestFit="1" customWidth="1"/>
    <col min="908" max="908" width="9.140625" bestFit="1" customWidth="1"/>
    <col min="909" max="909" width="14" bestFit="1" customWidth="1"/>
    <col min="910" max="910" width="9.140625" bestFit="1" customWidth="1"/>
    <col min="911" max="911" width="14" bestFit="1" customWidth="1"/>
    <col min="912" max="912" width="9.140625" bestFit="1" customWidth="1"/>
    <col min="913" max="913" width="14" bestFit="1" customWidth="1"/>
    <col min="914" max="914" width="9.140625" bestFit="1" customWidth="1"/>
    <col min="915" max="915" width="14" bestFit="1" customWidth="1"/>
    <col min="916" max="916" width="9.140625" bestFit="1" customWidth="1"/>
    <col min="917" max="917" width="14" bestFit="1" customWidth="1"/>
    <col min="918" max="918" width="9.140625" bestFit="1" customWidth="1"/>
    <col min="919" max="919" width="14" bestFit="1" customWidth="1"/>
    <col min="920" max="920" width="9.140625" bestFit="1" customWidth="1"/>
    <col min="921" max="921" width="14" bestFit="1" customWidth="1"/>
    <col min="922" max="922" width="9.140625" bestFit="1" customWidth="1"/>
    <col min="923" max="923" width="14" bestFit="1" customWidth="1"/>
    <col min="924" max="924" width="9.140625" bestFit="1" customWidth="1"/>
    <col min="925" max="925" width="14" bestFit="1" customWidth="1"/>
    <col min="926" max="926" width="9.140625" bestFit="1" customWidth="1"/>
    <col min="927" max="927" width="14" bestFit="1" customWidth="1"/>
    <col min="928" max="928" width="9.140625" bestFit="1" customWidth="1"/>
    <col min="929" max="929" width="14" bestFit="1" customWidth="1"/>
    <col min="930" max="930" width="9.140625" bestFit="1" customWidth="1"/>
    <col min="931" max="931" width="14" bestFit="1" customWidth="1"/>
    <col min="932" max="932" width="9.140625" bestFit="1" customWidth="1"/>
    <col min="933" max="933" width="14" bestFit="1" customWidth="1"/>
    <col min="934" max="934" width="9.140625" bestFit="1" customWidth="1"/>
    <col min="935" max="935" width="14" bestFit="1" customWidth="1"/>
    <col min="936" max="936" width="9.140625" bestFit="1" customWidth="1"/>
    <col min="937" max="937" width="14" bestFit="1" customWidth="1"/>
    <col min="938" max="938" width="9.140625" bestFit="1" customWidth="1"/>
    <col min="939" max="939" width="14" bestFit="1" customWidth="1"/>
    <col min="940" max="940" width="9.140625" bestFit="1" customWidth="1"/>
    <col min="941" max="941" width="14" bestFit="1" customWidth="1"/>
    <col min="942" max="942" width="9.140625" bestFit="1" customWidth="1"/>
    <col min="943" max="943" width="14" bestFit="1" customWidth="1"/>
    <col min="944" max="944" width="9.140625" bestFit="1" customWidth="1"/>
    <col min="945" max="945" width="14" bestFit="1" customWidth="1"/>
    <col min="946" max="946" width="9.140625" bestFit="1" customWidth="1"/>
    <col min="947" max="947" width="14" bestFit="1" customWidth="1"/>
    <col min="948" max="948" width="9.140625" bestFit="1" customWidth="1"/>
    <col min="949" max="949" width="14" bestFit="1" customWidth="1"/>
    <col min="950" max="950" width="9.140625" bestFit="1" customWidth="1"/>
    <col min="951" max="951" width="14" bestFit="1" customWidth="1"/>
    <col min="952" max="952" width="9.140625" bestFit="1" customWidth="1"/>
    <col min="953" max="953" width="14" bestFit="1" customWidth="1"/>
    <col min="954" max="954" width="9.140625" bestFit="1" customWidth="1"/>
    <col min="955" max="955" width="14" bestFit="1" customWidth="1"/>
    <col min="956" max="956" width="9.140625" bestFit="1" customWidth="1"/>
    <col min="957" max="957" width="14" bestFit="1" customWidth="1"/>
    <col min="958" max="958" width="9.140625" bestFit="1" customWidth="1"/>
    <col min="959" max="959" width="14" bestFit="1" customWidth="1"/>
    <col min="960" max="960" width="9.140625" bestFit="1" customWidth="1"/>
    <col min="961" max="961" width="14" bestFit="1" customWidth="1"/>
    <col min="962" max="962" width="9.140625" bestFit="1" customWidth="1"/>
    <col min="963" max="963" width="14" bestFit="1" customWidth="1"/>
    <col min="964" max="964" width="9.140625" bestFit="1" customWidth="1"/>
    <col min="965" max="965" width="14" bestFit="1" customWidth="1"/>
    <col min="966" max="966" width="9.140625" bestFit="1" customWidth="1"/>
    <col min="967" max="967" width="14" bestFit="1" customWidth="1"/>
    <col min="968" max="968" width="9.140625" bestFit="1" customWidth="1"/>
    <col min="969" max="969" width="14" bestFit="1" customWidth="1"/>
    <col min="970" max="970" width="9.140625" bestFit="1" customWidth="1"/>
    <col min="971" max="971" width="14" bestFit="1" customWidth="1"/>
    <col min="972" max="972" width="9.140625" bestFit="1" customWidth="1"/>
    <col min="973" max="973" width="14" bestFit="1" customWidth="1"/>
    <col min="974" max="974" width="9.140625" bestFit="1" customWidth="1"/>
    <col min="975" max="975" width="14" bestFit="1" customWidth="1"/>
    <col min="976" max="976" width="9.140625" bestFit="1" customWidth="1"/>
    <col min="977" max="977" width="14" bestFit="1" customWidth="1"/>
    <col min="978" max="978" width="9.140625" bestFit="1" customWidth="1"/>
    <col min="979" max="979" width="14" bestFit="1" customWidth="1"/>
    <col min="980" max="980" width="9.140625" bestFit="1" customWidth="1"/>
    <col min="981" max="981" width="14" bestFit="1" customWidth="1"/>
    <col min="982" max="982" width="9.140625" bestFit="1" customWidth="1"/>
    <col min="983" max="983" width="14" bestFit="1" customWidth="1"/>
    <col min="984" max="984" width="9.140625" bestFit="1" customWidth="1"/>
    <col min="985" max="985" width="14" bestFit="1" customWidth="1"/>
    <col min="986" max="986" width="9.140625" bestFit="1" customWidth="1"/>
    <col min="987" max="987" width="14" bestFit="1" customWidth="1"/>
    <col min="988" max="988" width="9.140625" bestFit="1" customWidth="1"/>
    <col min="989" max="989" width="14" bestFit="1" customWidth="1"/>
    <col min="990" max="990" width="9.140625" bestFit="1" customWidth="1"/>
    <col min="991" max="991" width="14" bestFit="1" customWidth="1"/>
    <col min="992" max="992" width="9.140625" bestFit="1" customWidth="1"/>
    <col min="993" max="993" width="14" bestFit="1" customWidth="1"/>
    <col min="994" max="994" width="9.140625" bestFit="1" customWidth="1"/>
    <col min="995" max="995" width="14" bestFit="1" customWidth="1"/>
    <col min="996" max="996" width="9.140625" bestFit="1" customWidth="1"/>
    <col min="997" max="997" width="14" bestFit="1" customWidth="1"/>
    <col min="998" max="998" width="9.140625" bestFit="1" customWidth="1"/>
    <col min="999" max="999" width="14" bestFit="1" customWidth="1"/>
    <col min="1000" max="1000" width="9.140625" bestFit="1" customWidth="1"/>
    <col min="1001" max="1001" width="14" bestFit="1" customWidth="1"/>
    <col min="1002" max="1002" width="9.140625" bestFit="1" customWidth="1"/>
    <col min="1003" max="1003" width="14" bestFit="1" customWidth="1"/>
    <col min="1004" max="1004" width="9.140625" bestFit="1" customWidth="1"/>
    <col min="1005" max="1005" width="14" bestFit="1" customWidth="1"/>
    <col min="1006" max="1006" width="9.140625" bestFit="1" customWidth="1"/>
    <col min="1007" max="1007" width="14" bestFit="1" customWidth="1"/>
    <col min="1008" max="1008" width="9.140625" bestFit="1" customWidth="1"/>
    <col min="1009" max="1009" width="14" bestFit="1" customWidth="1"/>
    <col min="1010" max="1010" width="9.140625" bestFit="1" customWidth="1"/>
    <col min="1011" max="1011" width="14" bestFit="1" customWidth="1"/>
    <col min="1012" max="1012" width="9.140625" bestFit="1" customWidth="1"/>
    <col min="1013" max="1013" width="14" bestFit="1" customWidth="1"/>
    <col min="1014" max="1014" width="9.140625" bestFit="1" customWidth="1"/>
    <col min="1015" max="1015" width="14" bestFit="1" customWidth="1"/>
    <col min="1016" max="1016" width="9.140625" bestFit="1" customWidth="1"/>
    <col min="1017" max="1017" width="14" bestFit="1" customWidth="1"/>
    <col min="1018" max="1018" width="9.140625" bestFit="1" customWidth="1"/>
    <col min="1019" max="1019" width="14" bestFit="1" customWidth="1"/>
    <col min="1020" max="1020" width="9.140625" bestFit="1" customWidth="1"/>
    <col min="1021" max="1021" width="14" bestFit="1" customWidth="1"/>
    <col min="1022" max="1022" width="9.140625" bestFit="1" customWidth="1"/>
    <col min="1023" max="1023" width="14" bestFit="1" customWidth="1"/>
    <col min="1024" max="1024" width="9.140625" bestFit="1" customWidth="1"/>
    <col min="1025" max="1025" width="14" bestFit="1" customWidth="1"/>
    <col min="1026" max="1026" width="9.140625" bestFit="1" customWidth="1"/>
    <col min="1027" max="1027" width="14" bestFit="1" customWidth="1"/>
    <col min="1028" max="1028" width="9.140625" bestFit="1" customWidth="1"/>
    <col min="1029" max="1029" width="14" bestFit="1" customWidth="1"/>
    <col min="1030" max="1030" width="9.140625" bestFit="1" customWidth="1"/>
    <col min="1031" max="1031" width="14" bestFit="1" customWidth="1"/>
    <col min="1032" max="1032" width="9.140625" bestFit="1" customWidth="1"/>
    <col min="1033" max="1033" width="14" bestFit="1" customWidth="1"/>
    <col min="1034" max="1034" width="9.140625" bestFit="1" customWidth="1"/>
    <col min="1035" max="1035" width="14" bestFit="1" customWidth="1"/>
    <col min="1036" max="1036" width="9.140625" bestFit="1" customWidth="1"/>
    <col min="1037" max="1037" width="14" bestFit="1" customWidth="1"/>
    <col min="1038" max="1038" width="9.140625" bestFit="1" customWidth="1"/>
    <col min="1039" max="1039" width="14" bestFit="1" customWidth="1"/>
    <col min="1040" max="1040" width="9.140625" bestFit="1" customWidth="1"/>
    <col min="1041" max="1041" width="14" bestFit="1" customWidth="1"/>
    <col min="1042" max="1042" width="9.140625" bestFit="1" customWidth="1"/>
    <col min="1043" max="1043" width="14" bestFit="1" customWidth="1"/>
    <col min="1044" max="1044" width="9.140625" bestFit="1" customWidth="1"/>
    <col min="1045" max="1045" width="14" bestFit="1" customWidth="1"/>
    <col min="1046" max="1046" width="9.140625" bestFit="1" customWidth="1"/>
    <col min="1047" max="1047" width="14" bestFit="1" customWidth="1"/>
    <col min="1048" max="1048" width="9.140625" bestFit="1" customWidth="1"/>
    <col min="1049" max="1049" width="14" bestFit="1" customWidth="1"/>
    <col min="1050" max="1050" width="9.140625" bestFit="1" customWidth="1"/>
    <col min="1051" max="1051" width="14" bestFit="1" customWidth="1"/>
    <col min="1052" max="1052" width="9.140625" bestFit="1" customWidth="1"/>
    <col min="1053" max="1053" width="14" bestFit="1" customWidth="1"/>
    <col min="1054" max="1054" width="9.140625" bestFit="1" customWidth="1"/>
    <col min="1055" max="1055" width="14" bestFit="1" customWidth="1"/>
    <col min="1056" max="1056" width="9.140625" bestFit="1" customWidth="1"/>
    <col min="1057" max="1057" width="14" bestFit="1" customWidth="1"/>
    <col min="1058" max="1058" width="9.140625" bestFit="1" customWidth="1"/>
    <col min="1059" max="1059" width="14" bestFit="1" customWidth="1"/>
    <col min="1060" max="1060" width="9.140625" bestFit="1" customWidth="1"/>
    <col min="1061" max="1061" width="14" bestFit="1" customWidth="1"/>
    <col min="1062" max="1062" width="9.140625" bestFit="1" customWidth="1"/>
    <col min="1063" max="1063" width="14" bestFit="1" customWidth="1"/>
    <col min="1064" max="1064" width="9.140625" bestFit="1" customWidth="1"/>
    <col min="1065" max="1065" width="14" bestFit="1" customWidth="1"/>
    <col min="1066" max="1066" width="12.5703125" bestFit="1" customWidth="1"/>
  </cols>
  <sheetData>
    <row r="3" spans="3:29" x14ac:dyDescent="0.25">
      <c r="C3" t="s">
        <v>70</v>
      </c>
      <c r="D3" t="s">
        <v>133</v>
      </c>
      <c r="E3" s="12" t="s">
        <v>128</v>
      </c>
      <c r="F3" s="12" t="s">
        <v>117</v>
      </c>
      <c r="G3" s="16" t="s">
        <v>118</v>
      </c>
    </row>
    <row r="4" spans="3:29" x14ac:dyDescent="0.25">
      <c r="C4" s="10" t="s">
        <v>126</v>
      </c>
      <c r="D4" s="15" t="s">
        <v>129</v>
      </c>
      <c r="E4" s="10" t="s">
        <v>101</v>
      </c>
      <c r="F4" s="11">
        <v>22714.95</v>
      </c>
      <c r="G4" s="17">
        <v>18151.97</v>
      </c>
    </row>
    <row r="5" spans="3:29" x14ac:dyDescent="0.25">
      <c r="C5" s="10" t="s">
        <v>126</v>
      </c>
      <c r="D5" s="15" t="s">
        <v>129</v>
      </c>
      <c r="E5" s="10" t="s">
        <v>102</v>
      </c>
      <c r="F5" s="11">
        <v>21729.48</v>
      </c>
      <c r="G5" s="17">
        <v>17692.39</v>
      </c>
      <c r="J5" s="18" t="s">
        <v>136</v>
      </c>
      <c r="K5" s="18" t="s">
        <v>134</v>
      </c>
    </row>
    <row r="6" spans="3:29" x14ac:dyDescent="0.25">
      <c r="C6" s="10" t="s">
        <v>126</v>
      </c>
      <c r="D6" s="15" t="s">
        <v>129</v>
      </c>
      <c r="E6" s="10" t="s">
        <v>103</v>
      </c>
      <c r="F6" s="11">
        <v>20427.8</v>
      </c>
      <c r="G6" s="17">
        <v>16516.759999999998</v>
      </c>
      <c r="J6" s="18" t="s">
        <v>73</v>
      </c>
      <c r="K6" t="s">
        <v>126</v>
      </c>
      <c r="L6" t="s">
        <v>119</v>
      </c>
      <c r="M6" t="s">
        <v>127</v>
      </c>
      <c r="N6" t="s">
        <v>120</v>
      </c>
      <c r="O6" t="s">
        <v>69</v>
      </c>
      <c r="P6" t="s">
        <v>18</v>
      </c>
      <c r="Q6" t="s">
        <v>21</v>
      </c>
      <c r="R6" t="s">
        <v>121</v>
      </c>
      <c r="S6" t="s">
        <v>22</v>
      </c>
      <c r="T6" t="s">
        <v>38</v>
      </c>
      <c r="U6" t="s">
        <v>122</v>
      </c>
      <c r="V6" t="s">
        <v>47</v>
      </c>
      <c r="W6" t="s">
        <v>50</v>
      </c>
      <c r="X6" t="s">
        <v>57</v>
      </c>
      <c r="Y6" t="s">
        <v>131</v>
      </c>
      <c r="Z6" t="s">
        <v>123</v>
      </c>
      <c r="AA6" t="s">
        <v>124</v>
      </c>
      <c r="AB6" t="s">
        <v>125</v>
      </c>
      <c r="AC6" t="s">
        <v>74</v>
      </c>
    </row>
    <row r="7" spans="3:29" x14ac:dyDescent="0.25">
      <c r="C7" s="10" t="s">
        <v>126</v>
      </c>
      <c r="D7" s="15" t="s">
        <v>129</v>
      </c>
      <c r="E7" s="10" t="s">
        <v>104</v>
      </c>
      <c r="F7" s="11">
        <v>19517.52</v>
      </c>
      <c r="G7" s="17">
        <v>15743.42</v>
      </c>
      <c r="J7" s="19" t="s">
        <v>116</v>
      </c>
      <c r="K7" s="1">
        <v>19703.45</v>
      </c>
      <c r="L7" s="1">
        <v>21057.91</v>
      </c>
      <c r="M7" s="1">
        <v>24306.27</v>
      </c>
      <c r="N7" s="1">
        <v>18452.09</v>
      </c>
      <c r="O7" s="1">
        <v>20206.754999999997</v>
      </c>
      <c r="P7" s="1">
        <v>18324.39</v>
      </c>
      <c r="Q7" s="1">
        <v>17460.14</v>
      </c>
      <c r="R7" s="1">
        <v>19352.445</v>
      </c>
      <c r="S7" s="1">
        <v>19845.419999999998</v>
      </c>
      <c r="T7" s="1">
        <v>23141.184999999998</v>
      </c>
      <c r="U7" s="1">
        <v>19484.415000000001</v>
      </c>
      <c r="V7" s="1">
        <v>18006.904999999999</v>
      </c>
      <c r="W7" s="1">
        <v>18876.009999999998</v>
      </c>
      <c r="X7" s="1">
        <v>20456.940000000002</v>
      </c>
      <c r="Y7" s="1">
        <v>25008.084999999999</v>
      </c>
      <c r="Z7" s="1">
        <v>18597.565000000002</v>
      </c>
      <c r="AA7" s="1">
        <v>22924.254999999997</v>
      </c>
      <c r="AB7" s="1">
        <v>25015.035</v>
      </c>
      <c r="AC7" s="1">
        <v>20612.72818181818</v>
      </c>
    </row>
    <row r="8" spans="3:29" x14ac:dyDescent="0.25">
      <c r="C8" s="10" t="s">
        <v>126</v>
      </c>
      <c r="D8" s="15" t="s">
        <v>129</v>
      </c>
      <c r="E8" s="10" t="s">
        <v>105</v>
      </c>
      <c r="F8" s="11">
        <v>19391.52</v>
      </c>
      <c r="G8" s="17">
        <v>15977.45</v>
      </c>
      <c r="J8" s="19" t="s">
        <v>115</v>
      </c>
      <c r="K8" s="1">
        <v>20640.044999999998</v>
      </c>
      <c r="L8" s="1">
        <v>21824.815000000002</v>
      </c>
      <c r="M8" s="1">
        <v>25175.71</v>
      </c>
      <c r="N8" s="1">
        <v>19289.759999999998</v>
      </c>
      <c r="O8" s="1">
        <v>20994.325000000001</v>
      </c>
      <c r="P8" s="1">
        <v>18818.785000000003</v>
      </c>
      <c r="Q8" s="1">
        <v>18210.650000000001</v>
      </c>
      <c r="R8" s="1">
        <v>19845.264999999999</v>
      </c>
      <c r="S8" s="1">
        <v>20683.169999999998</v>
      </c>
      <c r="T8" s="1">
        <v>23684.22</v>
      </c>
      <c r="U8" s="1">
        <v>20189.18</v>
      </c>
      <c r="V8" s="1">
        <v>18878.895</v>
      </c>
      <c r="W8" s="1">
        <v>19586.059999999998</v>
      </c>
      <c r="X8" s="1">
        <v>20971.11</v>
      </c>
      <c r="Y8" s="1">
        <v>25690.654999999999</v>
      </c>
      <c r="Z8" s="1">
        <v>20006.785</v>
      </c>
      <c r="AA8" s="1">
        <v>23121.66</v>
      </c>
      <c r="AB8" s="1">
        <v>25696.195</v>
      </c>
      <c r="AC8" s="1">
        <v>21331.468181818185</v>
      </c>
    </row>
    <row r="9" spans="3:29" x14ac:dyDescent="0.25">
      <c r="C9" s="10" t="s">
        <v>126</v>
      </c>
      <c r="D9" s="15" t="s">
        <v>129</v>
      </c>
      <c r="E9" s="10" t="s">
        <v>106</v>
      </c>
      <c r="F9" s="11">
        <v>18672.11</v>
      </c>
      <c r="G9" s="17">
        <v>15392.05</v>
      </c>
      <c r="J9" s="19" t="s">
        <v>114</v>
      </c>
      <c r="K9" s="1">
        <v>20692.645</v>
      </c>
      <c r="L9" s="1">
        <v>22053.27</v>
      </c>
      <c r="M9" s="1">
        <v>25170.79</v>
      </c>
      <c r="N9" s="1">
        <v>18786.13</v>
      </c>
      <c r="O9" s="1">
        <v>21512.614999999998</v>
      </c>
      <c r="P9" s="1">
        <v>19294.364999999998</v>
      </c>
      <c r="Q9" s="1">
        <v>17887.59</v>
      </c>
      <c r="R9" s="1">
        <v>20102.919999999998</v>
      </c>
      <c r="S9" s="1">
        <v>20662.275000000001</v>
      </c>
      <c r="T9" s="1">
        <v>24321.58</v>
      </c>
      <c r="U9" s="1">
        <v>20554.150000000001</v>
      </c>
      <c r="V9" s="1">
        <v>19331.939999999999</v>
      </c>
      <c r="W9" s="1">
        <v>20158.66</v>
      </c>
      <c r="X9" s="1">
        <v>20886.244999999999</v>
      </c>
      <c r="Y9" s="1">
        <v>25868.724999999999</v>
      </c>
      <c r="Z9" s="1">
        <v>20660.379999999997</v>
      </c>
      <c r="AA9" s="1">
        <v>23454.82</v>
      </c>
      <c r="AB9" s="1">
        <v>26207.379999999997</v>
      </c>
      <c r="AC9" s="1">
        <v>21617.225757575761</v>
      </c>
    </row>
    <row r="10" spans="3:29" x14ac:dyDescent="0.25">
      <c r="C10" s="10" t="s">
        <v>126</v>
      </c>
      <c r="D10" s="15" t="s">
        <v>129</v>
      </c>
      <c r="E10" s="10" t="s">
        <v>107</v>
      </c>
      <c r="F10" s="11">
        <v>18287.29</v>
      </c>
      <c r="G10" s="17">
        <v>15368.02</v>
      </c>
      <c r="J10" s="19" t="s">
        <v>113</v>
      </c>
      <c r="K10" s="1">
        <v>21102.215</v>
      </c>
      <c r="L10" s="1">
        <v>22045.03</v>
      </c>
      <c r="M10" s="1">
        <v>25346.39</v>
      </c>
      <c r="N10" s="1">
        <v>18721.59</v>
      </c>
      <c r="O10" s="1">
        <v>21283.095000000001</v>
      </c>
      <c r="P10" s="1">
        <v>19457.900000000001</v>
      </c>
      <c r="Q10" s="1">
        <v>17606.84</v>
      </c>
      <c r="R10" s="1">
        <v>20386.760000000002</v>
      </c>
      <c r="S10" s="1">
        <v>20838.245000000003</v>
      </c>
      <c r="T10" s="1">
        <v>24412.775000000001</v>
      </c>
      <c r="U10" s="1">
        <v>21112.18</v>
      </c>
      <c r="V10" s="1">
        <v>19689.559999999998</v>
      </c>
      <c r="W10" s="1">
        <v>19836.904999999999</v>
      </c>
      <c r="X10" s="1">
        <v>20920.25</v>
      </c>
      <c r="Y10" s="1">
        <v>25741.025000000001</v>
      </c>
      <c r="Z10" s="1">
        <v>20757.04</v>
      </c>
      <c r="AA10" s="1">
        <v>23905.86</v>
      </c>
      <c r="AB10" s="1">
        <v>25971.125</v>
      </c>
      <c r="AC10" s="1">
        <v>21714.99242424242</v>
      </c>
    </row>
    <row r="11" spans="3:29" x14ac:dyDescent="0.25">
      <c r="C11" s="10" t="s">
        <v>126</v>
      </c>
      <c r="D11" s="15" t="s">
        <v>129</v>
      </c>
      <c r="E11" s="10" t="s">
        <v>108</v>
      </c>
      <c r="F11" s="11">
        <v>18177.37</v>
      </c>
      <c r="G11" s="17">
        <v>15203.96</v>
      </c>
      <c r="J11" s="19" t="s">
        <v>112</v>
      </c>
      <c r="K11" s="1">
        <v>20710.260000000002</v>
      </c>
      <c r="L11" s="1">
        <v>21904.275000000001</v>
      </c>
      <c r="M11" s="1">
        <v>25048.82</v>
      </c>
      <c r="N11" s="1">
        <v>18026.009999999998</v>
      </c>
      <c r="O11" s="1">
        <v>20940.64</v>
      </c>
      <c r="P11" s="1">
        <v>19294.28</v>
      </c>
      <c r="Q11" s="1">
        <v>16771.990000000002</v>
      </c>
      <c r="R11" s="1">
        <v>20168.845000000001</v>
      </c>
      <c r="S11" s="1">
        <v>20512.945</v>
      </c>
      <c r="T11" s="1">
        <v>24383.735000000001</v>
      </c>
      <c r="U11" s="1">
        <v>21080.055</v>
      </c>
      <c r="V11" s="1">
        <v>19493.599999999999</v>
      </c>
      <c r="W11" s="1">
        <v>19393.419999999998</v>
      </c>
      <c r="X11" s="1">
        <v>20291.870000000003</v>
      </c>
      <c r="Y11" s="1">
        <v>25978.675000000003</v>
      </c>
      <c r="Z11" s="1">
        <v>20472.275000000001</v>
      </c>
      <c r="AA11" s="1">
        <v>23547.465</v>
      </c>
      <c r="AB11" s="1">
        <v>26199.15</v>
      </c>
      <c r="AC11" s="1">
        <v>21472.418181818186</v>
      </c>
    </row>
    <row r="12" spans="3:29" x14ac:dyDescent="0.25">
      <c r="C12" s="10" t="s">
        <v>126</v>
      </c>
      <c r="D12" s="15" t="s">
        <v>129</v>
      </c>
      <c r="E12" s="10" t="s">
        <v>109</v>
      </c>
      <c r="F12" s="11">
        <v>18340.96</v>
      </c>
      <c r="G12" s="17">
        <v>15295.34</v>
      </c>
      <c r="J12" s="19" t="s">
        <v>111</v>
      </c>
      <c r="K12" s="1">
        <v>20627.775000000001</v>
      </c>
      <c r="L12" s="1">
        <v>21915.260000000002</v>
      </c>
      <c r="M12" s="1">
        <v>25500.04</v>
      </c>
      <c r="N12" s="1">
        <v>18455.34</v>
      </c>
      <c r="O12" s="1">
        <v>20791.574999999997</v>
      </c>
      <c r="P12" s="1">
        <v>19149.145</v>
      </c>
      <c r="Q12" s="1">
        <v>16542.34</v>
      </c>
      <c r="R12" s="1">
        <v>20398.805</v>
      </c>
      <c r="S12" s="1">
        <v>20404.205000000002</v>
      </c>
      <c r="T12" s="1">
        <v>24212.424999999999</v>
      </c>
      <c r="U12" s="1">
        <v>20784.88</v>
      </c>
      <c r="V12" s="1">
        <v>19042.724999999999</v>
      </c>
      <c r="W12" s="1">
        <v>19890.379999999997</v>
      </c>
      <c r="X12" s="1">
        <v>20538.34</v>
      </c>
      <c r="Y12" s="1">
        <v>26091.79</v>
      </c>
      <c r="Z12" s="1">
        <v>20192.760000000002</v>
      </c>
      <c r="AA12" s="1">
        <v>23606.29</v>
      </c>
      <c r="AB12" s="1">
        <v>26499.97</v>
      </c>
      <c r="AC12" s="1">
        <v>21478.496060606067</v>
      </c>
    </row>
    <row r="13" spans="3:29" x14ac:dyDescent="0.25">
      <c r="C13" s="10" t="s">
        <v>126</v>
      </c>
      <c r="D13" s="15" t="s">
        <v>129</v>
      </c>
      <c r="E13" s="10" t="s">
        <v>110</v>
      </c>
      <c r="F13" s="11">
        <v>17576.13</v>
      </c>
      <c r="G13" s="17">
        <v>15044.26</v>
      </c>
      <c r="J13" s="19" t="s">
        <v>110</v>
      </c>
      <c r="K13" s="1">
        <v>20558.724999999999</v>
      </c>
      <c r="L13" s="1">
        <v>21941.620000000003</v>
      </c>
      <c r="M13" s="1">
        <v>25322.01</v>
      </c>
      <c r="N13" s="1">
        <v>18400.68</v>
      </c>
      <c r="O13" s="1">
        <v>21389.47</v>
      </c>
      <c r="P13" s="1">
        <v>19421.485000000001</v>
      </c>
      <c r="Q13" s="1">
        <v>17668.55</v>
      </c>
      <c r="R13" s="1">
        <v>20438.184999999998</v>
      </c>
      <c r="S13" s="1">
        <v>20293.84</v>
      </c>
      <c r="T13" s="1">
        <v>23886.294999999998</v>
      </c>
      <c r="U13" s="1">
        <v>20495.684999999998</v>
      </c>
      <c r="V13" s="1">
        <v>19121.785</v>
      </c>
      <c r="W13" s="1">
        <v>20151.04</v>
      </c>
      <c r="X13" s="1">
        <v>21887.05</v>
      </c>
      <c r="Y13" s="1">
        <v>26530.584999999999</v>
      </c>
      <c r="Z13" s="1">
        <v>20460.010000000002</v>
      </c>
      <c r="AA13" s="1">
        <v>24411.42</v>
      </c>
      <c r="AB13" s="1">
        <v>27526.275000000001</v>
      </c>
      <c r="AC13" s="1">
        <v>21770.247878787875</v>
      </c>
    </row>
    <row r="14" spans="3:29" x14ac:dyDescent="0.25">
      <c r="C14" s="10" t="s">
        <v>126</v>
      </c>
      <c r="D14" s="15" t="s">
        <v>129</v>
      </c>
      <c r="E14" s="10" t="s">
        <v>111</v>
      </c>
      <c r="F14" s="11">
        <v>17690.189999999999</v>
      </c>
      <c r="G14" s="17">
        <v>15029.15</v>
      </c>
      <c r="J14" s="19" t="s">
        <v>109</v>
      </c>
      <c r="K14" s="1">
        <v>21270.58</v>
      </c>
      <c r="L14" s="1">
        <v>22252.864999999998</v>
      </c>
      <c r="M14" s="1">
        <v>26514.68</v>
      </c>
      <c r="N14" s="1">
        <v>18925.34</v>
      </c>
      <c r="O14" s="1">
        <v>21464.314999999999</v>
      </c>
      <c r="P14" s="1">
        <v>19808.239999999998</v>
      </c>
      <c r="Q14" s="1">
        <v>17955.79</v>
      </c>
      <c r="R14" s="1">
        <v>20431.555</v>
      </c>
      <c r="S14" s="1">
        <v>21329.690000000002</v>
      </c>
      <c r="T14" s="1">
        <v>24230.31</v>
      </c>
      <c r="U14" s="1">
        <v>20865.260000000002</v>
      </c>
      <c r="V14" s="1">
        <v>19559.230000000003</v>
      </c>
      <c r="W14" s="1">
        <v>20641.509999999998</v>
      </c>
      <c r="X14" s="1">
        <v>21647.395</v>
      </c>
      <c r="Y14" s="1">
        <v>26392.075000000001</v>
      </c>
      <c r="Z14" s="1">
        <v>20656.68</v>
      </c>
      <c r="AA14" s="1">
        <v>24645.224999999999</v>
      </c>
      <c r="AB14" s="1">
        <v>27313.025000000001</v>
      </c>
      <c r="AC14" s="1">
        <v>22073.082424242428</v>
      </c>
    </row>
    <row r="15" spans="3:29" x14ac:dyDescent="0.25">
      <c r="C15" s="10" t="s">
        <v>126</v>
      </c>
      <c r="D15" s="15" t="s">
        <v>129</v>
      </c>
      <c r="E15" s="10" t="s">
        <v>112</v>
      </c>
      <c r="F15" s="11">
        <v>17828.439999999999</v>
      </c>
      <c r="G15" s="17">
        <v>15480.07</v>
      </c>
      <c r="J15" s="19" t="s">
        <v>108</v>
      </c>
      <c r="K15" s="1">
        <v>21102.095000000001</v>
      </c>
      <c r="L15" s="1">
        <v>22046.559999999998</v>
      </c>
      <c r="M15" s="1">
        <v>27010.87</v>
      </c>
      <c r="N15" s="1">
        <v>19077.919999999998</v>
      </c>
      <c r="O15" s="1">
        <v>21494.724999999999</v>
      </c>
      <c r="P15" s="1">
        <v>19680.439999999999</v>
      </c>
      <c r="Q15" s="1">
        <v>18216.84</v>
      </c>
      <c r="R15" s="1">
        <v>20542.559999999998</v>
      </c>
      <c r="S15" s="1">
        <v>21554.035</v>
      </c>
      <c r="T15" s="1">
        <v>24341.55</v>
      </c>
      <c r="U15" s="1">
        <v>21010.85</v>
      </c>
      <c r="V15" s="1">
        <v>19457.514999999999</v>
      </c>
      <c r="W15" s="1">
        <v>21034.34</v>
      </c>
      <c r="X15" s="1">
        <v>21850.285</v>
      </c>
      <c r="Y15" s="1">
        <v>26241.264999999999</v>
      </c>
      <c r="Z15" s="1">
        <v>20990.52</v>
      </c>
      <c r="AA15" s="1">
        <v>25022.495000000003</v>
      </c>
      <c r="AB15" s="1">
        <v>27214.695</v>
      </c>
      <c r="AC15" s="1">
        <v>22165.863333333335</v>
      </c>
    </row>
    <row r="16" spans="3:29" x14ac:dyDescent="0.25">
      <c r="C16" s="10" t="s">
        <v>126</v>
      </c>
      <c r="D16" s="15" t="s">
        <v>129</v>
      </c>
      <c r="E16" s="10" t="s">
        <v>113</v>
      </c>
      <c r="F16" s="11">
        <v>18389.21</v>
      </c>
      <c r="G16" s="17">
        <v>15578.41</v>
      </c>
      <c r="J16" s="19" t="s">
        <v>107</v>
      </c>
      <c r="K16" s="1">
        <v>21231.404999999999</v>
      </c>
      <c r="L16" s="1">
        <v>22777.84</v>
      </c>
      <c r="M16" s="1">
        <v>27849</v>
      </c>
      <c r="N16" s="1">
        <v>19426.48</v>
      </c>
      <c r="O16" s="1">
        <v>22002.005000000001</v>
      </c>
      <c r="P16" s="1">
        <v>20104.695</v>
      </c>
      <c r="Q16" s="1">
        <v>19012.2</v>
      </c>
      <c r="R16" s="1">
        <v>20744.169999999998</v>
      </c>
      <c r="S16" s="1">
        <v>21789.864999999998</v>
      </c>
      <c r="T16" s="1">
        <v>25062.39</v>
      </c>
      <c r="U16" s="1">
        <v>21195.775000000001</v>
      </c>
      <c r="V16" s="1">
        <v>19653.735000000001</v>
      </c>
      <c r="W16" s="1">
        <v>21577.584999999999</v>
      </c>
      <c r="X16" s="1">
        <v>22087.02</v>
      </c>
      <c r="Y16" s="1">
        <v>26969.870000000003</v>
      </c>
      <c r="Z16" s="1">
        <v>21028.794999999998</v>
      </c>
      <c r="AA16" s="1">
        <v>25798.834999999999</v>
      </c>
      <c r="AB16" s="1">
        <v>27892.47</v>
      </c>
      <c r="AC16" s="1">
        <v>22609.714848484848</v>
      </c>
    </row>
    <row r="17" spans="3:29" x14ac:dyDescent="0.25">
      <c r="C17" s="10" t="s">
        <v>126</v>
      </c>
      <c r="D17" s="15" t="s">
        <v>129</v>
      </c>
      <c r="E17" s="10" t="s">
        <v>114</v>
      </c>
      <c r="F17" s="11">
        <v>17921.330000000002</v>
      </c>
      <c r="G17" s="17">
        <v>14845.01</v>
      </c>
      <c r="J17" s="19" t="s">
        <v>106</v>
      </c>
      <c r="K17" s="1">
        <v>21692.400000000001</v>
      </c>
      <c r="L17" s="1">
        <v>23357.42</v>
      </c>
      <c r="M17" s="1">
        <v>27912.91</v>
      </c>
      <c r="N17" s="1">
        <v>19744.939999999999</v>
      </c>
      <c r="O17" s="1">
        <v>22761.660000000003</v>
      </c>
      <c r="P17" s="1">
        <v>20692.32</v>
      </c>
      <c r="Q17" s="1">
        <v>19630.009999999998</v>
      </c>
      <c r="R17" s="1">
        <v>21524.485000000001</v>
      </c>
      <c r="S17" s="1">
        <v>21885.285</v>
      </c>
      <c r="T17" s="1">
        <v>25465.065000000002</v>
      </c>
      <c r="U17" s="1">
        <v>21886.395</v>
      </c>
      <c r="V17" s="1">
        <v>19883.599999999999</v>
      </c>
      <c r="W17" s="1">
        <v>22185.040000000001</v>
      </c>
      <c r="X17" s="1">
        <v>22682.1</v>
      </c>
      <c r="Y17" s="1">
        <v>26871.165000000001</v>
      </c>
      <c r="Z17" s="1">
        <v>21134.440000000002</v>
      </c>
      <c r="AA17" s="1">
        <v>26121.855</v>
      </c>
      <c r="AB17" s="1">
        <v>28363.739999999998</v>
      </c>
      <c r="AC17" s="1">
        <v>23039.448484848486</v>
      </c>
    </row>
    <row r="18" spans="3:29" x14ac:dyDescent="0.25">
      <c r="C18" s="10" t="s">
        <v>126</v>
      </c>
      <c r="D18" s="15" t="s">
        <v>129</v>
      </c>
      <c r="E18" s="10" t="s">
        <v>115</v>
      </c>
      <c r="F18" s="11">
        <v>18371.23</v>
      </c>
      <c r="G18" s="17">
        <v>15963.82</v>
      </c>
      <c r="J18" s="19" t="s">
        <v>105</v>
      </c>
      <c r="K18" s="1">
        <v>21959.595000000001</v>
      </c>
      <c r="L18" s="1">
        <v>23382.489999999998</v>
      </c>
      <c r="M18" s="1">
        <v>28481.75</v>
      </c>
      <c r="N18" s="1">
        <v>21298.58</v>
      </c>
      <c r="O18" s="1">
        <v>23272.79</v>
      </c>
      <c r="P18" s="1">
        <v>20811.754999999997</v>
      </c>
      <c r="Q18" s="1">
        <v>20600.16</v>
      </c>
      <c r="R18" s="1">
        <v>21716.875</v>
      </c>
      <c r="S18" s="1">
        <v>22039.95</v>
      </c>
      <c r="T18" s="1">
        <v>25976.800000000003</v>
      </c>
      <c r="U18" s="1">
        <v>21907.055</v>
      </c>
      <c r="V18" s="1">
        <v>19918.154999999999</v>
      </c>
      <c r="W18" s="1">
        <v>22180.544999999998</v>
      </c>
      <c r="X18" s="1">
        <v>22860.11</v>
      </c>
      <c r="Y18" s="1">
        <v>27702.34</v>
      </c>
      <c r="Z18" s="1">
        <v>21860.33</v>
      </c>
      <c r="AA18" s="1">
        <v>27146.86</v>
      </c>
      <c r="AB18" s="1">
        <v>29363.394999999997</v>
      </c>
      <c r="AC18" s="1">
        <v>23472.078181818186</v>
      </c>
    </row>
    <row r="19" spans="3:29" x14ac:dyDescent="0.25">
      <c r="C19" s="10" t="s">
        <v>126</v>
      </c>
      <c r="D19" s="15" t="s">
        <v>129</v>
      </c>
      <c r="E19" s="10" t="s">
        <v>116</v>
      </c>
      <c r="F19" s="11">
        <v>17298.330000000002</v>
      </c>
      <c r="G19" s="17">
        <v>15137.4</v>
      </c>
      <c r="J19" s="19" t="s">
        <v>104</v>
      </c>
      <c r="K19" s="1">
        <v>22151.67</v>
      </c>
      <c r="L19" s="1">
        <v>23935.404999999999</v>
      </c>
      <c r="M19" s="1">
        <v>27948.09</v>
      </c>
      <c r="N19" s="1">
        <v>21308.01</v>
      </c>
      <c r="O19" s="1">
        <v>23848.879999999997</v>
      </c>
      <c r="P19" s="1">
        <v>21579.57</v>
      </c>
      <c r="Q19" s="1">
        <v>20996.83</v>
      </c>
      <c r="R19" s="1">
        <v>22395.43</v>
      </c>
      <c r="S19" s="1">
        <v>22932.47</v>
      </c>
      <c r="T19" s="1">
        <v>27050.154999999999</v>
      </c>
      <c r="U19" s="1">
        <v>22702.385000000002</v>
      </c>
      <c r="V19" s="1">
        <v>20431.415000000001</v>
      </c>
      <c r="W19" s="1">
        <v>22861.345000000001</v>
      </c>
      <c r="X19" s="1">
        <v>23312.16</v>
      </c>
      <c r="Y19" s="1">
        <v>28697.800000000003</v>
      </c>
      <c r="Z19" s="1">
        <v>22617.199999999997</v>
      </c>
      <c r="AA19" s="1">
        <v>27682.52</v>
      </c>
      <c r="AB19" s="1">
        <v>30083</v>
      </c>
      <c r="AC19" s="1">
        <v>24085.325454545458</v>
      </c>
    </row>
    <row r="20" spans="3:29" x14ac:dyDescent="0.25">
      <c r="C20" s="13" t="s">
        <v>119</v>
      </c>
      <c r="D20" s="15" t="s">
        <v>129</v>
      </c>
      <c r="E20" s="10" t="s">
        <v>101</v>
      </c>
      <c r="F20" s="11">
        <v>23925.279999999999</v>
      </c>
      <c r="G20" s="17">
        <v>20506.55</v>
      </c>
      <c r="J20" s="19" t="s">
        <v>103</v>
      </c>
      <c r="K20" s="1">
        <v>22946.29</v>
      </c>
      <c r="L20" s="1">
        <v>24836.495000000003</v>
      </c>
      <c r="M20" s="1">
        <v>28399.51</v>
      </c>
      <c r="N20" s="1">
        <v>21808.959999999999</v>
      </c>
      <c r="O20" s="1">
        <v>24121.634999999998</v>
      </c>
      <c r="P20" s="1">
        <v>22399.165000000001</v>
      </c>
      <c r="Q20" s="1">
        <v>21532.959999999999</v>
      </c>
      <c r="R20" s="1">
        <v>23025.955000000002</v>
      </c>
      <c r="S20" s="1">
        <v>23529.440000000002</v>
      </c>
      <c r="T20" s="1">
        <v>28114.305</v>
      </c>
      <c r="U20" s="1">
        <v>23292.68</v>
      </c>
      <c r="V20" s="1">
        <v>21313.775000000001</v>
      </c>
      <c r="W20" s="1">
        <v>23349.279999999999</v>
      </c>
      <c r="X20" s="1">
        <v>23811.915000000001</v>
      </c>
      <c r="Y20" s="1">
        <v>29395.974999999999</v>
      </c>
      <c r="Z20" s="1">
        <v>22932.245000000003</v>
      </c>
      <c r="AA20" s="1">
        <v>28226.18</v>
      </c>
      <c r="AB20" s="1">
        <v>30895.25</v>
      </c>
      <c r="AC20" s="1">
        <v>24730.987878787877</v>
      </c>
    </row>
    <row r="21" spans="3:29" x14ac:dyDescent="0.25">
      <c r="C21" s="13" t="s">
        <v>119</v>
      </c>
      <c r="D21" s="15" t="s">
        <v>129</v>
      </c>
      <c r="E21" s="10" t="s">
        <v>102</v>
      </c>
      <c r="F21" s="11">
        <v>23138.720000000001</v>
      </c>
      <c r="G21" s="17">
        <v>19654.84</v>
      </c>
      <c r="J21" s="19" t="s">
        <v>102</v>
      </c>
      <c r="K21" s="1">
        <v>23959.489999999998</v>
      </c>
      <c r="L21" s="1">
        <v>25964.34</v>
      </c>
      <c r="M21" s="1">
        <v>29573.74</v>
      </c>
      <c r="N21" s="1">
        <v>23792.42</v>
      </c>
      <c r="O21" s="1">
        <v>27105.095000000001</v>
      </c>
      <c r="P21" s="1">
        <v>23081.84</v>
      </c>
      <c r="Q21" s="1">
        <v>22564.11</v>
      </c>
      <c r="R21" s="1">
        <v>23562.940000000002</v>
      </c>
      <c r="S21" s="1">
        <v>24160.675000000003</v>
      </c>
      <c r="T21" s="1">
        <v>28768.724999999999</v>
      </c>
      <c r="U21" s="1">
        <v>24409.599999999999</v>
      </c>
      <c r="V21" s="1">
        <v>21904.03</v>
      </c>
      <c r="W21" s="1">
        <v>24269.82</v>
      </c>
      <c r="X21" s="1">
        <v>25002.994999999999</v>
      </c>
      <c r="Y21" s="1">
        <v>31118.435000000001</v>
      </c>
      <c r="Z21" s="1">
        <v>23598.514999999999</v>
      </c>
      <c r="AA21" s="1">
        <v>28996.574999999997</v>
      </c>
      <c r="AB21" s="1">
        <v>32205.18</v>
      </c>
      <c r="AC21" s="1">
        <v>25822.6296969697</v>
      </c>
    </row>
    <row r="22" spans="3:29" x14ac:dyDescent="0.25">
      <c r="C22" s="13" t="s">
        <v>119</v>
      </c>
      <c r="D22" s="15" t="s">
        <v>129</v>
      </c>
      <c r="E22" s="10" t="s">
        <v>103</v>
      </c>
      <c r="F22" s="11">
        <v>22283.81</v>
      </c>
      <c r="G22" s="17">
        <v>19156.2</v>
      </c>
      <c r="J22" s="19" t="s">
        <v>101</v>
      </c>
      <c r="K22" s="1">
        <v>24900.224999999999</v>
      </c>
      <c r="L22" s="1">
        <v>26757.364999999998</v>
      </c>
      <c r="M22" s="1">
        <v>31033.72</v>
      </c>
      <c r="N22" s="1">
        <v>24808.62</v>
      </c>
      <c r="O22" s="1">
        <v>27507.550000000003</v>
      </c>
      <c r="P22" s="1">
        <v>24021.75</v>
      </c>
      <c r="Q22" s="1">
        <v>23727.01</v>
      </c>
      <c r="R22" s="1">
        <v>24687.22</v>
      </c>
      <c r="S22" s="1">
        <v>25232.395</v>
      </c>
      <c r="T22" s="1">
        <v>29981.255000000001</v>
      </c>
      <c r="U22" s="1">
        <v>25569.52</v>
      </c>
      <c r="V22" s="1">
        <v>23680.834999999999</v>
      </c>
      <c r="W22" s="1">
        <v>25316.814999999999</v>
      </c>
      <c r="X22" s="1">
        <v>26394.674999999999</v>
      </c>
      <c r="Y22" s="1">
        <v>32151.205000000002</v>
      </c>
      <c r="Z22" s="1">
        <v>25136.98</v>
      </c>
      <c r="AA22" s="1">
        <v>31042.52</v>
      </c>
      <c r="AB22" s="1">
        <v>33319.644999999997</v>
      </c>
      <c r="AC22" s="1">
        <v>26999.068484848478</v>
      </c>
    </row>
    <row r="23" spans="3:29" x14ac:dyDescent="0.25">
      <c r="C23" s="13" t="s">
        <v>119</v>
      </c>
      <c r="D23" s="15" t="s">
        <v>129</v>
      </c>
      <c r="E23" s="10" t="s">
        <v>104</v>
      </c>
      <c r="F23" s="11">
        <v>21365.11</v>
      </c>
      <c r="G23" s="17">
        <v>18795.580000000002</v>
      </c>
      <c r="J23" s="19" t="s">
        <v>74</v>
      </c>
      <c r="K23" s="1">
        <v>21578.054062499999</v>
      </c>
      <c r="L23" s="1">
        <v>23003.309999999998</v>
      </c>
      <c r="M23" s="1">
        <v>26912.143750000003</v>
      </c>
      <c r="N23" s="1">
        <v>20020.179375</v>
      </c>
      <c r="O23" s="1">
        <v>22543.570624999997</v>
      </c>
      <c r="P23" s="1">
        <v>20371.2578125</v>
      </c>
      <c r="Q23" s="1">
        <v>19149.000625000004</v>
      </c>
      <c r="R23" s="1">
        <v>21207.775937499991</v>
      </c>
      <c r="S23" s="1">
        <v>21730.869062499998</v>
      </c>
      <c r="T23" s="1">
        <v>25439.548125000005</v>
      </c>
      <c r="U23" s="1">
        <v>21658.754062500004</v>
      </c>
      <c r="V23" s="1">
        <v>19960.481250000001</v>
      </c>
      <c r="W23" s="1">
        <v>21331.797187499997</v>
      </c>
      <c r="X23" s="1">
        <v>22225.028750000001</v>
      </c>
      <c r="Y23" s="1">
        <v>27278.104374999999</v>
      </c>
      <c r="Z23" s="1">
        <v>21318.907499999998</v>
      </c>
      <c r="AA23" s="1">
        <v>25603.427187500001</v>
      </c>
      <c r="AB23" s="1">
        <v>28110.345625000002</v>
      </c>
      <c r="AC23" s="1">
        <v>22812.235965909091</v>
      </c>
    </row>
    <row r="24" spans="3:29" x14ac:dyDescent="0.25">
      <c r="C24" s="13" t="s">
        <v>119</v>
      </c>
      <c r="D24" s="15" t="s">
        <v>129</v>
      </c>
      <c r="E24" s="10" t="s">
        <v>105</v>
      </c>
      <c r="F24" s="11">
        <v>20360.25</v>
      </c>
      <c r="G24" s="17">
        <v>17600.080000000002</v>
      </c>
    </row>
    <row r="25" spans="3:29" x14ac:dyDescent="0.25">
      <c r="C25" s="13" t="s">
        <v>119</v>
      </c>
      <c r="D25" s="15" t="s">
        <v>129</v>
      </c>
      <c r="E25" s="10" t="s">
        <v>106</v>
      </c>
      <c r="F25" s="11">
        <v>20074.25</v>
      </c>
      <c r="G25" s="17">
        <v>17347.52</v>
      </c>
    </row>
    <row r="26" spans="3:29" x14ac:dyDescent="0.25">
      <c r="C26" s="13" t="s">
        <v>119</v>
      </c>
      <c r="D26" s="15" t="s">
        <v>129</v>
      </c>
      <c r="E26" s="10" t="s">
        <v>107</v>
      </c>
      <c r="F26" s="11">
        <v>19677.22</v>
      </c>
      <c r="G26" s="17">
        <v>16812.830000000002</v>
      </c>
    </row>
    <row r="27" spans="3:29" x14ac:dyDescent="0.25">
      <c r="C27" s="13" t="s">
        <v>119</v>
      </c>
      <c r="D27" s="15" t="s">
        <v>129</v>
      </c>
      <c r="E27" s="10" t="s">
        <v>108</v>
      </c>
      <c r="F27" s="11">
        <v>18766.21</v>
      </c>
      <c r="G27" s="17">
        <v>16411.68</v>
      </c>
    </row>
    <row r="28" spans="3:29" x14ac:dyDescent="0.25">
      <c r="C28" s="13" t="s">
        <v>119</v>
      </c>
      <c r="D28" s="15" t="s">
        <v>129</v>
      </c>
      <c r="E28" s="10" t="s">
        <v>109</v>
      </c>
      <c r="F28" s="11">
        <v>18950.169999999998</v>
      </c>
      <c r="G28" s="17">
        <v>16324.07</v>
      </c>
    </row>
    <row r="29" spans="3:29" x14ac:dyDescent="0.25">
      <c r="C29" s="13" t="s">
        <v>119</v>
      </c>
      <c r="D29" s="15" t="s">
        <v>129</v>
      </c>
      <c r="E29" s="10" t="s">
        <v>110</v>
      </c>
      <c r="F29" s="11">
        <v>18764.63</v>
      </c>
      <c r="G29" s="17">
        <v>16691.509999999998</v>
      </c>
    </row>
    <row r="30" spans="3:29" x14ac:dyDescent="0.25">
      <c r="C30" s="13" t="s">
        <v>119</v>
      </c>
      <c r="D30" s="15" t="s">
        <v>129</v>
      </c>
      <c r="E30" s="10" t="s">
        <v>111</v>
      </c>
      <c r="F30" s="11">
        <v>18701.61</v>
      </c>
      <c r="G30" s="17">
        <v>16160.06</v>
      </c>
    </row>
    <row r="31" spans="3:29" x14ac:dyDescent="0.25">
      <c r="C31" s="13" t="s">
        <v>119</v>
      </c>
      <c r="D31" s="15" t="s">
        <v>129</v>
      </c>
      <c r="E31" s="10" t="s">
        <v>112</v>
      </c>
      <c r="F31" s="11">
        <v>18042.28</v>
      </c>
      <c r="G31" s="17">
        <v>15734.04</v>
      </c>
    </row>
    <row r="32" spans="3:29" x14ac:dyDescent="0.25">
      <c r="C32" s="13" t="s">
        <v>119</v>
      </c>
      <c r="D32" s="15" t="s">
        <v>129</v>
      </c>
      <c r="E32" s="10" t="s">
        <v>113</v>
      </c>
      <c r="F32" s="11">
        <v>18831.38</v>
      </c>
      <c r="G32" s="17">
        <v>16206.05</v>
      </c>
    </row>
    <row r="33" spans="3:7" x14ac:dyDescent="0.25">
      <c r="C33" s="13" t="s">
        <v>119</v>
      </c>
      <c r="D33" s="15" t="s">
        <v>129</v>
      </c>
      <c r="E33" s="10" t="s">
        <v>114</v>
      </c>
      <c r="F33" s="11">
        <v>18843.25</v>
      </c>
      <c r="G33" s="17">
        <v>16412.07</v>
      </c>
    </row>
    <row r="34" spans="3:7" x14ac:dyDescent="0.25">
      <c r="C34" s="13" t="s">
        <v>119</v>
      </c>
      <c r="D34" s="15" t="s">
        <v>129</v>
      </c>
      <c r="E34" s="10" t="s">
        <v>115</v>
      </c>
      <c r="F34" s="11">
        <v>18861.82</v>
      </c>
      <c r="G34" s="17">
        <v>15878.02</v>
      </c>
    </row>
    <row r="35" spans="3:7" x14ac:dyDescent="0.25">
      <c r="C35" s="13" t="s">
        <v>119</v>
      </c>
      <c r="D35" s="15" t="s">
        <v>129</v>
      </c>
      <c r="E35" s="10" t="s">
        <v>116</v>
      </c>
      <c r="F35" s="11">
        <v>17843.46</v>
      </c>
      <c r="G35" s="17">
        <v>15608.17</v>
      </c>
    </row>
    <row r="36" spans="3:7" x14ac:dyDescent="0.25">
      <c r="C36" s="13" t="s">
        <v>120</v>
      </c>
      <c r="D36" s="15" t="s">
        <v>129</v>
      </c>
      <c r="E36" s="10" t="s">
        <v>101</v>
      </c>
      <c r="F36" s="11">
        <v>24808.62</v>
      </c>
      <c r="G36" s="17">
        <v>20362.080000000002</v>
      </c>
    </row>
    <row r="37" spans="3:7" x14ac:dyDescent="0.25">
      <c r="C37" s="13" t="s">
        <v>120</v>
      </c>
      <c r="D37" s="15" t="s">
        <v>129</v>
      </c>
      <c r="E37" s="10" t="s">
        <v>102</v>
      </c>
      <c r="F37" s="11">
        <v>23792.42</v>
      </c>
      <c r="G37" s="17">
        <v>19071.38</v>
      </c>
    </row>
    <row r="38" spans="3:7" x14ac:dyDescent="0.25">
      <c r="C38" s="13" t="s">
        <v>120</v>
      </c>
      <c r="D38" s="15" t="s">
        <v>129</v>
      </c>
      <c r="E38" s="10" t="s">
        <v>103</v>
      </c>
      <c r="F38" s="11">
        <v>21808.959999999999</v>
      </c>
      <c r="G38" s="17">
        <v>17878.32</v>
      </c>
    </row>
    <row r="39" spans="3:7" x14ac:dyDescent="0.25">
      <c r="C39" s="13" t="s">
        <v>120</v>
      </c>
      <c r="D39" s="15" t="s">
        <v>129</v>
      </c>
      <c r="E39" s="10" t="s">
        <v>104</v>
      </c>
      <c r="F39" s="11">
        <v>21308.01</v>
      </c>
      <c r="G39" s="17">
        <v>17389.89</v>
      </c>
    </row>
    <row r="40" spans="3:7" x14ac:dyDescent="0.25">
      <c r="C40" s="13" t="s">
        <v>120</v>
      </c>
      <c r="D40" s="15" t="s">
        <v>129</v>
      </c>
      <c r="E40" s="10" t="s">
        <v>105</v>
      </c>
      <c r="F40" s="11">
        <v>21298.58</v>
      </c>
      <c r="G40" s="17">
        <v>17275.560000000001</v>
      </c>
    </row>
    <row r="41" spans="3:7" x14ac:dyDescent="0.25">
      <c r="C41" s="13" t="s">
        <v>120</v>
      </c>
      <c r="D41" s="15" t="s">
        <v>129</v>
      </c>
      <c r="E41" s="10" t="s">
        <v>106</v>
      </c>
      <c r="F41" s="11">
        <v>19744.939999999999</v>
      </c>
      <c r="G41" s="17">
        <v>16734</v>
      </c>
    </row>
    <row r="42" spans="3:7" x14ac:dyDescent="0.25">
      <c r="C42" s="13" t="s">
        <v>120</v>
      </c>
      <c r="D42" s="15" t="s">
        <v>129</v>
      </c>
      <c r="E42" s="10" t="s">
        <v>107</v>
      </c>
      <c r="F42" s="11">
        <v>19426.48</v>
      </c>
      <c r="G42" s="17">
        <v>15795.6</v>
      </c>
    </row>
    <row r="43" spans="3:7" x14ac:dyDescent="0.25">
      <c r="C43" s="13" t="s">
        <v>120</v>
      </c>
      <c r="D43" s="15" t="s">
        <v>129</v>
      </c>
      <c r="E43" s="10" t="s">
        <v>108</v>
      </c>
      <c r="F43" s="11">
        <v>19077.919999999998</v>
      </c>
      <c r="G43" s="17">
        <v>15912.63</v>
      </c>
    </row>
    <row r="44" spans="3:7" x14ac:dyDescent="0.25">
      <c r="C44" s="13" t="s">
        <v>120</v>
      </c>
      <c r="D44" s="15" t="s">
        <v>129</v>
      </c>
      <c r="E44" s="10" t="s">
        <v>109</v>
      </c>
      <c r="F44" s="11">
        <v>18925.34</v>
      </c>
      <c r="G44" s="17">
        <v>15594.05</v>
      </c>
    </row>
    <row r="45" spans="3:7" x14ac:dyDescent="0.25">
      <c r="C45" s="13" t="s">
        <v>120</v>
      </c>
      <c r="D45" s="15" t="s">
        <v>129</v>
      </c>
      <c r="E45" s="10" t="s">
        <v>110</v>
      </c>
      <c r="F45" s="11">
        <v>18400.68</v>
      </c>
      <c r="G45" s="17">
        <v>15954.87</v>
      </c>
    </row>
    <row r="46" spans="3:7" x14ac:dyDescent="0.25">
      <c r="C46" s="13" t="s">
        <v>120</v>
      </c>
      <c r="D46" s="15" t="s">
        <v>129</v>
      </c>
      <c r="E46" s="10" t="s">
        <v>111</v>
      </c>
      <c r="F46" s="11">
        <v>18455.34</v>
      </c>
      <c r="G46" s="17">
        <v>15431.98</v>
      </c>
    </row>
    <row r="47" spans="3:7" x14ac:dyDescent="0.25">
      <c r="C47" s="13" t="s">
        <v>120</v>
      </c>
      <c r="D47" s="15" t="s">
        <v>129</v>
      </c>
      <c r="E47" s="10" t="s">
        <v>112</v>
      </c>
      <c r="F47" s="11">
        <v>18026.009999999998</v>
      </c>
      <c r="G47" s="17">
        <v>15474.56</v>
      </c>
    </row>
    <row r="48" spans="3:7" x14ac:dyDescent="0.25">
      <c r="C48" s="13" t="s">
        <v>120</v>
      </c>
      <c r="D48" s="15" t="s">
        <v>129</v>
      </c>
      <c r="E48" s="10" t="s">
        <v>113</v>
      </c>
      <c r="F48" s="11">
        <v>18721.59</v>
      </c>
      <c r="G48" s="17">
        <v>15478.73</v>
      </c>
    </row>
    <row r="49" spans="3:16" x14ac:dyDescent="0.25">
      <c r="C49" s="13" t="s">
        <v>120</v>
      </c>
      <c r="D49" s="15" t="s">
        <v>129</v>
      </c>
      <c r="E49" s="10" t="s">
        <v>114</v>
      </c>
      <c r="F49" s="11">
        <v>18786.13</v>
      </c>
      <c r="G49" s="17">
        <v>15362.12</v>
      </c>
    </row>
    <row r="50" spans="3:16" x14ac:dyDescent="0.25">
      <c r="C50" s="13" t="s">
        <v>120</v>
      </c>
      <c r="D50" s="15" t="s">
        <v>129</v>
      </c>
      <c r="E50" s="10" t="s">
        <v>115</v>
      </c>
      <c r="F50" s="11">
        <v>19289.759999999998</v>
      </c>
      <c r="G50" s="17">
        <v>15857.5</v>
      </c>
    </row>
    <row r="51" spans="3:16" x14ac:dyDescent="0.25">
      <c r="C51" s="13" t="s">
        <v>120</v>
      </c>
      <c r="D51" s="15" t="s">
        <v>129</v>
      </c>
      <c r="E51" s="10" t="s">
        <v>116</v>
      </c>
      <c r="F51" s="11">
        <v>18452.09</v>
      </c>
      <c r="G51" s="17">
        <v>15419.78</v>
      </c>
    </row>
    <row r="52" spans="3:16" x14ac:dyDescent="0.25">
      <c r="C52" s="13" t="s">
        <v>69</v>
      </c>
      <c r="D52" s="15" t="s">
        <v>129</v>
      </c>
      <c r="E52" s="10" t="s">
        <v>101</v>
      </c>
      <c r="F52" s="11">
        <v>26260.9</v>
      </c>
      <c r="G52" s="17">
        <v>22920.89</v>
      </c>
    </row>
    <row r="53" spans="3:16" x14ac:dyDescent="0.25">
      <c r="C53" s="13" t="s">
        <v>69</v>
      </c>
      <c r="D53" s="15" t="s">
        <v>129</v>
      </c>
      <c r="E53" s="10" t="s">
        <v>102</v>
      </c>
      <c r="F53" s="11">
        <v>26054.2</v>
      </c>
      <c r="G53" s="17">
        <v>22399.919999999998</v>
      </c>
    </row>
    <row r="54" spans="3:16" x14ac:dyDescent="0.25">
      <c r="C54" s="13" t="s">
        <v>69</v>
      </c>
      <c r="D54" s="15" t="s">
        <v>129</v>
      </c>
      <c r="E54" s="10" t="s">
        <v>103</v>
      </c>
      <c r="F54" s="11">
        <v>22344.76</v>
      </c>
      <c r="G54" s="17">
        <v>19752.599999999999</v>
      </c>
    </row>
    <row r="55" spans="3:16" x14ac:dyDescent="0.25">
      <c r="C55" s="13" t="s">
        <v>69</v>
      </c>
      <c r="D55" s="15" t="s">
        <v>129</v>
      </c>
      <c r="E55" s="10" t="s">
        <v>104</v>
      </c>
      <c r="F55" s="11">
        <v>21998.23</v>
      </c>
      <c r="G55" s="17">
        <v>18585.29</v>
      </c>
    </row>
    <row r="56" spans="3:16" x14ac:dyDescent="0.25">
      <c r="C56" s="13" t="s">
        <v>69</v>
      </c>
      <c r="D56" s="15" t="s">
        <v>129</v>
      </c>
      <c r="E56" s="10" t="s">
        <v>105</v>
      </c>
      <c r="F56" s="11">
        <v>21631.07</v>
      </c>
      <c r="G56" s="17">
        <v>19288.650000000001</v>
      </c>
    </row>
    <row r="57" spans="3:16" x14ac:dyDescent="0.25">
      <c r="C57" s="13" t="s">
        <v>69</v>
      </c>
      <c r="D57" s="15" t="s">
        <v>129</v>
      </c>
      <c r="E57" s="10" t="s">
        <v>106</v>
      </c>
      <c r="F57" s="11">
        <v>21085.74</v>
      </c>
      <c r="G57" s="17">
        <v>18732.27</v>
      </c>
    </row>
    <row r="58" spans="3:16" x14ac:dyDescent="0.25">
      <c r="C58" s="13" t="s">
        <v>69</v>
      </c>
      <c r="D58" s="15" t="s">
        <v>129</v>
      </c>
      <c r="E58" s="10" t="s">
        <v>107</v>
      </c>
      <c r="F58" s="11">
        <v>20465.580000000002</v>
      </c>
      <c r="G58" s="17">
        <v>18113.66</v>
      </c>
    </row>
    <row r="59" spans="3:16" x14ac:dyDescent="0.25">
      <c r="C59" s="13" t="s">
        <v>69</v>
      </c>
      <c r="D59" s="15" t="s">
        <v>129</v>
      </c>
      <c r="E59" s="10" t="s">
        <v>108</v>
      </c>
      <c r="F59" s="11">
        <v>19702.599999999999</v>
      </c>
      <c r="G59" s="17">
        <v>17582.009999999998</v>
      </c>
    </row>
    <row r="60" spans="3:16" x14ac:dyDescent="0.25">
      <c r="C60" s="13" t="s">
        <v>69</v>
      </c>
      <c r="D60" s="15" t="s">
        <v>129</v>
      </c>
      <c r="E60" s="10" t="s">
        <v>109</v>
      </c>
      <c r="F60" s="11">
        <v>19517.28</v>
      </c>
      <c r="G60" s="17">
        <v>17370.54</v>
      </c>
    </row>
    <row r="61" spans="3:16" x14ac:dyDescent="0.25">
      <c r="C61" s="13" t="s">
        <v>69</v>
      </c>
      <c r="D61" s="15" t="s">
        <v>129</v>
      </c>
      <c r="E61" s="10" t="s">
        <v>110</v>
      </c>
      <c r="F61" s="11">
        <v>19008.38</v>
      </c>
      <c r="G61" s="17">
        <v>17133.18</v>
      </c>
    </row>
    <row r="62" spans="3:16" x14ac:dyDescent="0.25">
      <c r="C62" s="13" t="s">
        <v>69</v>
      </c>
      <c r="D62" s="15" t="s">
        <v>129</v>
      </c>
      <c r="E62" s="10" t="s">
        <v>111</v>
      </c>
      <c r="F62" s="11">
        <v>18998.37</v>
      </c>
      <c r="G62" s="17">
        <v>16887.8</v>
      </c>
    </row>
    <row r="63" spans="3:16" x14ac:dyDescent="0.25">
      <c r="C63" s="13" t="s">
        <v>69</v>
      </c>
      <c r="D63" s="15" t="s">
        <v>129</v>
      </c>
      <c r="E63" s="10" t="s">
        <v>112</v>
      </c>
      <c r="F63" s="11">
        <v>19022.240000000002</v>
      </c>
      <c r="G63" s="17">
        <v>16999.82</v>
      </c>
      <c r="K63" s="18" t="s">
        <v>134</v>
      </c>
    </row>
    <row r="64" spans="3:16" x14ac:dyDescent="0.25">
      <c r="C64" s="13" t="s">
        <v>69</v>
      </c>
      <c r="D64" s="15" t="s">
        <v>129</v>
      </c>
      <c r="E64" s="10" t="s">
        <v>113</v>
      </c>
      <c r="F64" s="11">
        <v>19377.39</v>
      </c>
      <c r="G64" s="17">
        <v>17358.36</v>
      </c>
      <c r="K64" t="s">
        <v>130</v>
      </c>
      <c r="M64" t="s">
        <v>129</v>
      </c>
      <c r="O64" t="s">
        <v>137</v>
      </c>
      <c r="P64" t="s">
        <v>138</v>
      </c>
    </row>
    <row r="65" spans="3:16" x14ac:dyDescent="0.25">
      <c r="C65" s="13" t="s">
        <v>69</v>
      </c>
      <c r="D65" s="15" t="s">
        <v>129</v>
      </c>
      <c r="E65" s="10" t="s">
        <v>114</v>
      </c>
      <c r="F65" s="11">
        <v>19812.189999999999</v>
      </c>
      <c r="G65" s="17">
        <v>17240.490000000002</v>
      </c>
      <c r="J65" s="18" t="s">
        <v>73</v>
      </c>
      <c r="K65" t="s">
        <v>135</v>
      </c>
      <c r="L65" t="s">
        <v>136</v>
      </c>
      <c r="M65" t="s">
        <v>135</v>
      </c>
      <c r="N65" t="s">
        <v>136</v>
      </c>
    </row>
    <row r="66" spans="3:16" x14ac:dyDescent="0.25">
      <c r="C66" s="13" t="s">
        <v>69</v>
      </c>
      <c r="D66" s="15" t="s">
        <v>129</v>
      </c>
      <c r="E66" s="10" t="s">
        <v>115</v>
      </c>
      <c r="F66" s="11">
        <v>18702.72</v>
      </c>
      <c r="G66" s="17">
        <v>15889.99</v>
      </c>
      <c r="J66" s="19" t="s">
        <v>116</v>
      </c>
      <c r="K66" s="1">
        <v>19788.798749999998</v>
      </c>
      <c r="L66" s="1">
        <v>23216.181874999998</v>
      </c>
      <c r="M66" s="1">
        <v>15475.895294117649</v>
      </c>
      <c r="N66" s="1">
        <v>18162.418823529413</v>
      </c>
      <c r="O66" s="1">
        <v>17567.000000000004</v>
      </c>
      <c r="P66" s="1">
        <v>20612.72818181818</v>
      </c>
    </row>
    <row r="67" spans="3:16" x14ac:dyDescent="0.25">
      <c r="C67" s="13" t="s">
        <v>69</v>
      </c>
      <c r="D67" s="15" t="s">
        <v>129</v>
      </c>
      <c r="E67" s="10" t="s">
        <v>116</v>
      </c>
      <c r="F67" s="11">
        <v>18159.78</v>
      </c>
      <c r="G67" s="17">
        <v>15385.11</v>
      </c>
      <c r="J67" s="19" t="s">
        <v>115</v>
      </c>
      <c r="K67" s="1">
        <v>20313.578749999997</v>
      </c>
      <c r="L67" s="1">
        <v>24006.416874999999</v>
      </c>
      <c r="M67" s="1">
        <v>15953.186470588234</v>
      </c>
      <c r="N67" s="1">
        <v>18813.869411764706</v>
      </c>
      <c r="O67" s="1">
        <v>18067.316060606059</v>
      </c>
      <c r="P67" s="1">
        <v>21331.468181818178</v>
      </c>
    </row>
    <row r="68" spans="3:16" x14ac:dyDescent="0.25">
      <c r="C68" s="13" t="s">
        <v>18</v>
      </c>
      <c r="D68" s="15" t="s">
        <v>129</v>
      </c>
      <c r="E68" s="10" t="s">
        <v>101</v>
      </c>
      <c r="F68" s="11">
        <v>23439.06</v>
      </c>
      <c r="G68" s="17">
        <v>19438.09</v>
      </c>
      <c r="J68" s="19" t="s">
        <v>114</v>
      </c>
      <c r="K68" s="1">
        <v>20738.485000000001</v>
      </c>
      <c r="L68" s="1">
        <v>24450.553124999995</v>
      </c>
      <c r="M68" s="1">
        <v>16028.429411764708</v>
      </c>
      <c r="N68" s="1">
        <v>18950.564705882349</v>
      </c>
      <c r="O68" s="1">
        <v>18312.092727272724</v>
      </c>
      <c r="P68" s="1">
        <v>21617.225757575761</v>
      </c>
    </row>
    <row r="69" spans="3:16" x14ac:dyDescent="0.25">
      <c r="C69" s="13" t="s">
        <v>18</v>
      </c>
      <c r="D69" s="15" t="s">
        <v>129</v>
      </c>
      <c r="E69" s="10" t="s">
        <v>102</v>
      </c>
      <c r="F69" s="11">
        <v>22574.98</v>
      </c>
      <c r="G69" s="17">
        <v>18575.12</v>
      </c>
      <c r="J69" s="19" t="s">
        <v>113</v>
      </c>
      <c r="K69" s="1">
        <v>21121.117500000004</v>
      </c>
      <c r="L69" s="1">
        <v>24628.005000000005</v>
      </c>
      <c r="M69" s="1">
        <v>16332.084705882349</v>
      </c>
      <c r="N69" s="1">
        <v>18973.333529411764</v>
      </c>
      <c r="O69" s="1">
        <v>18654.039999999994</v>
      </c>
      <c r="P69" s="1">
        <v>21714.992424242428</v>
      </c>
    </row>
    <row r="70" spans="3:16" x14ac:dyDescent="0.25">
      <c r="C70" s="13" t="s">
        <v>18</v>
      </c>
      <c r="D70" s="15" t="s">
        <v>129</v>
      </c>
      <c r="E70" s="10" t="s">
        <v>103</v>
      </c>
      <c r="F70" s="11">
        <v>21178.57</v>
      </c>
      <c r="G70" s="17">
        <v>17152.560000000001</v>
      </c>
      <c r="J70" s="19" t="s">
        <v>112</v>
      </c>
      <c r="K70" s="1">
        <v>21032.651875</v>
      </c>
      <c r="L70" s="1">
        <v>24614.305625000001</v>
      </c>
      <c r="M70" s="1">
        <v>15999.118823529412</v>
      </c>
      <c r="N70" s="1">
        <v>18515.347647058818</v>
      </c>
      <c r="O70" s="1">
        <v>18439.619696969698</v>
      </c>
      <c r="P70" s="1">
        <v>21472.418181818186</v>
      </c>
    </row>
    <row r="71" spans="3:16" x14ac:dyDescent="0.25">
      <c r="C71" s="13" t="s">
        <v>18</v>
      </c>
      <c r="D71" s="15" t="s">
        <v>129</v>
      </c>
      <c r="E71" s="10" t="s">
        <v>104</v>
      </c>
      <c r="F71" s="11">
        <v>20461.63</v>
      </c>
      <c r="G71" s="17">
        <v>17094.27</v>
      </c>
      <c r="J71" s="19" t="s">
        <v>111</v>
      </c>
      <c r="K71" s="1">
        <v>21072.980625</v>
      </c>
      <c r="L71" s="1">
        <v>24640.413124999995</v>
      </c>
      <c r="M71" s="1">
        <v>15948.838823529411</v>
      </c>
      <c r="N71" s="1">
        <v>18502.574117647058</v>
      </c>
      <c r="O71" s="1">
        <v>18433.27121212121</v>
      </c>
      <c r="P71" s="1">
        <v>21478.496060606063</v>
      </c>
    </row>
    <row r="72" spans="3:16" x14ac:dyDescent="0.25">
      <c r="C72" s="13" t="s">
        <v>18</v>
      </c>
      <c r="D72" s="15" t="s">
        <v>129</v>
      </c>
      <c r="E72" s="10" t="s">
        <v>105</v>
      </c>
      <c r="F72" s="11">
        <v>19540.82</v>
      </c>
      <c r="G72" s="17">
        <v>16333.36</v>
      </c>
      <c r="J72" s="19" t="s">
        <v>110</v>
      </c>
      <c r="K72" s="1">
        <v>21283.585625000003</v>
      </c>
      <c r="L72" s="1">
        <v>24761.161249999997</v>
      </c>
      <c r="M72" s="1">
        <v>16379.93470588235</v>
      </c>
      <c r="N72" s="1">
        <v>18955.270588235293</v>
      </c>
      <c r="O72" s="1">
        <v>18757.462424242429</v>
      </c>
      <c r="P72" s="1">
        <v>21770.247878787875</v>
      </c>
    </row>
    <row r="73" spans="3:16" x14ac:dyDescent="0.25">
      <c r="C73" s="13" t="s">
        <v>18</v>
      </c>
      <c r="D73" s="15" t="s">
        <v>129</v>
      </c>
      <c r="E73" s="10" t="s">
        <v>106</v>
      </c>
      <c r="F73" s="11">
        <v>19051.009999999998</v>
      </c>
      <c r="G73" s="17">
        <v>16098.78</v>
      </c>
      <c r="J73" s="19" t="s">
        <v>109</v>
      </c>
      <c r="K73" s="1">
        <v>21512.022499999999</v>
      </c>
      <c r="L73" s="1">
        <v>25112.041250000006</v>
      </c>
      <c r="M73" s="1">
        <v>16417.091764705881</v>
      </c>
      <c r="N73" s="1">
        <v>19212.885882352944</v>
      </c>
      <c r="O73" s="1">
        <v>18887.36121212121</v>
      </c>
      <c r="P73" s="1">
        <v>22073.082424242439</v>
      </c>
    </row>
    <row r="74" spans="3:16" x14ac:dyDescent="0.25">
      <c r="C74" s="13" t="s">
        <v>18</v>
      </c>
      <c r="D74" s="15" t="s">
        <v>129</v>
      </c>
      <c r="E74" s="10" t="s">
        <v>107</v>
      </c>
      <c r="F74" s="11">
        <v>18917.73</v>
      </c>
      <c r="G74" s="17">
        <v>16343.72</v>
      </c>
      <c r="J74" s="19" t="s">
        <v>108</v>
      </c>
      <c r="K74" s="1">
        <v>21542.055624999997</v>
      </c>
      <c r="L74" s="1">
        <v>25156.538124999999</v>
      </c>
      <c r="M74" s="1">
        <v>16548.302941176473</v>
      </c>
      <c r="N74" s="1">
        <v>19351.110588235293</v>
      </c>
      <c r="O74" s="1">
        <v>18969.516363636365</v>
      </c>
      <c r="P74" s="1">
        <v>22165.863333333335</v>
      </c>
    </row>
    <row r="75" spans="3:16" x14ac:dyDescent="0.25">
      <c r="C75" s="13" t="s">
        <v>18</v>
      </c>
      <c r="D75" s="15" t="s">
        <v>129</v>
      </c>
      <c r="E75" s="10" t="s">
        <v>108</v>
      </c>
      <c r="F75" s="11">
        <v>18211.439999999999</v>
      </c>
      <c r="G75" s="17">
        <v>15780.72</v>
      </c>
      <c r="J75" s="19" t="s">
        <v>107</v>
      </c>
      <c r="K75" s="1">
        <v>21900.912499999999</v>
      </c>
      <c r="L75" s="1">
        <v>25552.058749999997</v>
      </c>
      <c r="M75" s="1">
        <v>16857.964117647061</v>
      </c>
      <c r="N75" s="1">
        <v>19840.449999999997</v>
      </c>
      <c r="O75" s="1">
        <v>19303.029999999995</v>
      </c>
      <c r="P75" s="1">
        <v>22609.714848484851</v>
      </c>
    </row>
    <row r="76" spans="3:16" x14ac:dyDescent="0.25">
      <c r="C76" s="13" t="s">
        <v>18</v>
      </c>
      <c r="D76" s="15" t="s">
        <v>129</v>
      </c>
      <c r="E76" s="10" t="s">
        <v>109</v>
      </c>
      <c r="F76" s="11">
        <v>18279.759999999998</v>
      </c>
      <c r="G76" s="17">
        <v>15389.18</v>
      </c>
      <c r="J76" s="19" t="s">
        <v>106</v>
      </c>
      <c r="K76" s="1">
        <v>22182.764999999999</v>
      </c>
      <c r="L76" s="1">
        <v>25944.161875000002</v>
      </c>
      <c r="M76" s="1">
        <v>17187.271176470589</v>
      </c>
      <c r="N76" s="1">
        <v>20305.600588235295</v>
      </c>
      <c r="O76" s="1">
        <v>19609.328787878792</v>
      </c>
      <c r="P76" s="1">
        <v>23039.44848484849</v>
      </c>
    </row>
    <row r="77" spans="3:16" x14ac:dyDescent="0.25">
      <c r="C77" s="13" t="s">
        <v>18</v>
      </c>
      <c r="D77" s="15" t="s">
        <v>129</v>
      </c>
      <c r="E77" s="10" t="s">
        <v>110</v>
      </c>
      <c r="F77" s="11">
        <v>18201.48</v>
      </c>
      <c r="G77" s="17">
        <v>15355.31</v>
      </c>
      <c r="J77" s="19" t="s">
        <v>105</v>
      </c>
      <c r="K77" s="1">
        <v>22272.811874999999</v>
      </c>
      <c r="L77" s="1">
        <v>26103.758750000001</v>
      </c>
      <c r="M77" s="1">
        <v>17683.058235294116</v>
      </c>
      <c r="N77" s="1">
        <v>20995.202352941178</v>
      </c>
      <c r="O77" s="1">
        <v>19908.393333333333</v>
      </c>
      <c r="P77" s="1">
        <v>23472.078181818179</v>
      </c>
    </row>
    <row r="78" spans="3:16" x14ac:dyDescent="0.25">
      <c r="C78" s="13" t="s">
        <v>18</v>
      </c>
      <c r="D78" s="15" t="s">
        <v>129</v>
      </c>
      <c r="E78" s="10" t="s">
        <v>111</v>
      </c>
      <c r="F78" s="11">
        <v>17619.86</v>
      </c>
      <c r="G78" s="17">
        <v>14859.15</v>
      </c>
      <c r="J78" s="19" t="s">
        <v>104</v>
      </c>
      <c r="K78" s="1">
        <v>22613.616875</v>
      </c>
      <c r="L78" s="1">
        <v>26659.499999999996</v>
      </c>
      <c r="M78" s="1">
        <v>18102.351176470591</v>
      </c>
      <c r="N78" s="1">
        <v>21662.572941176473</v>
      </c>
      <c r="O78" s="1">
        <v>20289.631515151515</v>
      </c>
      <c r="P78" s="1">
        <v>24085.325454545451</v>
      </c>
    </row>
    <row r="79" spans="3:16" x14ac:dyDescent="0.25">
      <c r="C79" s="13" t="s">
        <v>18</v>
      </c>
      <c r="D79" s="15" t="s">
        <v>129</v>
      </c>
      <c r="E79" s="10" t="s">
        <v>112</v>
      </c>
      <c r="F79" s="11">
        <v>17498.71</v>
      </c>
      <c r="G79" s="17">
        <v>14680.25</v>
      </c>
      <c r="J79" s="19" t="s">
        <v>103</v>
      </c>
      <c r="K79" s="1">
        <v>23276.865625000002</v>
      </c>
      <c r="L79" s="1">
        <v>27335.934999999994</v>
      </c>
      <c r="M79" s="1">
        <v>18680.500000000004</v>
      </c>
      <c r="N79" s="1">
        <v>22279.27294117647</v>
      </c>
      <c r="O79" s="1">
        <v>20909.040909090912</v>
      </c>
      <c r="P79" s="1">
        <v>24730.98787878787</v>
      </c>
    </row>
    <row r="80" spans="3:16" x14ac:dyDescent="0.25">
      <c r="C80" s="13" t="s">
        <v>18</v>
      </c>
      <c r="D80" s="15" t="s">
        <v>129</v>
      </c>
      <c r="E80" s="10" t="s">
        <v>113</v>
      </c>
      <c r="F80" s="11">
        <v>17824.939999999999</v>
      </c>
      <c r="G80" s="17">
        <v>14889.88</v>
      </c>
      <c r="J80" s="19" t="s">
        <v>102</v>
      </c>
      <c r="K80" s="1">
        <v>24174.746875000001</v>
      </c>
      <c r="L80" s="1">
        <v>28260.653750000001</v>
      </c>
      <c r="M80" s="1">
        <v>19664.433529411766</v>
      </c>
      <c r="N80" s="1">
        <v>23528.018823529408</v>
      </c>
      <c r="O80" s="1">
        <v>21851.252121212125</v>
      </c>
      <c r="P80" s="1">
        <v>25822.6296969697</v>
      </c>
    </row>
    <row r="81" spans="3:16" x14ac:dyDescent="0.25">
      <c r="C81" s="13" t="s">
        <v>18</v>
      </c>
      <c r="D81" s="15" t="s">
        <v>129</v>
      </c>
      <c r="E81" s="10" t="s">
        <v>114</v>
      </c>
      <c r="F81" s="11">
        <v>17601.79</v>
      </c>
      <c r="G81" s="17">
        <v>14370.7</v>
      </c>
      <c r="J81" s="19" t="s">
        <v>101</v>
      </c>
      <c r="K81" s="1">
        <v>25034.103125000001</v>
      </c>
      <c r="L81" s="1">
        <v>29379.104374999999</v>
      </c>
      <c r="M81" s="1">
        <v>20811.102941176472</v>
      </c>
      <c r="N81" s="1">
        <v>24759.034705882354</v>
      </c>
      <c r="O81" s="1">
        <v>22858.618181818183</v>
      </c>
      <c r="P81" s="1">
        <v>26999.068484848489</v>
      </c>
    </row>
    <row r="82" spans="3:16" x14ac:dyDescent="0.25">
      <c r="C82" s="13" t="s">
        <v>18</v>
      </c>
      <c r="D82" s="15" t="s">
        <v>129</v>
      </c>
      <c r="E82" s="10" t="s">
        <v>115</v>
      </c>
      <c r="F82" s="11">
        <v>17528.330000000002</v>
      </c>
      <c r="G82" s="17">
        <v>15139.91</v>
      </c>
      <c r="J82" s="19" t="s">
        <v>74</v>
      </c>
      <c r="K82" s="1">
        <v>21866.318632812516</v>
      </c>
      <c r="L82" s="1">
        <v>25613.799296875015</v>
      </c>
      <c r="M82" s="1">
        <v>17129.347757352934</v>
      </c>
      <c r="N82" s="1">
        <v>20175.47047794117</v>
      </c>
      <c r="O82" s="1">
        <v>19426.060909090909</v>
      </c>
      <c r="P82" s="1">
        <v>22812.235965909087</v>
      </c>
    </row>
    <row r="83" spans="3:16" x14ac:dyDescent="0.25">
      <c r="C83" s="13" t="s">
        <v>18</v>
      </c>
      <c r="D83" s="15" t="s">
        <v>129</v>
      </c>
      <c r="E83" s="10" t="s">
        <v>116</v>
      </c>
      <c r="F83" s="11">
        <v>17131.849999999999</v>
      </c>
      <c r="G83" s="17">
        <v>14621.63</v>
      </c>
    </row>
    <row r="84" spans="3:16" x14ac:dyDescent="0.25">
      <c r="C84" s="13" t="s">
        <v>21</v>
      </c>
      <c r="D84" s="15" t="s">
        <v>129</v>
      </c>
      <c r="E84" s="10" t="s">
        <v>101</v>
      </c>
      <c r="F84" s="11">
        <v>23727.01</v>
      </c>
      <c r="G84" s="17">
        <v>20005.18</v>
      </c>
    </row>
    <row r="85" spans="3:16" x14ac:dyDescent="0.25">
      <c r="C85" s="13" t="s">
        <v>21</v>
      </c>
      <c r="D85" s="15" t="s">
        <v>129</v>
      </c>
      <c r="E85" s="10" t="s">
        <v>102</v>
      </c>
      <c r="F85" s="11">
        <v>22564.11</v>
      </c>
      <c r="G85" s="17">
        <v>18557.96</v>
      </c>
    </row>
    <row r="86" spans="3:16" x14ac:dyDescent="0.25">
      <c r="C86" s="13" t="s">
        <v>21</v>
      </c>
      <c r="D86" s="15" t="s">
        <v>129</v>
      </c>
      <c r="E86" s="10" t="s">
        <v>103</v>
      </c>
      <c r="F86" s="11">
        <v>21532.959999999999</v>
      </c>
      <c r="G86" s="17">
        <v>18036.060000000001</v>
      </c>
    </row>
    <row r="87" spans="3:16" x14ac:dyDescent="0.25">
      <c r="C87" s="13" t="s">
        <v>21</v>
      </c>
      <c r="D87" s="15" t="s">
        <v>129</v>
      </c>
      <c r="E87" s="10" t="s">
        <v>104</v>
      </c>
      <c r="F87" s="11">
        <v>20996.83</v>
      </c>
      <c r="G87" s="17">
        <v>17287.2</v>
      </c>
    </row>
    <row r="88" spans="3:16" x14ac:dyDescent="0.25">
      <c r="C88" s="13" t="s">
        <v>21</v>
      </c>
      <c r="D88" s="15" t="s">
        <v>129</v>
      </c>
      <c r="E88" s="10" t="s">
        <v>105</v>
      </c>
      <c r="F88" s="11">
        <v>20600.16</v>
      </c>
      <c r="G88" s="17">
        <v>17278.21</v>
      </c>
    </row>
    <row r="89" spans="3:16" x14ac:dyDescent="0.25">
      <c r="C89" s="13" t="s">
        <v>21</v>
      </c>
      <c r="D89" s="15" t="s">
        <v>129</v>
      </c>
      <c r="E89" s="10" t="s">
        <v>106</v>
      </c>
      <c r="F89" s="11">
        <v>19630.009999999998</v>
      </c>
      <c r="G89" s="17">
        <v>16163.33</v>
      </c>
    </row>
    <row r="90" spans="3:16" x14ac:dyDescent="0.25">
      <c r="C90" s="13" t="s">
        <v>21</v>
      </c>
      <c r="D90" s="15" t="s">
        <v>129</v>
      </c>
      <c r="E90" s="10" t="s">
        <v>107</v>
      </c>
      <c r="F90" s="11">
        <v>19012.2</v>
      </c>
      <c r="G90" s="17">
        <v>15998.06</v>
      </c>
    </row>
    <row r="91" spans="3:16" x14ac:dyDescent="0.25">
      <c r="C91" s="13" t="s">
        <v>21</v>
      </c>
      <c r="D91" s="15" t="s">
        <v>129</v>
      </c>
      <c r="E91" s="10" t="s">
        <v>108</v>
      </c>
      <c r="F91" s="11">
        <v>18216.84</v>
      </c>
      <c r="G91" s="17">
        <v>15414.19</v>
      </c>
    </row>
    <row r="92" spans="3:16" x14ac:dyDescent="0.25">
      <c r="C92" s="13" t="s">
        <v>21</v>
      </c>
      <c r="D92" s="15" t="s">
        <v>129</v>
      </c>
      <c r="E92" s="10" t="s">
        <v>109</v>
      </c>
      <c r="F92" s="11">
        <v>17955.79</v>
      </c>
      <c r="G92" s="17">
        <v>15456</v>
      </c>
    </row>
    <row r="93" spans="3:16" x14ac:dyDescent="0.25">
      <c r="C93" s="13" t="s">
        <v>21</v>
      </c>
      <c r="D93" s="15" t="s">
        <v>129</v>
      </c>
      <c r="E93" s="10" t="s">
        <v>110</v>
      </c>
      <c r="F93" s="11">
        <v>17668.55</v>
      </c>
      <c r="G93" s="17">
        <v>15060.5</v>
      </c>
    </row>
    <row r="94" spans="3:16" x14ac:dyDescent="0.25">
      <c r="C94" s="13" t="s">
        <v>21</v>
      </c>
      <c r="D94" s="15" t="s">
        <v>129</v>
      </c>
      <c r="E94" s="10" t="s">
        <v>111</v>
      </c>
      <c r="F94" s="11">
        <v>16542.34</v>
      </c>
      <c r="G94" s="17">
        <v>14575.17</v>
      </c>
    </row>
    <row r="95" spans="3:16" x14ac:dyDescent="0.25">
      <c r="C95" s="13" t="s">
        <v>21</v>
      </c>
      <c r="D95" s="15" t="s">
        <v>129</v>
      </c>
      <c r="E95" s="10" t="s">
        <v>112</v>
      </c>
      <c r="F95" s="11">
        <v>16771.990000000002</v>
      </c>
      <c r="G95" s="17">
        <v>14449.44</v>
      </c>
    </row>
    <row r="96" spans="3:16" x14ac:dyDescent="0.25">
      <c r="C96" s="13" t="s">
        <v>21</v>
      </c>
      <c r="D96" s="15" t="s">
        <v>129</v>
      </c>
      <c r="E96" s="10" t="s">
        <v>113</v>
      </c>
      <c r="F96" s="11">
        <v>17606.84</v>
      </c>
      <c r="G96" s="17">
        <v>14912.6</v>
      </c>
    </row>
    <row r="97" spans="3:7" x14ac:dyDescent="0.25">
      <c r="C97" s="13" t="s">
        <v>21</v>
      </c>
      <c r="D97" s="15" t="s">
        <v>129</v>
      </c>
      <c r="E97" s="10" t="s">
        <v>114</v>
      </c>
      <c r="F97" s="11">
        <v>17887.59</v>
      </c>
      <c r="G97" s="17">
        <v>14813.15</v>
      </c>
    </row>
    <row r="98" spans="3:7" x14ac:dyDescent="0.25">
      <c r="C98" s="13" t="s">
        <v>21</v>
      </c>
      <c r="D98" s="15" t="s">
        <v>129</v>
      </c>
      <c r="E98" s="10" t="s">
        <v>115</v>
      </c>
      <c r="F98" s="11">
        <v>18210.650000000001</v>
      </c>
      <c r="G98" s="17">
        <v>14415.9</v>
      </c>
    </row>
    <row r="99" spans="3:7" x14ac:dyDescent="0.25">
      <c r="C99" s="13" t="s">
        <v>21</v>
      </c>
      <c r="D99" s="15" t="s">
        <v>129</v>
      </c>
      <c r="E99" s="10" t="s">
        <v>116</v>
      </c>
      <c r="F99" s="11">
        <v>17460.14</v>
      </c>
      <c r="G99" s="17">
        <v>15029.34</v>
      </c>
    </row>
    <row r="100" spans="3:7" x14ac:dyDescent="0.25">
      <c r="C100" s="14" t="s">
        <v>22</v>
      </c>
      <c r="D100" s="15" t="s">
        <v>129</v>
      </c>
      <c r="E100" s="10" t="s">
        <v>101</v>
      </c>
      <c r="F100" s="11">
        <v>23104.3</v>
      </c>
      <c r="G100" s="17">
        <v>19610.03</v>
      </c>
    </row>
    <row r="101" spans="3:7" x14ac:dyDescent="0.25">
      <c r="C101" s="14" t="s">
        <v>22</v>
      </c>
      <c r="D101" s="15" t="s">
        <v>129</v>
      </c>
      <c r="E101" s="10" t="s">
        <v>102</v>
      </c>
      <c r="F101" s="11">
        <v>21773.27</v>
      </c>
      <c r="G101" s="17">
        <v>18166.97</v>
      </c>
    </row>
    <row r="102" spans="3:7" x14ac:dyDescent="0.25">
      <c r="C102" s="14" t="s">
        <v>22</v>
      </c>
      <c r="D102" s="15" t="s">
        <v>129</v>
      </c>
      <c r="E102" s="10" t="s">
        <v>103</v>
      </c>
      <c r="F102" s="11">
        <v>20795.39</v>
      </c>
      <c r="G102" s="17">
        <v>17479.259999999998</v>
      </c>
    </row>
    <row r="103" spans="3:7" x14ac:dyDescent="0.25">
      <c r="C103" s="14" t="s">
        <v>22</v>
      </c>
      <c r="D103" s="15" t="s">
        <v>129</v>
      </c>
      <c r="E103" s="10" t="s">
        <v>104</v>
      </c>
      <c r="F103" s="11">
        <v>20314.96</v>
      </c>
      <c r="G103" s="17">
        <v>17000.04</v>
      </c>
    </row>
    <row r="104" spans="3:7" x14ac:dyDescent="0.25">
      <c r="C104" s="14" t="s">
        <v>22</v>
      </c>
      <c r="D104" s="15" t="s">
        <v>129</v>
      </c>
      <c r="E104" s="10" t="s">
        <v>105</v>
      </c>
      <c r="F104" s="11">
        <v>19414.11</v>
      </c>
      <c r="G104" s="17">
        <v>16352.32</v>
      </c>
    </row>
    <row r="105" spans="3:7" x14ac:dyDescent="0.25">
      <c r="C105" s="14" t="s">
        <v>22</v>
      </c>
      <c r="D105" s="15" t="s">
        <v>129</v>
      </c>
      <c r="E105" s="10" t="s">
        <v>106</v>
      </c>
      <c r="F105" s="11">
        <v>19056.53</v>
      </c>
      <c r="G105" s="17">
        <v>16689.490000000002</v>
      </c>
    </row>
    <row r="106" spans="3:7" x14ac:dyDescent="0.25">
      <c r="C106" s="14" t="s">
        <v>22</v>
      </c>
      <c r="D106" s="15" t="s">
        <v>129</v>
      </c>
      <c r="E106" s="10" t="s">
        <v>107</v>
      </c>
      <c r="F106" s="11">
        <v>18796.93</v>
      </c>
      <c r="G106" s="17">
        <v>15985.41</v>
      </c>
    </row>
    <row r="107" spans="3:7" x14ac:dyDescent="0.25">
      <c r="C107" s="14" t="s">
        <v>22</v>
      </c>
      <c r="D107" s="15" t="s">
        <v>129</v>
      </c>
      <c r="E107" s="10" t="s">
        <v>108</v>
      </c>
      <c r="F107" s="11">
        <v>18662.419999999998</v>
      </c>
      <c r="G107" s="17">
        <v>15916.57</v>
      </c>
    </row>
    <row r="108" spans="3:7" x14ac:dyDescent="0.25">
      <c r="C108" s="14" t="s">
        <v>22</v>
      </c>
      <c r="D108" s="15" t="s">
        <v>129</v>
      </c>
      <c r="E108" s="10" t="s">
        <v>109</v>
      </c>
      <c r="F108" s="11">
        <v>18523.740000000002</v>
      </c>
      <c r="G108" s="17">
        <v>15806.28</v>
      </c>
    </row>
    <row r="109" spans="3:7" x14ac:dyDescent="0.25">
      <c r="C109" s="14" t="s">
        <v>22</v>
      </c>
      <c r="D109" s="15" t="s">
        <v>129</v>
      </c>
      <c r="E109" s="10" t="s">
        <v>110</v>
      </c>
      <c r="F109" s="11">
        <v>17682.88</v>
      </c>
      <c r="G109" s="17">
        <v>15269.56</v>
      </c>
    </row>
    <row r="110" spans="3:7" x14ac:dyDescent="0.25">
      <c r="C110" s="14" t="s">
        <v>22</v>
      </c>
      <c r="D110" s="15" t="s">
        <v>129</v>
      </c>
      <c r="E110" s="10" t="s">
        <v>111</v>
      </c>
      <c r="F110" s="11">
        <v>17429.41</v>
      </c>
      <c r="G110" s="17">
        <v>15087.95</v>
      </c>
    </row>
    <row r="111" spans="3:7" x14ac:dyDescent="0.25">
      <c r="C111" s="14" t="s">
        <v>22</v>
      </c>
      <c r="D111" s="15" t="s">
        <v>129</v>
      </c>
      <c r="E111" s="10" t="s">
        <v>112</v>
      </c>
      <c r="F111" s="11">
        <v>17552.07</v>
      </c>
      <c r="G111" s="17">
        <v>15275.45</v>
      </c>
    </row>
    <row r="112" spans="3:7" x14ac:dyDescent="0.25">
      <c r="C112" s="14" t="s">
        <v>22</v>
      </c>
      <c r="D112" s="15" t="s">
        <v>129</v>
      </c>
      <c r="E112" s="10" t="s">
        <v>113</v>
      </c>
      <c r="F112" s="11">
        <v>18193.91</v>
      </c>
      <c r="G112" s="17">
        <v>15805.06</v>
      </c>
    </row>
    <row r="113" spans="3:7" x14ac:dyDescent="0.25">
      <c r="C113" s="14" t="s">
        <v>22</v>
      </c>
      <c r="D113" s="15" t="s">
        <v>129</v>
      </c>
      <c r="E113" s="10" t="s">
        <v>114</v>
      </c>
      <c r="F113" s="11">
        <v>17683.88</v>
      </c>
      <c r="G113" s="17">
        <v>15103.16</v>
      </c>
    </row>
    <row r="114" spans="3:7" x14ac:dyDescent="0.25">
      <c r="C114" s="14" t="s">
        <v>22</v>
      </c>
      <c r="D114" s="15" t="s">
        <v>129</v>
      </c>
      <c r="E114" s="10" t="s">
        <v>115</v>
      </c>
      <c r="F114" s="11">
        <v>18249.87</v>
      </c>
      <c r="G114" s="17">
        <v>15309.12</v>
      </c>
    </row>
    <row r="115" spans="3:7" x14ac:dyDescent="0.25">
      <c r="C115" s="14" t="s">
        <v>22</v>
      </c>
      <c r="D115" s="15" t="s">
        <v>129</v>
      </c>
      <c r="E115" s="10" t="s">
        <v>116</v>
      </c>
      <c r="F115" s="11">
        <v>17573.560000000001</v>
      </c>
      <c r="G115" s="17">
        <v>14817.65</v>
      </c>
    </row>
    <row r="116" spans="3:7" x14ac:dyDescent="0.25">
      <c r="C116" s="15" t="s">
        <v>121</v>
      </c>
      <c r="D116" s="15" t="s">
        <v>129</v>
      </c>
      <c r="E116" s="10" t="s">
        <v>101</v>
      </c>
      <c r="F116" s="11">
        <v>22608.19</v>
      </c>
      <c r="G116" s="17">
        <v>18752.8</v>
      </c>
    </row>
    <row r="117" spans="3:7" x14ac:dyDescent="0.25">
      <c r="C117" s="15" t="s">
        <v>121</v>
      </c>
      <c r="D117" s="15" t="s">
        <v>129</v>
      </c>
      <c r="E117" s="10" t="s">
        <v>102</v>
      </c>
      <c r="F117" s="11">
        <v>21312.65</v>
      </c>
      <c r="G117" s="17">
        <v>17887.13</v>
      </c>
    </row>
    <row r="118" spans="3:7" x14ac:dyDescent="0.25">
      <c r="C118" s="15" t="s">
        <v>121</v>
      </c>
      <c r="D118" s="15" t="s">
        <v>129</v>
      </c>
      <c r="E118" s="10" t="s">
        <v>103</v>
      </c>
      <c r="F118" s="11">
        <v>21154.58</v>
      </c>
      <c r="G118" s="17">
        <v>17580.04</v>
      </c>
    </row>
    <row r="119" spans="3:7" x14ac:dyDescent="0.25">
      <c r="C119" s="15" t="s">
        <v>121</v>
      </c>
      <c r="D119" s="15" t="s">
        <v>129</v>
      </c>
      <c r="E119" s="10" t="s">
        <v>104</v>
      </c>
      <c r="F119" s="11">
        <v>20761.55</v>
      </c>
      <c r="G119" s="17">
        <v>17037.62</v>
      </c>
    </row>
    <row r="120" spans="3:7" x14ac:dyDescent="0.25">
      <c r="C120" s="15" t="s">
        <v>121</v>
      </c>
      <c r="D120" s="15" t="s">
        <v>129</v>
      </c>
      <c r="E120" s="10" t="s">
        <v>105</v>
      </c>
      <c r="F120" s="11">
        <v>19939.580000000002</v>
      </c>
      <c r="G120" s="17">
        <v>16554.599999999999</v>
      </c>
    </row>
    <row r="121" spans="3:7" x14ac:dyDescent="0.25">
      <c r="C121" s="15" t="s">
        <v>121</v>
      </c>
      <c r="D121" s="15" t="s">
        <v>129</v>
      </c>
      <c r="E121" s="10" t="s">
        <v>106</v>
      </c>
      <c r="F121" s="11">
        <v>19088.87</v>
      </c>
      <c r="G121" s="17">
        <v>15751.2</v>
      </c>
    </row>
    <row r="122" spans="3:7" x14ac:dyDescent="0.25">
      <c r="C122" s="15" t="s">
        <v>121</v>
      </c>
      <c r="D122" s="15" t="s">
        <v>129</v>
      </c>
      <c r="E122" s="10" t="s">
        <v>107</v>
      </c>
      <c r="F122" s="11">
        <v>18327.349999999999</v>
      </c>
      <c r="G122" s="17">
        <v>15130.6</v>
      </c>
    </row>
    <row r="123" spans="3:7" x14ac:dyDescent="0.25">
      <c r="C123" s="15" t="s">
        <v>121</v>
      </c>
      <c r="D123" s="15" t="s">
        <v>129</v>
      </c>
      <c r="E123" s="10" t="s">
        <v>108</v>
      </c>
      <c r="F123" s="11">
        <v>18213.71</v>
      </c>
      <c r="G123" s="17">
        <v>15670.87</v>
      </c>
    </row>
    <row r="124" spans="3:7" x14ac:dyDescent="0.25">
      <c r="C124" s="15" t="s">
        <v>121</v>
      </c>
      <c r="D124" s="15" t="s">
        <v>129</v>
      </c>
      <c r="E124" s="10" t="s">
        <v>109</v>
      </c>
      <c r="F124" s="11">
        <v>18097.55</v>
      </c>
      <c r="G124" s="17">
        <v>15566.1</v>
      </c>
    </row>
    <row r="125" spans="3:7" x14ac:dyDescent="0.25">
      <c r="C125" s="15" t="s">
        <v>121</v>
      </c>
      <c r="D125" s="15" t="s">
        <v>129</v>
      </c>
      <c r="E125" s="10" t="s">
        <v>110</v>
      </c>
      <c r="F125" s="11">
        <v>18157.02</v>
      </c>
      <c r="G125" s="17">
        <v>15860.4</v>
      </c>
    </row>
    <row r="126" spans="3:7" x14ac:dyDescent="0.25">
      <c r="C126" s="15" t="s">
        <v>121</v>
      </c>
      <c r="D126" s="15" t="s">
        <v>129</v>
      </c>
      <c r="E126" s="10" t="s">
        <v>111</v>
      </c>
      <c r="F126" s="11">
        <v>17481.02</v>
      </c>
      <c r="G126" s="17">
        <v>15206.58</v>
      </c>
    </row>
    <row r="127" spans="3:7" x14ac:dyDescent="0.25">
      <c r="C127" s="15" t="s">
        <v>121</v>
      </c>
      <c r="D127" s="15" t="s">
        <v>129</v>
      </c>
      <c r="E127" s="10" t="s">
        <v>112</v>
      </c>
      <c r="F127" s="11">
        <v>17527.3</v>
      </c>
      <c r="G127" s="17">
        <v>14956.86</v>
      </c>
    </row>
    <row r="128" spans="3:7" x14ac:dyDescent="0.25">
      <c r="C128" s="15" t="s">
        <v>121</v>
      </c>
      <c r="D128" s="15" t="s">
        <v>129</v>
      </c>
      <c r="E128" s="10" t="s">
        <v>113</v>
      </c>
      <c r="F128" s="11">
        <v>18001.990000000002</v>
      </c>
      <c r="G128" s="17">
        <v>16092.7</v>
      </c>
    </row>
    <row r="129" spans="3:7" x14ac:dyDescent="0.25">
      <c r="C129" s="15" t="s">
        <v>121</v>
      </c>
      <c r="D129" s="15" t="s">
        <v>129</v>
      </c>
      <c r="E129" s="10" t="s">
        <v>114</v>
      </c>
      <c r="F129" s="11">
        <v>17913</v>
      </c>
      <c r="G129" s="17">
        <v>15059.88</v>
      </c>
    </row>
    <row r="130" spans="3:7" x14ac:dyDescent="0.25">
      <c r="C130" s="15" t="s">
        <v>121</v>
      </c>
      <c r="D130" s="15" t="s">
        <v>129</v>
      </c>
      <c r="E130" s="10" t="s">
        <v>115</v>
      </c>
      <c r="F130" s="11">
        <v>17709.919999999998</v>
      </c>
      <c r="G130" s="17">
        <v>15057.5</v>
      </c>
    </row>
    <row r="131" spans="3:7" x14ac:dyDescent="0.25">
      <c r="C131" s="15" t="s">
        <v>121</v>
      </c>
      <c r="D131" s="15" t="s">
        <v>129</v>
      </c>
      <c r="E131" s="10" t="s">
        <v>116</v>
      </c>
      <c r="F131" s="11">
        <v>17562.939999999999</v>
      </c>
      <c r="G131" s="17">
        <v>14887.81</v>
      </c>
    </row>
    <row r="132" spans="3:7" x14ac:dyDescent="0.25">
      <c r="C132" s="15" t="s">
        <v>38</v>
      </c>
      <c r="D132" s="15" t="s">
        <v>129</v>
      </c>
      <c r="E132" s="10" t="s">
        <v>101</v>
      </c>
      <c r="F132" s="11">
        <v>27240.93</v>
      </c>
      <c r="G132" s="17">
        <v>23407.439999999999</v>
      </c>
    </row>
    <row r="133" spans="3:7" x14ac:dyDescent="0.25">
      <c r="C133" s="15" t="s">
        <v>38</v>
      </c>
      <c r="D133" s="15" t="s">
        <v>129</v>
      </c>
      <c r="E133" s="10" t="s">
        <v>102</v>
      </c>
      <c r="F133" s="11">
        <v>25659.03</v>
      </c>
      <c r="G133" s="17">
        <v>21602.76</v>
      </c>
    </row>
    <row r="134" spans="3:7" x14ac:dyDescent="0.25">
      <c r="C134" s="15" t="s">
        <v>38</v>
      </c>
      <c r="D134" s="15" t="s">
        <v>129</v>
      </c>
      <c r="E134" s="10" t="s">
        <v>103</v>
      </c>
      <c r="F134" s="11">
        <v>25015.94</v>
      </c>
      <c r="G134" s="17">
        <v>21087.54</v>
      </c>
    </row>
    <row r="135" spans="3:7" x14ac:dyDescent="0.25">
      <c r="C135" s="15" t="s">
        <v>38</v>
      </c>
      <c r="D135" s="15" t="s">
        <v>129</v>
      </c>
      <c r="E135" s="10" t="s">
        <v>104</v>
      </c>
      <c r="F135" s="11">
        <v>24096.69</v>
      </c>
      <c r="G135" s="17">
        <v>20385.64</v>
      </c>
    </row>
    <row r="136" spans="3:7" x14ac:dyDescent="0.25">
      <c r="C136" s="15" t="s">
        <v>38</v>
      </c>
      <c r="D136" s="15" t="s">
        <v>129</v>
      </c>
      <c r="E136" s="10" t="s">
        <v>105</v>
      </c>
      <c r="F136" s="11">
        <v>22988.22</v>
      </c>
      <c r="G136" s="17">
        <v>19750</v>
      </c>
    </row>
    <row r="137" spans="3:7" x14ac:dyDescent="0.25">
      <c r="C137" s="15" t="s">
        <v>38</v>
      </c>
      <c r="D137" s="15" t="s">
        <v>129</v>
      </c>
      <c r="E137" s="10" t="s">
        <v>106</v>
      </c>
      <c r="F137" s="11">
        <v>22289.9</v>
      </c>
      <c r="G137" s="17">
        <v>18929.02</v>
      </c>
    </row>
    <row r="138" spans="3:7" x14ac:dyDescent="0.25">
      <c r="C138" s="15" t="s">
        <v>38</v>
      </c>
      <c r="D138" s="15" t="s">
        <v>129</v>
      </c>
      <c r="E138" s="10" t="s">
        <v>107</v>
      </c>
      <c r="F138" s="11">
        <v>21801.47</v>
      </c>
      <c r="G138" s="17">
        <v>18865.830000000002</v>
      </c>
    </row>
    <row r="139" spans="3:7" x14ac:dyDescent="0.25">
      <c r="C139" s="15" t="s">
        <v>38</v>
      </c>
      <c r="D139" s="15" t="s">
        <v>129</v>
      </c>
      <c r="E139" s="10" t="s">
        <v>108</v>
      </c>
      <c r="F139" s="11">
        <v>21110.34</v>
      </c>
      <c r="G139" s="17">
        <v>18372.96</v>
      </c>
    </row>
    <row r="140" spans="3:7" x14ac:dyDescent="0.25">
      <c r="C140" s="15" t="s">
        <v>38</v>
      </c>
      <c r="D140" s="15" t="s">
        <v>129</v>
      </c>
      <c r="E140" s="10" t="s">
        <v>109</v>
      </c>
      <c r="F140" s="11">
        <v>20946.560000000001</v>
      </c>
      <c r="G140" s="17">
        <v>18088.32</v>
      </c>
    </row>
    <row r="141" spans="3:7" x14ac:dyDescent="0.25">
      <c r="C141" s="15" t="s">
        <v>38</v>
      </c>
      <c r="D141" s="15" t="s">
        <v>129</v>
      </c>
      <c r="E141" s="10" t="s">
        <v>110</v>
      </c>
      <c r="F141" s="11">
        <v>20324.88</v>
      </c>
      <c r="G141" s="17">
        <v>17964.439999999999</v>
      </c>
    </row>
    <row r="142" spans="3:7" x14ac:dyDescent="0.25">
      <c r="C142" s="15" t="s">
        <v>38</v>
      </c>
      <c r="D142" s="15" t="s">
        <v>129</v>
      </c>
      <c r="E142" s="10" t="s">
        <v>111</v>
      </c>
      <c r="F142" s="11">
        <v>20740.55</v>
      </c>
      <c r="G142" s="17">
        <v>17962.12</v>
      </c>
    </row>
    <row r="143" spans="3:7" x14ac:dyDescent="0.25">
      <c r="C143" s="15" t="s">
        <v>38</v>
      </c>
      <c r="D143" s="15" t="s">
        <v>129</v>
      </c>
      <c r="E143" s="10" t="s">
        <v>112</v>
      </c>
      <c r="F143" s="11">
        <v>20931.07</v>
      </c>
      <c r="G143" s="17">
        <v>18049.47</v>
      </c>
    </row>
    <row r="144" spans="3:7" x14ac:dyDescent="0.25">
      <c r="C144" s="15" t="s">
        <v>38</v>
      </c>
      <c r="D144" s="15" t="s">
        <v>129</v>
      </c>
      <c r="E144" s="10" t="s">
        <v>113</v>
      </c>
      <c r="F144" s="11">
        <v>20799.939999999999</v>
      </c>
      <c r="G144" s="17">
        <v>18209.099999999999</v>
      </c>
    </row>
    <row r="145" spans="3:7" x14ac:dyDescent="0.25">
      <c r="C145" s="15" t="s">
        <v>38</v>
      </c>
      <c r="D145" s="15" t="s">
        <v>129</v>
      </c>
      <c r="E145" s="10" t="s">
        <v>114</v>
      </c>
      <c r="F145" s="11">
        <v>21042.14</v>
      </c>
      <c r="G145" s="17">
        <v>18016.02</v>
      </c>
    </row>
    <row r="146" spans="3:7" x14ac:dyDescent="0.25">
      <c r="C146" s="15" t="s">
        <v>38</v>
      </c>
      <c r="D146" s="15" t="s">
        <v>129</v>
      </c>
      <c r="E146" s="10" t="s">
        <v>115</v>
      </c>
      <c r="F146" s="11">
        <v>20467.14</v>
      </c>
      <c r="G146" s="17">
        <v>17630.34</v>
      </c>
    </row>
    <row r="147" spans="3:7" x14ac:dyDescent="0.25">
      <c r="C147" s="15" t="s">
        <v>38</v>
      </c>
      <c r="D147" s="15" t="s">
        <v>129</v>
      </c>
      <c r="E147" s="10" t="s">
        <v>116</v>
      </c>
      <c r="F147" s="11">
        <v>19928.48</v>
      </c>
      <c r="G147" s="17">
        <v>16949.36</v>
      </c>
    </row>
    <row r="148" spans="3:7" x14ac:dyDescent="0.25">
      <c r="C148" s="15" t="s">
        <v>122</v>
      </c>
      <c r="D148" s="15" t="s">
        <v>129</v>
      </c>
      <c r="E148" s="10" t="s">
        <v>101</v>
      </c>
      <c r="F148" s="11">
        <v>23205.68</v>
      </c>
      <c r="G148" s="17">
        <v>19193.64</v>
      </c>
    </row>
    <row r="149" spans="3:7" x14ac:dyDescent="0.25">
      <c r="C149" s="15" t="s">
        <v>122</v>
      </c>
      <c r="D149" s="15" t="s">
        <v>129</v>
      </c>
      <c r="E149" s="10" t="s">
        <v>102</v>
      </c>
      <c r="F149" s="11">
        <v>22135.35</v>
      </c>
      <c r="G149" s="17">
        <v>18263.900000000001</v>
      </c>
    </row>
    <row r="150" spans="3:7" x14ac:dyDescent="0.25">
      <c r="C150" s="15" t="s">
        <v>122</v>
      </c>
      <c r="D150" s="15" t="s">
        <v>129</v>
      </c>
      <c r="E150" s="10" t="s">
        <v>103</v>
      </c>
      <c r="F150" s="11">
        <v>20670.5</v>
      </c>
      <c r="G150" s="17">
        <v>17129.57</v>
      </c>
    </row>
    <row r="151" spans="3:7" x14ac:dyDescent="0.25">
      <c r="C151" s="15" t="s">
        <v>122</v>
      </c>
      <c r="D151" s="15" t="s">
        <v>129</v>
      </c>
      <c r="E151" s="10" t="s">
        <v>104</v>
      </c>
      <c r="F151" s="11">
        <v>20165.73</v>
      </c>
      <c r="G151" s="17">
        <v>16540.03</v>
      </c>
    </row>
    <row r="152" spans="3:7" x14ac:dyDescent="0.25">
      <c r="C152" s="15" t="s">
        <v>122</v>
      </c>
      <c r="D152" s="15" t="s">
        <v>129</v>
      </c>
      <c r="E152" s="10" t="s">
        <v>105</v>
      </c>
      <c r="F152" s="11">
        <v>19314.580000000002</v>
      </c>
      <c r="G152" s="17">
        <v>15913.39</v>
      </c>
    </row>
    <row r="153" spans="3:7" x14ac:dyDescent="0.25">
      <c r="C153" s="15" t="s">
        <v>122</v>
      </c>
      <c r="D153" s="15" t="s">
        <v>129</v>
      </c>
      <c r="E153" s="10" t="s">
        <v>106</v>
      </c>
      <c r="F153" s="11">
        <v>19235.72</v>
      </c>
      <c r="G153" s="17">
        <v>16283.93</v>
      </c>
    </row>
    <row r="154" spans="3:7" x14ac:dyDescent="0.25">
      <c r="C154" s="15" t="s">
        <v>122</v>
      </c>
      <c r="D154" s="15" t="s">
        <v>129</v>
      </c>
      <c r="E154" s="10" t="s">
        <v>107</v>
      </c>
      <c r="F154" s="11">
        <v>18523.810000000001</v>
      </c>
      <c r="G154" s="17">
        <v>15653.28</v>
      </c>
    </row>
    <row r="155" spans="3:7" x14ac:dyDescent="0.25">
      <c r="C155" s="15" t="s">
        <v>122</v>
      </c>
      <c r="D155" s="15" t="s">
        <v>129</v>
      </c>
      <c r="E155" s="10" t="s">
        <v>108</v>
      </c>
      <c r="F155" s="11">
        <v>18349.52</v>
      </c>
      <c r="G155" s="17">
        <v>15418.32</v>
      </c>
    </row>
    <row r="156" spans="3:7" x14ac:dyDescent="0.25">
      <c r="C156" s="15" t="s">
        <v>122</v>
      </c>
      <c r="D156" s="15" t="s">
        <v>129</v>
      </c>
      <c r="E156" s="10" t="s">
        <v>109</v>
      </c>
      <c r="F156" s="11">
        <v>17811.38</v>
      </c>
      <c r="G156" s="17">
        <v>15283.9</v>
      </c>
    </row>
    <row r="157" spans="3:7" x14ac:dyDescent="0.25">
      <c r="C157" s="15" t="s">
        <v>122</v>
      </c>
      <c r="D157" s="15" t="s">
        <v>129</v>
      </c>
      <c r="E157" s="10" t="s">
        <v>110</v>
      </c>
      <c r="F157" s="11">
        <v>17511.66</v>
      </c>
      <c r="G157" s="17">
        <v>15322.63</v>
      </c>
    </row>
    <row r="158" spans="3:7" x14ac:dyDescent="0.25">
      <c r="C158" s="15" t="s">
        <v>122</v>
      </c>
      <c r="D158" s="15" t="s">
        <v>129</v>
      </c>
      <c r="E158" s="10" t="s">
        <v>111</v>
      </c>
      <c r="F158" s="11">
        <v>17918.36</v>
      </c>
      <c r="G158" s="17">
        <v>15340.3</v>
      </c>
    </row>
    <row r="159" spans="3:7" x14ac:dyDescent="0.25">
      <c r="C159" s="15" t="s">
        <v>122</v>
      </c>
      <c r="D159" s="15" t="s">
        <v>129</v>
      </c>
      <c r="E159" s="10" t="s">
        <v>112</v>
      </c>
      <c r="F159" s="11">
        <v>17870.88</v>
      </c>
      <c r="G159" s="17">
        <v>15602.67</v>
      </c>
    </row>
    <row r="160" spans="3:7" x14ac:dyDescent="0.25">
      <c r="C160" s="15" t="s">
        <v>122</v>
      </c>
      <c r="D160" s="15" t="s">
        <v>129</v>
      </c>
      <c r="E160" s="10" t="s">
        <v>113</v>
      </c>
      <c r="F160" s="11">
        <v>18052.490000000002</v>
      </c>
      <c r="G160" s="17">
        <v>15853.69</v>
      </c>
    </row>
    <row r="161" spans="3:7" x14ac:dyDescent="0.25">
      <c r="C161" s="15" t="s">
        <v>122</v>
      </c>
      <c r="D161" s="15" t="s">
        <v>129</v>
      </c>
      <c r="E161" s="10" t="s">
        <v>114</v>
      </c>
      <c r="F161" s="11">
        <v>17776.59</v>
      </c>
      <c r="G161" s="17">
        <v>15293.73</v>
      </c>
    </row>
    <row r="162" spans="3:7" x14ac:dyDescent="0.25">
      <c r="C162" s="15" t="s">
        <v>122</v>
      </c>
      <c r="D162" s="15" t="s">
        <v>129</v>
      </c>
      <c r="E162" s="10" t="s">
        <v>115</v>
      </c>
      <c r="F162" s="11">
        <v>17426.72</v>
      </c>
      <c r="G162" s="17">
        <v>15001.98</v>
      </c>
    </row>
    <row r="163" spans="3:7" x14ac:dyDescent="0.25">
      <c r="C163" s="15" t="s">
        <v>122</v>
      </c>
      <c r="D163" s="15" t="s">
        <v>129</v>
      </c>
      <c r="E163" s="10" t="s">
        <v>116</v>
      </c>
      <c r="F163" s="11">
        <v>16929.689999999999</v>
      </c>
      <c r="G163" s="17">
        <v>14699.57</v>
      </c>
    </row>
    <row r="164" spans="3:7" x14ac:dyDescent="0.25">
      <c r="C164" s="15" t="s">
        <v>47</v>
      </c>
      <c r="D164" s="15" t="s">
        <v>129</v>
      </c>
      <c r="E164" s="10" t="s">
        <v>101</v>
      </c>
      <c r="F164" s="11">
        <v>22181.88</v>
      </c>
      <c r="G164" s="17">
        <v>18223.48</v>
      </c>
    </row>
    <row r="165" spans="3:7" x14ac:dyDescent="0.25">
      <c r="C165" s="15" t="s">
        <v>47</v>
      </c>
      <c r="D165" s="15" t="s">
        <v>129</v>
      </c>
      <c r="E165" s="10" t="s">
        <v>102</v>
      </c>
      <c r="F165" s="11">
        <v>20637.14</v>
      </c>
      <c r="G165" s="17">
        <v>17367.87</v>
      </c>
    </row>
    <row r="166" spans="3:7" x14ac:dyDescent="0.25">
      <c r="C166" s="15" t="s">
        <v>47</v>
      </c>
      <c r="D166" s="15" t="s">
        <v>129</v>
      </c>
      <c r="E166" s="10" t="s">
        <v>103</v>
      </c>
      <c r="F166" s="11">
        <v>19833.03</v>
      </c>
      <c r="G166" s="17">
        <v>16008.34</v>
      </c>
    </row>
    <row r="167" spans="3:7" x14ac:dyDescent="0.25">
      <c r="C167" s="15" t="s">
        <v>47</v>
      </c>
      <c r="D167" s="15" t="s">
        <v>129</v>
      </c>
      <c r="E167" s="10" t="s">
        <v>104</v>
      </c>
      <c r="F167" s="11">
        <v>18791.05</v>
      </c>
      <c r="G167" s="17">
        <v>15460.28</v>
      </c>
    </row>
    <row r="168" spans="3:7" x14ac:dyDescent="0.25">
      <c r="C168" s="15" t="s">
        <v>47</v>
      </c>
      <c r="D168" s="15" t="s">
        <v>129</v>
      </c>
      <c r="E168" s="10" t="s">
        <v>105</v>
      </c>
      <c r="F168" s="11">
        <v>18012.580000000002</v>
      </c>
      <c r="G168" s="17">
        <v>14741.57</v>
      </c>
    </row>
    <row r="169" spans="3:7" x14ac:dyDescent="0.25">
      <c r="C169" s="15" t="s">
        <v>47</v>
      </c>
      <c r="D169" s="15" t="s">
        <v>129</v>
      </c>
      <c r="E169" s="10" t="s">
        <v>106</v>
      </c>
      <c r="F169" s="11">
        <v>17972.63</v>
      </c>
      <c r="G169" s="17">
        <v>15114.77</v>
      </c>
    </row>
    <row r="170" spans="3:7" x14ac:dyDescent="0.25">
      <c r="C170" s="15" t="s">
        <v>47</v>
      </c>
      <c r="D170" s="15" t="s">
        <v>129</v>
      </c>
      <c r="E170" s="10" t="s">
        <v>107</v>
      </c>
      <c r="F170" s="11">
        <v>17722.29</v>
      </c>
      <c r="G170" s="17">
        <v>14998.8</v>
      </c>
    </row>
    <row r="171" spans="3:7" x14ac:dyDescent="0.25">
      <c r="C171" s="15" t="s">
        <v>47</v>
      </c>
      <c r="D171" s="15" t="s">
        <v>129</v>
      </c>
      <c r="E171" s="10" t="s">
        <v>108</v>
      </c>
      <c r="F171" s="11">
        <v>17360.28</v>
      </c>
      <c r="G171" s="17">
        <v>14711.69</v>
      </c>
    </row>
    <row r="172" spans="3:7" x14ac:dyDescent="0.25">
      <c r="C172" s="15" t="s">
        <v>47</v>
      </c>
      <c r="D172" s="15" t="s">
        <v>129</v>
      </c>
      <c r="E172" s="10" t="s">
        <v>109</v>
      </c>
      <c r="F172" s="11">
        <v>17304.650000000001</v>
      </c>
      <c r="G172" s="17">
        <v>14602.48</v>
      </c>
    </row>
    <row r="173" spans="3:7" x14ac:dyDescent="0.25">
      <c r="C173" s="15" t="s">
        <v>47</v>
      </c>
      <c r="D173" s="15" t="s">
        <v>129</v>
      </c>
      <c r="E173" s="10" t="s">
        <v>110</v>
      </c>
      <c r="F173" s="11">
        <v>17413.849999999999</v>
      </c>
      <c r="G173" s="17">
        <v>14727.85</v>
      </c>
    </row>
    <row r="174" spans="3:7" x14ac:dyDescent="0.25">
      <c r="C174" s="15" t="s">
        <v>47</v>
      </c>
      <c r="D174" s="15" t="s">
        <v>129</v>
      </c>
      <c r="E174" s="10" t="s">
        <v>111</v>
      </c>
      <c r="F174" s="11">
        <v>16304.55</v>
      </c>
      <c r="G174" s="17">
        <v>14377.08</v>
      </c>
    </row>
    <row r="175" spans="3:7" x14ac:dyDescent="0.25">
      <c r="C175" s="15" t="s">
        <v>47</v>
      </c>
      <c r="D175" s="15" t="s">
        <v>129</v>
      </c>
      <c r="E175" s="10" t="s">
        <v>112</v>
      </c>
      <c r="F175" s="11">
        <v>17401.900000000001</v>
      </c>
      <c r="G175" s="17">
        <v>14758.54</v>
      </c>
    </row>
    <row r="176" spans="3:7" x14ac:dyDescent="0.25">
      <c r="C176" s="15" t="s">
        <v>47</v>
      </c>
      <c r="D176" s="15" t="s">
        <v>129</v>
      </c>
      <c r="E176" s="10" t="s">
        <v>113</v>
      </c>
      <c r="F176" s="11">
        <v>18060.8</v>
      </c>
      <c r="G176" s="17">
        <v>15212.82</v>
      </c>
    </row>
    <row r="177" spans="3:7" x14ac:dyDescent="0.25">
      <c r="C177" s="15" t="s">
        <v>47</v>
      </c>
      <c r="D177" s="15" t="s">
        <v>129</v>
      </c>
      <c r="E177" s="10" t="s">
        <v>114</v>
      </c>
      <c r="F177" s="11">
        <v>17876.849999999999</v>
      </c>
      <c r="G177" s="17">
        <v>14334.72</v>
      </c>
    </row>
    <row r="178" spans="3:7" x14ac:dyDescent="0.25">
      <c r="C178" s="15" t="s">
        <v>47</v>
      </c>
      <c r="D178" s="15" t="s">
        <v>129</v>
      </c>
      <c r="E178" s="10" t="s">
        <v>115</v>
      </c>
      <c r="F178" s="11">
        <v>17549.86</v>
      </c>
      <c r="G178" s="17">
        <v>15103.1</v>
      </c>
    </row>
    <row r="179" spans="3:7" x14ac:dyDescent="0.25">
      <c r="C179" s="15" t="s">
        <v>47</v>
      </c>
      <c r="D179" s="15" t="s">
        <v>129</v>
      </c>
      <c r="E179" s="10" t="s">
        <v>116</v>
      </c>
      <c r="F179" s="11">
        <v>16623.400000000001</v>
      </c>
      <c r="G179" s="17">
        <v>14217.78</v>
      </c>
    </row>
    <row r="180" spans="3:7" x14ac:dyDescent="0.25">
      <c r="C180" s="15" t="s">
        <v>50</v>
      </c>
      <c r="D180" s="15" t="s">
        <v>129</v>
      </c>
      <c r="E180" s="10" t="s">
        <v>101</v>
      </c>
      <c r="F180" s="11">
        <v>23153.78</v>
      </c>
      <c r="G180" s="17">
        <v>19147.64</v>
      </c>
    </row>
    <row r="181" spans="3:7" x14ac:dyDescent="0.25">
      <c r="C181" s="15" t="s">
        <v>50</v>
      </c>
      <c r="D181" s="15" t="s">
        <v>129</v>
      </c>
      <c r="E181" s="10" t="s">
        <v>102</v>
      </c>
      <c r="F181" s="11">
        <v>21912.75</v>
      </c>
      <c r="G181" s="17">
        <v>18165.509999999998</v>
      </c>
    </row>
    <row r="182" spans="3:7" x14ac:dyDescent="0.25">
      <c r="C182" s="15" t="s">
        <v>50</v>
      </c>
      <c r="D182" s="15" t="s">
        <v>129</v>
      </c>
      <c r="E182" s="10" t="s">
        <v>103</v>
      </c>
      <c r="F182" s="11">
        <v>20904.37</v>
      </c>
      <c r="G182" s="17">
        <v>17012.05</v>
      </c>
    </row>
    <row r="183" spans="3:7" x14ac:dyDescent="0.25">
      <c r="C183" s="15" t="s">
        <v>50</v>
      </c>
      <c r="D183" s="15" t="s">
        <v>129</v>
      </c>
      <c r="E183" s="10" t="s">
        <v>104</v>
      </c>
      <c r="F183" s="11">
        <v>20446.53</v>
      </c>
      <c r="G183" s="17">
        <v>16765.2</v>
      </c>
    </row>
    <row r="184" spans="3:7" x14ac:dyDescent="0.25">
      <c r="C184" s="15" t="s">
        <v>50</v>
      </c>
      <c r="D184" s="15" t="s">
        <v>129</v>
      </c>
      <c r="E184" s="10" t="s">
        <v>105</v>
      </c>
      <c r="F184" s="11">
        <v>19818.259999999998</v>
      </c>
      <c r="G184" s="17">
        <v>16412.28</v>
      </c>
    </row>
    <row r="185" spans="3:7" x14ac:dyDescent="0.25">
      <c r="C185" s="15" t="s">
        <v>50</v>
      </c>
      <c r="D185" s="15" t="s">
        <v>129</v>
      </c>
      <c r="E185" s="10" t="s">
        <v>106</v>
      </c>
      <c r="F185" s="11">
        <v>19543.169999999998</v>
      </c>
      <c r="G185" s="17">
        <v>16146.14</v>
      </c>
    </row>
    <row r="186" spans="3:7" x14ac:dyDescent="0.25">
      <c r="C186" s="15" t="s">
        <v>50</v>
      </c>
      <c r="D186" s="15" t="s">
        <v>129</v>
      </c>
      <c r="E186" s="10" t="s">
        <v>107</v>
      </c>
      <c r="F186" s="11">
        <v>18833.53</v>
      </c>
      <c r="G186" s="17">
        <v>15970.06</v>
      </c>
    </row>
    <row r="187" spans="3:7" x14ac:dyDescent="0.25">
      <c r="C187" s="15" t="s">
        <v>50</v>
      </c>
      <c r="D187" s="15" t="s">
        <v>129</v>
      </c>
      <c r="E187" s="10" t="s">
        <v>108</v>
      </c>
      <c r="F187" s="11">
        <v>18294.47</v>
      </c>
      <c r="G187" s="17">
        <v>15542.62</v>
      </c>
    </row>
    <row r="188" spans="3:7" x14ac:dyDescent="0.25">
      <c r="C188" s="15" t="s">
        <v>50</v>
      </c>
      <c r="D188" s="15" t="s">
        <v>129</v>
      </c>
      <c r="E188" s="10" t="s">
        <v>109</v>
      </c>
      <c r="F188" s="11">
        <v>18093.259999999998</v>
      </c>
      <c r="G188" s="17">
        <v>15430.38</v>
      </c>
    </row>
    <row r="189" spans="3:7" x14ac:dyDescent="0.25">
      <c r="C189" s="15" t="s">
        <v>50</v>
      </c>
      <c r="D189" s="15" t="s">
        <v>129</v>
      </c>
      <c r="E189" s="10" t="s">
        <v>110</v>
      </c>
      <c r="F189" s="11">
        <v>17797.03</v>
      </c>
      <c r="G189" s="17">
        <v>15130.99</v>
      </c>
    </row>
    <row r="190" spans="3:7" x14ac:dyDescent="0.25">
      <c r="C190" s="15" t="s">
        <v>50</v>
      </c>
      <c r="D190" s="15" t="s">
        <v>129</v>
      </c>
      <c r="E190" s="10" t="s">
        <v>111</v>
      </c>
      <c r="F190" s="11">
        <v>17258.21</v>
      </c>
      <c r="G190" s="17">
        <v>15005.56</v>
      </c>
    </row>
    <row r="191" spans="3:7" x14ac:dyDescent="0.25">
      <c r="C191" s="15" t="s">
        <v>50</v>
      </c>
      <c r="D191" s="15" t="s">
        <v>129</v>
      </c>
      <c r="E191" s="10" t="s">
        <v>112</v>
      </c>
      <c r="F191" s="11">
        <v>16727.150000000001</v>
      </c>
      <c r="G191" s="17">
        <v>14629.68</v>
      </c>
    </row>
    <row r="192" spans="3:7" x14ac:dyDescent="0.25">
      <c r="C192" s="15" t="s">
        <v>50</v>
      </c>
      <c r="D192" s="15" t="s">
        <v>129</v>
      </c>
      <c r="E192" s="10" t="s">
        <v>113</v>
      </c>
      <c r="F192" s="11">
        <v>17291.96</v>
      </c>
      <c r="G192" s="17">
        <v>14826.52</v>
      </c>
    </row>
    <row r="193" spans="3:7" x14ac:dyDescent="0.25">
      <c r="C193" s="15" t="s">
        <v>50</v>
      </c>
      <c r="D193" s="15" t="s">
        <v>129</v>
      </c>
      <c r="E193" s="10" t="s">
        <v>114</v>
      </c>
      <c r="F193" s="11">
        <v>17691.11</v>
      </c>
      <c r="G193" s="17">
        <v>14992.42</v>
      </c>
    </row>
    <row r="194" spans="3:7" x14ac:dyDescent="0.25">
      <c r="C194" s="15" t="s">
        <v>50</v>
      </c>
      <c r="D194" s="15" t="s">
        <v>129</v>
      </c>
      <c r="E194" s="10" t="s">
        <v>115</v>
      </c>
      <c r="F194" s="11">
        <v>17342.32</v>
      </c>
      <c r="G194" s="17">
        <v>14605.25</v>
      </c>
    </row>
    <row r="195" spans="3:7" x14ac:dyDescent="0.25">
      <c r="C195" s="15" t="s">
        <v>50</v>
      </c>
      <c r="D195" s="15" t="s">
        <v>129</v>
      </c>
      <c r="E195" s="10" t="s">
        <v>116</v>
      </c>
      <c r="F195" s="11">
        <v>16646.419999999998</v>
      </c>
      <c r="G195" s="17">
        <v>13859.44</v>
      </c>
    </row>
    <row r="196" spans="3:7" x14ac:dyDescent="0.25">
      <c r="C196" s="15" t="s">
        <v>131</v>
      </c>
      <c r="D196" s="15" t="s">
        <v>129</v>
      </c>
      <c r="E196" s="10" t="s">
        <v>101</v>
      </c>
      <c r="F196" s="11">
        <v>29250.2</v>
      </c>
      <c r="G196" s="17">
        <v>24037.759999999998</v>
      </c>
    </row>
    <row r="197" spans="3:7" x14ac:dyDescent="0.25">
      <c r="C197" s="15" t="s">
        <v>131</v>
      </c>
      <c r="D197" s="15" t="s">
        <v>129</v>
      </c>
      <c r="E197" s="10" t="s">
        <v>102</v>
      </c>
      <c r="F197" s="11">
        <v>28123.47</v>
      </c>
      <c r="G197" s="17">
        <v>22898.14</v>
      </c>
    </row>
    <row r="198" spans="3:7" x14ac:dyDescent="0.25">
      <c r="C198" s="15" t="s">
        <v>131</v>
      </c>
      <c r="D198" s="15" t="s">
        <v>129</v>
      </c>
      <c r="E198" s="10" t="s">
        <v>103</v>
      </c>
      <c r="F198" s="11">
        <v>26578.07</v>
      </c>
      <c r="G198" s="17">
        <v>21818.13</v>
      </c>
    </row>
    <row r="199" spans="3:7" x14ac:dyDescent="0.25">
      <c r="C199" s="15" t="s">
        <v>131</v>
      </c>
      <c r="D199" s="15" t="s">
        <v>129</v>
      </c>
      <c r="E199" s="10" t="s">
        <v>104</v>
      </c>
      <c r="F199" s="11">
        <v>25900.29</v>
      </c>
      <c r="G199" s="17">
        <v>21072.14</v>
      </c>
    </row>
    <row r="200" spans="3:7" x14ac:dyDescent="0.25">
      <c r="C200" s="15" t="s">
        <v>131</v>
      </c>
      <c r="D200" s="15" t="s">
        <v>129</v>
      </c>
      <c r="E200" s="10" t="s">
        <v>105</v>
      </c>
      <c r="F200" s="11">
        <v>24873.79</v>
      </c>
      <c r="G200" s="17">
        <v>20182.37</v>
      </c>
    </row>
    <row r="201" spans="3:7" x14ac:dyDescent="0.25">
      <c r="C201" s="15" t="s">
        <v>131</v>
      </c>
      <c r="D201" s="15" t="s">
        <v>129</v>
      </c>
      <c r="E201" s="10" t="s">
        <v>106</v>
      </c>
      <c r="F201" s="11">
        <v>23925.99</v>
      </c>
      <c r="G201" s="17">
        <v>19044.86</v>
      </c>
    </row>
    <row r="202" spans="3:7" x14ac:dyDescent="0.25">
      <c r="C202" s="15" t="s">
        <v>131</v>
      </c>
      <c r="D202" s="15" t="s">
        <v>129</v>
      </c>
      <c r="E202" s="10" t="s">
        <v>107</v>
      </c>
      <c r="F202" s="11">
        <v>24029.31</v>
      </c>
      <c r="G202" s="17">
        <v>19368.41</v>
      </c>
    </row>
    <row r="203" spans="3:7" x14ac:dyDescent="0.25">
      <c r="C203" s="15" t="s">
        <v>131</v>
      </c>
      <c r="D203" s="15" t="s">
        <v>129</v>
      </c>
      <c r="E203" s="10" t="s">
        <v>108</v>
      </c>
      <c r="F203" s="11">
        <v>23371.33</v>
      </c>
      <c r="G203" s="17">
        <v>18823.189999999999</v>
      </c>
    </row>
    <row r="204" spans="3:7" x14ac:dyDescent="0.25">
      <c r="C204" s="15" t="s">
        <v>131</v>
      </c>
      <c r="D204" s="15" t="s">
        <v>129</v>
      </c>
      <c r="E204" s="10" t="s">
        <v>109</v>
      </c>
      <c r="F204" s="11">
        <v>23470.06</v>
      </c>
      <c r="G204" s="17">
        <v>19145</v>
      </c>
    </row>
    <row r="205" spans="3:7" x14ac:dyDescent="0.25">
      <c r="C205" s="15" t="s">
        <v>131</v>
      </c>
      <c r="D205" s="15" t="s">
        <v>129</v>
      </c>
      <c r="E205" s="10" t="s">
        <v>110</v>
      </c>
      <c r="F205" s="11">
        <v>23326.94</v>
      </c>
      <c r="G205" s="17">
        <v>19133.47</v>
      </c>
    </row>
    <row r="206" spans="3:7" x14ac:dyDescent="0.25">
      <c r="C206" s="15" t="s">
        <v>131</v>
      </c>
      <c r="D206" s="15" t="s">
        <v>129</v>
      </c>
      <c r="E206" s="10" t="s">
        <v>111</v>
      </c>
      <c r="F206" s="11">
        <v>22959.279999999999</v>
      </c>
      <c r="G206" s="17">
        <v>18587.64</v>
      </c>
    </row>
    <row r="207" spans="3:7" x14ac:dyDescent="0.25">
      <c r="C207" s="15" t="s">
        <v>131</v>
      </c>
      <c r="D207" s="15" t="s">
        <v>129</v>
      </c>
      <c r="E207" s="10" t="s">
        <v>112</v>
      </c>
      <c r="F207" s="11">
        <v>22841.15</v>
      </c>
      <c r="G207" s="17">
        <v>18595.78</v>
      </c>
    </row>
    <row r="208" spans="3:7" x14ac:dyDescent="0.25">
      <c r="C208" s="15" t="s">
        <v>131</v>
      </c>
      <c r="D208" s="15" t="s">
        <v>129</v>
      </c>
      <c r="E208" s="10" t="s">
        <v>113</v>
      </c>
      <c r="F208" s="11">
        <v>22585.38</v>
      </c>
      <c r="G208" s="17">
        <v>18448.38</v>
      </c>
    </row>
    <row r="209" spans="3:7" x14ac:dyDescent="0.25">
      <c r="C209" s="15" t="s">
        <v>131</v>
      </c>
      <c r="D209" s="15" t="s">
        <v>129</v>
      </c>
      <c r="E209" s="10" t="s">
        <v>114</v>
      </c>
      <c r="F209" s="11">
        <v>22721.17</v>
      </c>
      <c r="G209" s="17">
        <v>18788.2</v>
      </c>
    </row>
    <row r="210" spans="3:7" x14ac:dyDescent="0.25">
      <c r="C210" s="15" t="s">
        <v>131</v>
      </c>
      <c r="D210" s="15" t="s">
        <v>129</v>
      </c>
      <c r="E210" s="10" t="s">
        <v>115</v>
      </c>
      <c r="F210" s="11">
        <v>22048.25</v>
      </c>
      <c r="G210" s="17">
        <v>17845.57</v>
      </c>
    </row>
    <row r="211" spans="3:7" x14ac:dyDescent="0.25">
      <c r="C211" s="15" t="s">
        <v>131</v>
      </c>
      <c r="D211" s="15" t="s">
        <v>129</v>
      </c>
      <c r="E211" s="10" t="s">
        <v>116</v>
      </c>
      <c r="F211" s="11">
        <v>21787.75</v>
      </c>
      <c r="G211" s="17">
        <v>17532.259999999998</v>
      </c>
    </row>
    <row r="212" spans="3:7" x14ac:dyDescent="0.25">
      <c r="C212" s="15" t="s">
        <v>123</v>
      </c>
      <c r="D212" s="15" t="s">
        <v>129</v>
      </c>
      <c r="E212" s="10" t="s">
        <v>101</v>
      </c>
      <c r="F212" s="11">
        <v>22474.77</v>
      </c>
      <c r="G212" s="17">
        <v>17641.25</v>
      </c>
    </row>
    <row r="213" spans="3:7" x14ac:dyDescent="0.25">
      <c r="C213" s="15" t="s">
        <v>123</v>
      </c>
      <c r="D213" s="15" t="s">
        <v>129</v>
      </c>
      <c r="E213" s="10" t="s">
        <v>102</v>
      </c>
      <c r="F213" s="11">
        <v>20956.37</v>
      </c>
      <c r="G213" s="17">
        <v>16981.34</v>
      </c>
    </row>
    <row r="214" spans="3:7" x14ac:dyDescent="0.25">
      <c r="C214" s="15" t="s">
        <v>123</v>
      </c>
      <c r="D214" s="15" t="s">
        <v>129</v>
      </c>
      <c r="E214" s="10" t="s">
        <v>103</v>
      </c>
      <c r="F214" s="11">
        <v>20189.830000000002</v>
      </c>
      <c r="G214" s="17">
        <v>16257.09</v>
      </c>
    </row>
    <row r="215" spans="3:7" x14ac:dyDescent="0.25">
      <c r="C215" s="15" t="s">
        <v>123</v>
      </c>
      <c r="D215" s="15" t="s">
        <v>129</v>
      </c>
      <c r="E215" s="10" t="s">
        <v>104</v>
      </c>
      <c r="F215" s="11">
        <v>20007.14</v>
      </c>
      <c r="G215" s="17">
        <v>16093.74</v>
      </c>
    </row>
    <row r="216" spans="3:7" x14ac:dyDescent="0.25">
      <c r="C216" s="15" t="s">
        <v>123</v>
      </c>
      <c r="D216" s="15" t="s">
        <v>129</v>
      </c>
      <c r="E216" s="10" t="s">
        <v>105</v>
      </c>
      <c r="F216" s="11">
        <v>19431.25</v>
      </c>
      <c r="G216" s="17">
        <v>15598.4</v>
      </c>
    </row>
    <row r="217" spans="3:7" x14ac:dyDescent="0.25">
      <c r="C217" s="15" t="s">
        <v>123</v>
      </c>
      <c r="D217" s="15" t="s">
        <v>129</v>
      </c>
      <c r="E217" s="10" t="s">
        <v>106</v>
      </c>
      <c r="F217" s="11">
        <v>18598.64</v>
      </c>
      <c r="G217" s="17">
        <v>15498.24</v>
      </c>
    </row>
    <row r="218" spans="3:7" x14ac:dyDescent="0.25">
      <c r="C218" s="15" t="s">
        <v>123</v>
      </c>
      <c r="D218" s="15" t="s">
        <v>129</v>
      </c>
      <c r="E218" s="10" t="s">
        <v>107</v>
      </c>
      <c r="F218" s="11">
        <v>18048.37</v>
      </c>
      <c r="G218" s="17">
        <v>14803.44</v>
      </c>
    </row>
    <row r="219" spans="3:7" x14ac:dyDescent="0.25">
      <c r="C219" s="15" t="s">
        <v>123</v>
      </c>
      <c r="D219" s="15" t="s">
        <v>129</v>
      </c>
      <c r="E219" s="10" t="s">
        <v>108</v>
      </c>
      <c r="F219" s="11">
        <v>18033.05</v>
      </c>
      <c r="G219" s="17">
        <v>14437.37</v>
      </c>
    </row>
    <row r="220" spans="3:7" x14ac:dyDescent="0.25">
      <c r="C220" s="15" t="s">
        <v>123</v>
      </c>
      <c r="D220" s="15" t="s">
        <v>129</v>
      </c>
      <c r="E220" s="10" t="s">
        <v>109</v>
      </c>
      <c r="F220" s="11">
        <v>17540.27</v>
      </c>
      <c r="G220" s="17">
        <v>14294.84</v>
      </c>
    </row>
    <row r="221" spans="3:7" x14ac:dyDescent="0.25">
      <c r="C221" s="15" t="s">
        <v>123</v>
      </c>
      <c r="D221" s="15" t="s">
        <v>129</v>
      </c>
      <c r="E221" s="10" t="s">
        <v>110</v>
      </c>
      <c r="F221" s="11">
        <v>17500.990000000002</v>
      </c>
      <c r="G221" s="17">
        <v>14269.14</v>
      </c>
    </row>
    <row r="222" spans="3:7" x14ac:dyDescent="0.25">
      <c r="C222" s="15" t="s">
        <v>123</v>
      </c>
      <c r="D222" s="15" t="s">
        <v>129</v>
      </c>
      <c r="E222" s="10" t="s">
        <v>111</v>
      </c>
      <c r="F222" s="11">
        <v>16957.29</v>
      </c>
      <c r="G222" s="17">
        <v>14055.89</v>
      </c>
    </row>
    <row r="223" spans="3:7" x14ac:dyDescent="0.25">
      <c r="C223" s="15" t="s">
        <v>123</v>
      </c>
      <c r="D223" s="15" t="s">
        <v>129</v>
      </c>
      <c r="E223" s="10" t="s">
        <v>112</v>
      </c>
      <c r="F223" s="11">
        <v>17457.52</v>
      </c>
      <c r="G223" s="17">
        <v>14781.92</v>
      </c>
    </row>
    <row r="224" spans="3:7" x14ac:dyDescent="0.25">
      <c r="C224" s="15" t="s">
        <v>123</v>
      </c>
      <c r="D224" s="15" t="s">
        <v>129</v>
      </c>
      <c r="E224" s="10" t="s">
        <v>113</v>
      </c>
      <c r="F224" s="11">
        <v>18053.61</v>
      </c>
      <c r="G224" s="17">
        <v>15296.02</v>
      </c>
    </row>
    <row r="225" spans="3:7" x14ac:dyDescent="0.25">
      <c r="C225" s="15" t="s">
        <v>123</v>
      </c>
      <c r="D225" s="15" t="s">
        <v>129</v>
      </c>
      <c r="E225" s="10" t="s">
        <v>114</v>
      </c>
      <c r="F225" s="11">
        <v>17838.28</v>
      </c>
      <c r="G225" s="17">
        <v>14562.5</v>
      </c>
    </row>
    <row r="226" spans="3:7" x14ac:dyDescent="0.25">
      <c r="C226" s="15" t="s">
        <v>123</v>
      </c>
      <c r="D226" s="15" t="s">
        <v>129</v>
      </c>
      <c r="E226" s="10" t="s">
        <v>115</v>
      </c>
      <c r="F226" s="11">
        <v>17384.95</v>
      </c>
      <c r="G226" s="17">
        <v>14140</v>
      </c>
    </row>
    <row r="227" spans="3:7" x14ac:dyDescent="0.25">
      <c r="C227" s="15" t="s">
        <v>123</v>
      </c>
      <c r="D227" s="15" t="s">
        <v>129</v>
      </c>
      <c r="E227" s="10" t="s">
        <v>116</v>
      </c>
      <c r="F227" s="11">
        <v>16020.2</v>
      </c>
      <c r="G227" s="17">
        <v>13626.31</v>
      </c>
    </row>
    <row r="228" spans="3:7" x14ac:dyDescent="0.25">
      <c r="C228" s="15" t="s">
        <v>124</v>
      </c>
      <c r="D228" s="15" t="s">
        <v>129</v>
      </c>
      <c r="E228" s="10" t="s">
        <v>101</v>
      </c>
      <c r="F228" s="11">
        <v>27461.86</v>
      </c>
      <c r="G228" s="17">
        <v>24734.46</v>
      </c>
    </row>
    <row r="229" spans="3:7" x14ac:dyDescent="0.25">
      <c r="C229" s="15" t="s">
        <v>124</v>
      </c>
      <c r="D229" s="15" t="s">
        <v>129</v>
      </c>
      <c r="E229" s="10" t="s">
        <v>102</v>
      </c>
      <c r="F229" s="11">
        <v>26033.3</v>
      </c>
      <c r="G229" s="17">
        <v>23484.97</v>
      </c>
    </row>
    <row r="230" spans="3:7" x14ac:dyDescent="0.25">
      <c r="C230" s="15" t="s">
        <v>124</v>
      </c>
      <c r="D230" s="15" t="s">
        <v>129</v>
      </c>
      <c r="E230" s="10" t="s">
        <v>103</v>
      </c>
      <c r="F230" s="11">
        <v>24809.14</v>
      </c>
      <c r="G230" s="17">
        <v>22431.68</v>
      </c>
    </row>
    <row r="231" spans="3:7" x14ac:dyDescent="0.25">
      <c r="C231" s="15" t="s">
        <v>124</v>
      </c>
      <c r="D231" s="15" t="s">
        <v>129</v>
      </c>
      <c r="E231" s="10" t="s">
        <v>104</v>
      </c>
      <c r="F231" s="11">
        <v>24047.13</v>
      </c>
      <c r="G231" s="17">
        <v>21861.919999999998</v>
      </c>
    </row>
    <row r="232" spans="3:7" x14ac:dyDescent="0.25">
      <c r="C232" s="15" t="s">
        <v>124</v>
      </c>
      <c r="D232" s="15" t="s">
        <v>129</v>
      </c>
      <c r="E232" s="10" t="s">
        <v>105</v>
      </c>
      <c r="F232" s="11">
        <v>23728.82</v>
      </c>
      <c r="G232" s="17">
        <v>21967.08</v>
      </c>
    </row>
    <row r="233" spans="3:7" x14ac:dyDescent="0.25">
      <c r="C233" s="15" t="s">
        <v>124</v>
      </c>
      <c r="D233" s="15" t="s">
        <v>129</v>
      </c>
      <c r="E233" s="10" t="s">
        <v>106</v>
      </c>
      <c r="F233" s="11">
        <v>22697.59</v>
      </c>
      <c r="G233" s="17">
        <v>20530.96</v>
      </c>
    </row>
    <row r="234" spans="3:7" x14ac:dyDescent="0.25">
      <c r="C234" s="15" t="s">
        <v>124</v>
      </c>
      <c r="D234" s="15" t="s">
        <v>129</v>
      </c>
      <c r="E234" s="10" t="s">
        <v>107</v>
      </c>
      <c r="F234" s="11">
        <v>21898.57</v>
      </c>
      <c r="G234" s="17">
        <v>19740.36</v>
      </c>
    </row>
    <row r="235" spans="3:7" x14ac:dyDescent="0.25">
      <c r="C235" s="15" t="s">
        <v>124</v>
      </c>
      <c r="D235" s="15" t="s">
        <v>129</v>
      </c>
      <c r="E235" s="10" t="s">
        <v>108</v>
      </c>
      <c r="F235" s="11">
        <v>20946</v>
      </c>
      <c r="G235" s="17">
        <v>19009.169999999998</v>
      </c>
    </row>
    <row r="236" spans="3:7" x14ac:dyDescent="0.25">
      <c r="C236" s="15" t="s">
        <v>124</v>
      </c>
      <c r="D236" s="15" t="s">
        <v>129</v>
      </c>
      <c r="E236" s="10" t="s">
        <v>109</v>
      </c>
      <c r="F236" s="11">
        <v>20563.080000000002</v>
      </c>
      <c r="G236" s="17">
        <v>18597.38</v>
      </c>
    </row>
    <row r="237" spans="3:7" x14ac:dyDescent="0.25">
      <c r="C237" s="15" t="s">
        <v>124</v>
      </c>
      <c r="D237" s="15" t="s">
        <v>129</v>
      </c>
      <c r="E237" s="10" t="s">
        <v>110</v>
      </c>
      <c r="F237" s="11">
        <v>20163.099999999999</v>
      </c>
      <c r="G237" s="17">
        <v>18047.259999999998</v>
      </c>
    </row>
    <row r="238" spans="3:7" x14ac:dyDescent="0.25">
      <c r="C238" s="15" t="s">
        <v>124</v>
      </c>
      <c r="D238" s="15" t="s">
        <v>129</v>
      </c>
      <c r="E238" s="10" t="s">
        <v>111</v>
      </c>
      <c r="F238" s="11">
        <v>19364.43</v>
      </c>
      <c r="G238" s="17">
        <v>17667.599999999999</v>
      </c>
    </row>
    <row r="239" spans="3:7" x14ac:dyDescent="0.25">
      <c r="C239" s="15" t="s">
        <v>124</v>
      </c>
      <c r="D239" s="15" t="s">
        <v>129</v>
      </c>
      <c r="E239" s="10" t="s">
        <v>112</v>
      </c>
      <c r="F239" s="11">
        <v>19462.13</v>
      </c>
      <c r="G239" s="17">
        <v>17807.060000000001</v>
      </c>
    </row>
    <row r="240" spans="3:7" x14ac:dyDescent="0.25">
      <c r="C240" s="15" t="s">
        <v>124</v>
      </c>
      <c r="D240" s="15" t="s">
        <v>129</v>
      </c>
      <c r="E240" s="10" t="s">
        <v>113</v>
      </c>
      <c r="F240" s="11">
        <v>19977.240000000002</v>
      </c>
      <c r="G240" s="17">
        <v>18480.46</v>
      </c>
    </row>
    <row r="241" spans="3:7" x14ac:dyDescent="0.25">
      <c r="C241" s="15" t="s">
        <v>124</v>
      </c>
      <c r="D241" s="15" t="s">
        <v>129</v>
      </c>
      <c r="E241" s="10" t="s">
        <v>114</v>
      </c>
      <c r="F241" s="11">
        <v>19927.150000000001</v>
      </c>
      <c r="G241" s="17">
        <v>18188.13</v>
      </c>
    </row>
    <row r="242" spans="3:7" x14ac:dyDescent="0.25">
      <c r="C242" s="15" t="s">
        <v>124</v>
      </c>
      <c r="D242" s="15" t="s">
        <v>129</v>
      </c>
      <c r="E242" s="10" t="s">
        <v>115</v>
      </c>
      <c r="F242" s="11">
        <v>19487.55</v>
      </c>
      <c r="G242" s="17">
        <v>17933.009999999998</v>
      </c>
    </row>
    <row r="243" spans="3:7" x14ac:dyDescent="0.25">
      <c r="C243" s="15" t="s">
        <v>124</v>
      </c>
      <c r="D243" s="15" t="s">
        <v>129</v>
      </c>
      <c r="E243" s="10" t="s">
        <v>116</v>
      </c>
      <c r="F243" s="11">
        <v>19212.759999999998</v>
      </c>
      <c r="G243" s="17">
        <v>17073.419999999998</v>
      </c>
    </row>
    <row r="244" spans="3:7" x14ac:dyDescent="0.25">
      <c r="C244" s="15" t="s">
        <v>125</v>
      </c>
      <c r="D244" s="15" t="s">
        <v>129</v>
      </c>
      <c r="E244" s="10" t="s">
        <v>101</v>
      </c>
      <c r="F244" s="11">
        <v>31038.84</v>
      </c>
      <c r="G244" s="17">
        <v>26872.55</v>
      </c>
    </row>
    <row r="245" spans="3:7" x14ac:dyDescent="0.25">
      <c r="C245" s="15" t="s">
        <v>125</v>
      </c>
      <c r="D245" s="15" t="s">
        <v>129</v>
      </c>
      <c r="E245" s="10" t="s">
        <v>102</v>
      </c>
      <c r="F245" s="11">
        <v>29314.69</v>
      </c>
      <c r="G245" s="17">
        <v>24911.919999999998</v>
      </c>
    </row>
    <row r="246" spans="3:7" x14ac:dyDescent="0.25">
      <c r="C246" s="15" t="s">
        <v>125</v>
      </c>
      <c r="D246" s="15" t="s">
        <v>129</v>
      </c>
      <c r="E246" s="10" t="s">
        <v>103</v>
      </c>
      <c r="F246" s="11">
        <v>28084.16</v>
      </c>
      <c r="G246" s="17">
        <v>24316.65</v>
      </c>
    </row>
    <row r="247" spans="3:7" x14ac:dyDescent="0.25">
      <c r="C247" s="15" t="s">
        <v>125</v>
      </c>
      <c r="D247" s="15" t="s">
        <v>129</v>
      </c>
      <c r="E247" s="10" t="s">
        <v>104</v>
      </c>
      <c r="F247" s="11">
        <v>27125.9</v>
      </c>
      <c r="G247" s="17">
        <v>23566</v>
      </c>
    </row>
    <row r="248" spans="3:7" x14ac:dyDescent="0.25">
      <c r="C248" s="15" t="s">
        <v>125</v>
      </c>
      <c r="D248" s="15" t="s">
        <v>129</v>
      </c>
      <c r="E248" s="10" t="s">
        <v>105</v>
      </c>
      <c r="F248" s="11">
        <v>26197.62</v>
      </c>
      <c r="G248" s="17">
        <v>22498</v>
      </c>
    </row>
    <row r="249" spans="3:7" x14ac:dyDescent="0.25">
      <c r="C249" s="15" t="s">
        <v>125</v>
      </c>
      <c r="D249" s="15" t="s">
        <v>129</v>
      </c>
      <c r="E249" s="10" t="s">
        <v>106</v>
      </c>
      <c r="F249" s="11">
        <v>24757.18</v>
      </c>
      <c r="G249" s="17">
        <v>20933.650000000001</v>
      </c>
    </row>
    <row r="250" spans="3:7" x14ac:dyDescent="0.25">
      <c r="C250" s="15" t="s">
        <v>125</v>
      </c>
      <c r="D250" s="15" t="s">
        <v>129</v>
      </c>
      <c r="E250" s="10" t="s">
        <v>107</v>
      </c>
      <c r="F250" s="11">
        <v>24165.97</v>
      </c>
      <c r="G250" s="17">
        <v>21242.12</v>
      </c>
    </row>
    <row r="251" spans="3:7" x14ac:dyDescent="0.25">
      <c r="C251" s="15" t="s">
        <v>125</v>
      </c>
      <c r="D251" s="15" t="s">
        <v>129</v>
      </c>
      <c r="E251" s="10" t="s">
        <v>108</v>
      </c>
      <c r="F251" s="11">
        <v>23428.18</v>
      </c>
      <c r="G251" s="17">
        <v>20464.68</v>
      </c>
    </row>
    <row r="252" spans="3:7" x14ac:dyDescent="0.25">
      <c r="C252" s="15" t="s">
        <v>125</v>
      </c>
      <c r="D252" s="15" t="s">
        <v>129</v>
      </c>
      <c r="E252" s="10" t="s">
        <v>109</v>
      </c>
      <c r="F252" s="11">
        <v>23537.06</v>
      </c>
      <c r="G252" s="17">
        <v>20504</v>
      </c>
    </row>
    <row r="253" spans="3:7" x14ac:dyDescent="0.25">
      <c r="C253" s="15" t="s">
        <v>125</v>
      </c>
      <c r="D253" s="15" t="s">
        <v>129</v>
      </c>
      <c r="E253" s="10" t="s">
        <v>110</v>
      </c>
      <c r="F253" s="11">
        <v>23781.55</v>
      </c>
      <c r="G253" s="17">
        <v>21358.92</v>
      </c>
    </row>
    <row r="254" spans="3:7" x14ac:dyDescent="0.25">
      <c r="C254" s="15" t="s">
        <v>125</v>
      </c>
      <c r="D254" s="15" t="s">
        <v>129</v>
      </c>
      <c r="E254" s="10" t="s">
        <v>111</v>
      </c>
      <c r="F254" s="11">
        <v>22687.39</v>
      </c>
      <c r="G254" s="17">
        <v>19576.900000000001</v>
      </c>
    </row>
    <row r="255" spans="3:7" x14ac:dyDescent="0.25">
      <c r="C255" s="15" t="s">
        <v>125</v>
      </c>
      <c r="D255" s="15" t="s">
        <v>129</v>
      </c>
      <c r="E255" s="10" t="s">
        <v>112</v>
      </c>
      <c r="F255" s="11">
        <v>22313.41</v>
      </c>
      <c r="G255" s="17">
        <v>19640</v>
      </c>
    </row>
    <row r="256" spans="3:7" x14ac:dyDescent="0.25">
      <c r="C256" s="15" t="s">
        <v>125</v>
      </c>
      <c r="D256" s="15" t="s">
        <v>129</v>
      </c>
      <c r="E256" s="10" t="s">
        <v>113</v>
      </c>
      <c r="F256" s="11">
        <v>22449.59</v>
      </c>
      <c r="G256" s="17">
        <v>19707.939999999999</v>
      </c>
    </row>
    <row r="257" spans="3:7" x14ac:dyDescent="0.25">
      <c r="C257" s="15" t="s">
        <v>125</v>
      </c>
      <c r="D257" s="15" t="s">
        <v>129</v>
      </c>
      <c r="E257" s="10" t="s">
        <v>114</v>
      </c>
      <c r="F257" s="11">
        <v>22706.1</v>
      </c>
      <c r="G257" s="17">
        <v>19447.419999999998</v>
      </c>
    </row>
    <row r="258" spans="3:7" x14ac:dyDescent="0.25">
      <c r="C258" s="15" t="s">
        <v>125</v>
      </c>
      <c r="D258" s="15" t="s">
        <v>129</v>
      </c>
      <c r="E258" s="10" t="s">
        <v>115</v>
      </c>
      <c r="F258" s="11">
        <v>22502.47</v>
      </c>
      <c r="G258" s="17">
        <v>19422.02</v>
      </c>
    </row>
    <row r="259" spans="3:7" x14ac:dyDescent="0.25">
      <c r="C259" s="15" t="s">
        <v>125</v>
      </c>
      <c r="D259" s="15" t="s">
        <v>129</v>
      </c>
      <c r="E259" s="10" t="s">
        <v>116</v>
      </c>
      <c r="F259" s="11">
        <v>21766.07</v>
      </c>
      <c r="G259" s="17">
        <v>18774.61</v>
      </c>
    </row>
    <row r="260" spans="3:7" x14ac:dyDescent="0.25">
      <c r="C260" s="15" t="s">
        <v>57</v>
      </c>
      <c r="D260" s="15" t="s">
        <v>129</v>
      </c>
      <c r="E260" s="10" t="s">
        <v>101</v>
      </c>
      <c r="F260" s="11">
        <v>24307.34</v>
      </c>
      <c r="G260" s="17">
        <v>20782.939999999999</v>
      </c>
    </row>
    <row r="261" spans="3:7" x14ac:dyDescent="0.25">
      <c r="C261" s="15" t="s">
        <v>57</v>
      </c>
      <c r="D261" s="15" t="s">
        <v>129</v>
      </c>
      <c r="E261" s="10" t="s">
        <v>102</v>
      </c>
      <c r="F261" s="11">
        <v>22264.39</v>
      </c>
      <c r="G261" s="17">
        <v>18613.25</v>
      </c>
    </row>
    <row r="262" spans="3:7" x14ac:dyDescent="0.25">
      <c r="C262" s="15" t="s">
        <v>57</v>
      </c>
      <c r="D262" s="15" t="s">
        <v>129</v>
      </c>
      <c r="E262" s="10" t="s">
        <v>103</v>
      </c>
      <c r="F262" s="11">
        <v>21135.77</v>
      </c>
      <c r="G262" s="17">
        <v>17955.650000000001</v>
      </c>
    </row>
    <row r="263" spans="3:7" x14ac:dyDescent="0.25">
      <c r="C263" s="15" t="s">
        <v>57</v>
      </c>
      <c r="D263" s="15" t="s">
        <v>129</v>
      </c>
      <c r="E263" s="10" t="s">
        <v>104</v>
      </c>
      <c r="F263" s="11">
        <v>20959.439999999999</v>
      </c>
      <c r="G263" s="17">
        <v>17061.71</v>
      </c>
    </row>
    <row r="264" spans="3:7" x14ac:dyDescent="0.25">
      <c r="C264" s="15" t="s">
        <v>57</v>
      </c>
      <c r="D264" s="15" t="s">
        <v>129</v>
      </c>
      <c r="E264" s="10" t="s">
        <v>105</v>
      </c>
      <c r="F264" s="11">
        <v>20377.23</v>
      </c>
      <c r="G264" s="17">
        <v>16888.669999999998</v>
      </c>
    </row>
    <row r="265" spans="3:7" x14ac:dyDescent="0.25">
      <c r="C265" s="15" t="s">
        <v>57</v>
      </c>
      <c r="D265" s="15" t="s">
        <v>129</v>
      </c>
      <c r="E265" s="10" t="s">
        <v>106</v>
      </c>
      <c r="F265" s="11">
        <v>19770.93</v>
      </c>
      <c r="G265" s="17">
        <v>16793.400000000001</v>
      </c>
    </row>
    <row r="266" spans="3:7" x14ac:dyDescent="0.25">
      <c r="C266" s="15" t="s">
        <v>57</v>
      </c>
      <c r="D266" s="15" t="s">
        <v>129</v>
      </c>
      <c r="E266" s="10" t="s">
        <v>107</v>
      </c>
      <c r="F266" s="11">
        <v>19353.55</v>
      </c>
      <c r="G266" s="17">
        <v>16395.189999999999</v>
      </c>
    </row>
    <row r="267" spans="3:7" x14ac:dyDescent="0.25">
      <c r="C267" s="15" t="s">
        <v>57</v>
      </c>
      <c r="D267" s="15" t="s">
        <v>129</v>
      </c>
      <c r="E267" s="10" t="s">
        <v>108</v>
      </c>
      <c r="F267" s="11">
        <v>19047.2</v>
      </c>
      <c r="G267" s="17">
        <v>16648.52</v>
      </c>
    </row>
    <row r="268" spans="3:7" x14ac:dyDescent="0.25">
      <c r="C268" s="15" t="s">
        <v>57</v>
      </c>
      <c r="D268" s="15" t="s">
        <v>129</v>
      </c>
      <c r="E268" s="10" t="s">
        <v>109</v>
      </c>
      <c r="F268" s="11">
        <v>18762.150000000001</v>
      </c>
      <c r="G268" s="17">
        <v>16342.7</v>
      </c>
    </row>
    <row r="269" spans="3:7" x14ac:dyDescent="0.25">
      <c r="C269" s="15" t="s">
        <v>57</v>
      </c>
      <c r="D269" s="15" t="s">
        <v>129</v>
      </c>
      <c r="E269" s="10" t="s">
        <v>110</v>
      </c>
      <c r="F269" s="11">
        <v>18959.849999999999</v>
      </c>
      <c r="G269" s="17">
        <v>16134.6</v>
      </c>
    </row>
    <row r="270" spans="3:7" x14ac:dyDescent="0.25">
      <c r="C270" s="15" t="s">
        <v>57</v>
      </c>
      <c r="D270" s="15" t="s">
        <v>129</v>
      </c>
      <c r="E270" s="10" t="s">
        <v>111</v>
      </c>
      <c r="F270" s="11">
        <v>17435.560000000001</v>
      </c>
      <c r="G270" s="17">
        <v>15319.33</v>
      </c>
    </row>
    <row r="271" spans="3:7" x14ac:dyDescent="0.25">
      <c r="C271" s="15" t="s">
        <v>57</v>
      </c>
      <c r="D271" s="15" t="s">
        <v>129</v>
      </c>
      <c r="E271" s="10" t="s">
        <v>112</v>
      </c>
      <c r="F271" s="11">
        <v>17486.66</v>
      </c>
      <c r="G271" s="17">
        <v>15069.41</v>
      </c>
    </row>
    <row r="272" spans="3:7" x14ac:dyDescent="0.25">
      <c r="C272" s="15" t="s">
        <v>57</v>
      </c>
      <c r="D272" s="15" t="s">
        <v>129</v>
      </c>
      <c r="E272" s="10" t="s">
        <v>113</v>
      </c>
      <c r="F272" s="11">
        <v>18328.41</v>
      </c>
      <c r="G272" s="17">
        <v>15288.72</v>
      </c>
    </row>
    <row r="273" spans="3:7" x14ac:dyDescent="0.25">
      <c r="C273" s="15" t="s">
        <v>57</v>
      </c>
      <c r="D273" s="15" t="s">
        <v>129</v>
      </c>
      <c r="E273" s="10" t="s">
        <v>114</v>
      </c>
      <c r="F273" s="11">
        <v>18131.05</v>
      </c>
      <c r="G273" s="17">
        <v>15653.58</v>
      </c>
    </row>
    <row r="274" spans="3:7" x14ac:dyDescent="0.25">
      <c r="C274" s="15" t="s">
        <v>57</v>
      </c>
      <c r="D274" s="15" t="s">
        <v>129</v>
      </c>
      <c r="E274" s="10" t="s">
        <v>115</v>
      </c>
      <c r="F274" s="11">
        <v>18702.22</v>
      </c>
      <c r="G274" s="17">
        <v>16011.14</v>
      </c>
    </row>
    <row r="275" spans="3:7" x14ac:dyDescent="0.25">
      <c r="C275" s="15" t="s">
        <v>57</v>
      </c>
      <c r="D275" s="15" t="s">
        <v>129</v>
      </c>
      <c r="E275" s="10" t="s">
        <v>116</v>
      </c>
      <c r="F275" s="11">
        <v>18364.2</v>
      </c>
      <c r="G275" s="17">
        <v>15450.58</v>
      </c>
    </row>
    <row r="276" spans="3:7" x14ac:dyDescent="0.25">
      <c r="C276" s="15" t="s">
        <v>126</v>
      </c>
      <c r="D276" s="15" t="s">
        <v>130</v>
      </c>
      <c r="E276" s="10" t="s">
        <v>101</v>
      </c>
      <c r="F276" s="11">
        <v>27085.5</v>
      </c>
      <c r="G276" s="17">
        <v>22387.18</v>
      </c>
    </row>
    <row r="277" spans="3:7" x14ac:dyDescent="0.25">
      <c r="C277" s="15" t="s">
        <v>126</v>
      </c>
      <c r="D277" s="15" t="s">
        <v>130</v>
      </c>
      <c r="E277" s="10" t="s">
        <v>102</v>
      </c>
      <c r="F277" s="11">
        <v>26189.5</v>
      </c>
      <c r="G277" s="17">
        <v>21378.14</v>
      </c>
    </row>
    <row r="278" spans="3:7" x14ac:dyDescent="0.25">
      <c r="C278" s="15" t="s">
        <v>126</v>
      </c>
      <c r="D278" s="15" t="s">
        <v>130</v>
      </c>
      <c r="E278" s="10" t="s">
        <v>103</v>
      </c>
      <c r="F278" s="11">
        <v>25464.78</v>
      </c>
      <c r="G278" s="17">
        <v>20997.73</v>
      </c>
    </row>
    <row r="279" spans="3:7" x14ac:dyDescent="0.25">
      <c r="C279" s="15" t="s">
        <v>126</v>
      </c>
      <c r="D279" s="15" t="s">
        <v>130</v>
      </c>
      <c r="E279" s="10" t="s">
        <v>104</v>
      </c>
      <c r="F279" s="11">
        <v>24785.82</v>
      </c>
      <c r="G279" s="17">
        <v>20492.93</v>
      </c>
    </row>
    <row r="280" spans="3:7" x14ac:dyDescent="0.25">
      <c r="C280" s="15" t="s">
        <v>126</v>
      </c>
      <c r="D280" s="15" t="s">
        <v>130</v>
      </c>
      <c r="E280" s="10" t="s">
        <v>105</v>
      </c>
      <c r="F280" s="11">
        <v>24527.67</v>
      </c>
      <c r="G280" s="17">
        <v>20433.900000000001</v>
      </c>
    </row>
    <row r="281" spans="3:7" x14ac:dyDescent="0.25">
      <c r="C281" s="15" t="s">
        <v>126</v>
      </c>
      <c r="D281" s="15" t="s">
        <v>130</v>
      </c>
      <c r="E281" s="10" t="s">
        <v>106</v>
      </c>
      <c r="F281" s="11">
        <v>24712.69</v>
      </c>
      <c r="G281" s="17">
        <v>20492.37</v>
      </c>
    </row>
    <row r="282" spans="3:7" x14ac:dyDescent="0.25">
      <c r="C282" s="15" t="s">
        <v>126</v>
      </c>
      <c r="D282" s="15" t="s">
        <v>130</v>
      </c>
      <c r="E282" s="10" t="s">
        <v>107</v>
      </c>
      <c r="F282" s="11">
        <v>24175.52</v>
      </c>
      <c r="G282" s="17">
        <v>20410.32</v>
      </c>
    </row>
    <row r="283" spans="3:7" x14ac:dyDescent="0.25">
      <c r="C283" s="15" t="s">
        <v>126</v>
      </c>
      <c r="D283" s="15" t="s">
        <v>130</v>
      </c>
      <c r="E283" s="10" t="s">
        <v>108</v>
      </c>
      <c r="F283" s="11">
        <v>24026.82</v>
      </c>
      <c r="G283" s="17">
        <v>20168.27</v>
      </c>
    </row>
    <row r="284" spans="3:7" x14ac:dyDescent="0.25">
      <c r="C284" s="15" t="s">
        <v>126</v>
      </c>
      <c r="D284" s="15" t="s">
        <v>130</v>
      </c>
      <c r="E284" s="10" t="s">
        <v>109</v>
      </c>
      <c r="F284" s="11">
        <v>24200.2</v>
      </c>
      <c r="G284" s="17">
        <v>20109.36</v>
      </c>
    </row>
    <row r="285" spans="3:7" x14ac:dyDescent="0.25">
      <c r="C285" s="15" t="s">
        <v>126</v>
      </c>
      <c r="D285" s="15" t="s">
        <v>130</v>
      </c>
      <c r="E285" s="10" t="s">
        <v>110</v>
      </c>
      <c r="F285" s="11">
        <v>23541.32</v>
      </c>
      <c r="G285" s="17">
        <v>19774.52</v>
      </c>
    </row>
    <row r="286" spans="3:7" x14ac:dyDescent="0.25">
      <c r="C286" s="15" t="s">
        <v>126</v>
      </c>
      <c r="D286" s="15" t="s">
        <v>130</v>
      </c>
      <c r="E286" s="10" t="s">
        <v>111</v>
      </c>
      <c r="F286" s="11">
        <v>23565.360000000001</v>
      </c>
      <c r="G286" s="17">
        <v>19750.02</v>
      </c>
    </row>
    <row r="287" spans="3:7" x14ac:dyDescent="0.25">
      <c r="C287" s="15" t="s">
        <v>126</v>
      </c>
      <c r="D287" s="15" t="s">
        <v>130</v>
      </c>
      <c r="E287" s="10" t="s">
        <v>112</v>
      </c>
      <c r="F287" s="11">
        <v>23592.080000000002</v>
      </c>
      <c r="G287" s="17">
        <v>19733.29</v>
      </c>
    </row>
    <row r="288" spans="3:7" x14ac:dyDescent="0.25">
      <c r="C288" s="15" t="s">
        <v>126</v>
      </c>
      <c r="D288" s="15" t="s">
        <v>130</v>
      </c>
      <c r="E288" s="10" t="s">
        <v>113</v>
      </c>
      <c r="F288" s="11">
        <v>23815.22</v>
      </c>
      <c r="G288" s="17">
        <v>19772.009999999998</v>
      </c>
    </row>
    <row r="289" spans="3:7" x14ac:dyDescent="0.25">
      <c r="C289" s="15" t="s">
        <v>126</v>
      </c>
      <c r="D289" s="15" t="s">
        <v>130</v>
      </c>
      <c r="E289" s="10" t="s">
        <v>114</v>
      </c>
      <c r="F289" s="11">
        <v>23463.96</v>
      </c>
      <c r="G289" s="17">
        <v>19328.830000000002</v>
      </c>
    </row>
    <row r="290" spans="3:7" x14ac:dyDescent="0.25">
      <c r="C290" s="15" t="s">
        <v>126</v>
      </c>
      <c r="D290" s="15" t="s">
        <v>130</v>
      </c>
      <c r="E290" s="10" t="s">
        <v>115</v>
      </c>
      <c r="F290" s="11">
        <v>22908.86</v>
      </c>
      <c r="G290" s="17">
        <v>19125.41</v>
      </c>
    </row>
    <row r="291" spans="3:7" x14ac:dyDescent="0.25">
      <c r="C291" s="15" t="s">
        <v>126</v>
      </c>
      <c r="D291" s="15" t="s">
        <v>130</v>
      </c>
      <c r="E291" s="10" t="s">
        <v>116</v>
      </c>
      <c r="F291" s="11">
        <v>22108.57</v>
      </c>
      <c r="G291" s="17">
        <v>18513.57</v>
      </c>
    </row>
    <row r="292" spans="3:7" x14ac:dyDescent="0.25">
      <c r="C292" s="15" t="s">
        <v>119</v>
      </c>
      <c r="D292" s="15" t="s">
        <v>130</v>
      </c>
      <c r="E292" s="10" t="s">
        <v>101</v>
      </c>
      <c r="F292" s="11">
        <v>29589.45</v>
      </c>
      <c r="G292" s="17">
        <v>26478.21</v>
      </c>
    </row>
    <row r="293" spans="3:7" x14ac:dyDescent="0.25">
      <c r="C293" s="15" t="s">
        <v>119</v>
      </c>
      <c r="D293" s="15" t="s">
        <v>130</v>
      </c>
      <c r="E293" s="10" t="s">
        <v>102</v>
      </c>
      <c r="F293" s="11">
        <v>28789.96</v>
      </c>
      <c r="G293" s="17">
        <v>25401.8</v>
      </c>
    </row>
    <row r="294" spans="3:7" x14ac:dyDescent="0.25">
      <c r="C294" s="15" t="s">
        <v>119</v>
      </c>
      <c r="D294" s="15" t="s">
        <v>130</v>
      </c>
      <c r="E294" s="10" t="s">
        <v>103</v>
      </c>
      <c r="F294" s="11">
        <v>27389.18</v>
      </c>
      <c r="G294" s="17">
        <v>24341.89</v>
      </c>
    </row>
    <row r="295" spans="3:7" x14ac:dyDescent="0.25">
      <c r="C295" s="15" t="s">
        <v>119</v>
      </c>
      <c r="D295" s="15" t="s">
        <v>130</v>
      </c>
      <c r="E295" s="10" t="s">
        <v>104</v>
      </c>
      <c r="F295" s="11">
        <v>26505.7</v>
      </c>
      <c r="G295" s="17">
        <v>23057.14</v>
      </c>
    </row>
    <row r="296" spans="3:7" x14ac:dyDescent="0.25">
      <c r="C296" s="15" t="s">
        <v>119</v>
      </c>
      <c r="D296" s="15" t="s">
        <v>130</v>
      </c>
      <c r="E296" s="10" t="s">
        <v>105</v>
      </c>
      <c r="F296" s="11">
        <v>26404.73</v>
      </c>
      <c r="G296" s="17">
        <v>23180.28</v>
      </c>
    </row>
    <row r="297" spans="3:7" x14ac:dyDescent="0.25">
      <c r="C297" s="15" t="s">
        <v>119</v>
      </c>
      <c r="D297" s="15" t="s">
        <v>130</v>
      </c>
      <c r="E297" s="10" t="s">
        <v>106</v>
      </c>
      <c r="F297" s="11">
        <v>26640.59</v>
      </c>
      <c r="G297" s="17">
        <v>23305.59</v>
      </c>
    </row>
    <row r="298" spans="3:7" x14ac:dyDescent="0.25">
      <c r="C298" s="15" t="s">
        <v>119</v>
      </c>
      <c r="D298" s="15" t="s">
        <v>130</v>
      </c>
      <c r="E298" s="10" t="s">
        <v>107</v>
      </c>
      <c r="F298" s="11">
        <v>25878.46</v>
      </c>
      <c r="G298" s="17">
        <v>22790.36</v>
      </c>
    </row>
    <row r="299" spans="3:7" x14ac:dyDescent="0.25">
      <c r="C299" s="15" t="s">
        <v>119</v>
      </c>
      <c r="D299" s="15" t="s">
        <v>130</v>
      </c>
      <c r="E299" s="10" t="s">
        <v>108</v>
      </c>
      <c r="F299" s="11">
        <v>25326.91</v>
      </c>
      <c r="G299" s="17">
        <v>22380.02</v>
      </c>
    </row>
    <row r="300" spans="3:7" x14ac:dyDescent="0.25">
      <c r="C300" s="15" t="s">
        <v>119</v>
      </c>
      <c r="D300" s="15" t="s">
        <v>130</v>
      </c>
      <c r="E300" s="10" t="s">
        <v>109</v>
      </c>
      <c r="F300" s="11">
        <v>25555.56</v>
      </c>
      <c r="G300" s="17">
        <v>22452.41</v>
      </c>
    </row>
    <row r="301" spans="3:7" x14ac:dyDescent="0.25">
      <c r="C301" s="15" t="s">
        <v>119</v>
      </c>
      <c r="D301" s="15" t="s">
        <v>130</v>
      </c>
      <c r="E301" s="10" t="s">
        <v>110</v>
      </c>
      <c r="F301" s="11">
        <v>25118.61</v>
      </c>
      <c r="G301" s="17">
        <v>22364.62</v>
      </c>
    </row>
    <row r="302" spans="3:7" x14ac:dyDescent="0.25">
      <c r="C302" s="15" t="s">
        <v>119</v>
      </c>
      <c r="D302" s="15" t="s">
        <v>130</v>
      </c>
      <c r="E302" s="10" t="s">
        <v>111</v>
      </c>
      <c r="F302" s="11">
        <v>25128.91</v>
      </c>
      <c r="G302" s="17">
        <v>22275.4</v>
      </c>
    </row>
    <row r="303" spans="3:7" x14ac:dyDescent="0.25">
      <c r="C303" s="15" t="s">
        <v>119</v>
      </c>
      <c r="D303" s="15" t="s">
        <v>130</v>
      </c>
      <c r="E303" s="10" t="s">
        <v>112</v>
      </c>
      <c r="F303" s="11">
        <v>25766.27</v>
      </c>
      <c r="G303" s="17">
        <v>22231.84</v>
      </c>
    </row>
    <row r="304" spans="3:7" x14ac:dyDescent="0.25">
      <c r="C304" s="15" t="s">
        <v>119</v>
      </c>
      <c r="D304" s="15" t="s">
        <v>130</v>
      </c>
      <c r="E304" s="10" t="s">
        <v>113</v>
      </c>
      <c r="F304" s="11">
        <v>25258.68</v>
      </c>
      <c r="G304" s="17">
        <v>22542.61</v>
      </c>
    </row>
    <row r="305" spans="3:7" x14ac:dyDescent="0.25">
      <c r="C305" s="15" t="s">
        <v>119</v>
      </c>
      <c r="D305" s="15" t="s">
        <v>130</v>
      </c>
      <c r="E305" s="10" t="s">
        <v>114</v>
      </c>
      <c r="F305" s="11">
        <v>25263.29</v>
      </c>
      <c r="G305" s="17">
        <v>22129.41</v>
      </c>
    </row>
    <row r="306" spans="3:7" x14ac:dyDescent="0.25">
      <c r="C306" s="15" t="s">
        <v>119</v>
      </c>
      <c r="D306" s="15" t="s">
        <v>130</v>
      </c>
      <c r="E306" s="10" t="s">
        <v>115</v>
      </c>
      <c r="F306" s="11">
        <v>24787.81</v>
      </c>
      <c r="G306" s="17">
        <v>21989.38</v>
      </c>
    </row>
    <row r="307" spans="3:7" x14ac:dyDescent="0.25">
      <c r="C307" s="15" t="s">
        <v>119</v>
      </c>
      <c r="D307" s="15" t="s">
        <v>130</v>
      </c>
      <c r="E307" s="10" t="s">
        <v>116</v>
      </c>
      <c r="F307" s="11">
        <v>24272.36</v>
      </c>
      <c r="G307" s="17">
        <v>21551.599999999999</v>
      </c>
    </row>
    <row r="308" spans="3:7" x14ac:dyDescent="0.25">
      <c r="C308" s="15" t="s">
        <v>127</v>
      </c>
      <c r="D308" s="15" t="s">
        <v>130</v>
      </c>
      <c r="E308" s="10" t="s">
        <v>101</v>
      </c>
      <c r="F308" s="11">
        <v>31033.72</v>
      </c>
      <c r="G308" s="17">
        <v>26369.55</v>
      </c>
    </row>
    <row r="309" spans="3:7" x14ac:dyDescent="0.25">
      <c r="C309" s="15" t="s">
        <v>127</v>
      </c>
      <c r="D309" s="15" t="s">
        <v>130</v>
      </c>
      <c r="E309" s="10" t="s">
        <v>102</v>
      </c>
      <c r="F309" s="11">
        <v>29573.74</v>
      </c>
      <c r="G309" s="17">
        <v>25922.38</v>
      </c>
    </row>
    <row r="310" spans="3:7" x14ac:dyDescent="0.25">
      <c r="C310" s="15" t="s">
        <v>127</v>
      </c>
      <c r="D310" s="15" t="s">
        <v>130</v>
      </c>
      <c r="E310" s="10" t="s">
        <v>103</v>
      </c>
      <c r="F310" s="11">
        <v>28399.51</v>
      </c>
      <c r="G310" s="17">
        <v>24842.33</v>
      </c>
    </row>
    <row r="311" spans="3:7" x14ac:dyDescent="0.25">
      <c r="C311" s="15" t="s">
        <v>127</v>
      </c>
      <c r="D311" s="15" t="s">
        <v>130</v>
      </c>
      <c r="E311" s="10" t="s">
        <v>104</v>
      </c>
      <c r="F311" s="11">
        <v>27948.09</v>
      </c>
      <c r="G311" s="17">
        <v>24674.080000000002</v>
      </c>
    </row>
    <row r="312" spans="3:7" x14ac:dyDescent="0.25">
      <c r="C312" s="15" t="s">
        <v>127</v>
      </c>
      <c r="D312" s="15" t="s">
        <v>130</v>
      </c>
      <c r="E312" s="10" t="s">
        <v>105</v>
      </c>
      <c r="F312" s="11">
        <v>28481.75</v>
      </c>
      <c r="G312" s="17">
        <v>24572.07</v>
      </c>
    </row>
    <row r="313" spans="3:7" x14ac:dyDescent="0.25">
      <c r="C313" s="15" t="s">
        <v>127</v>
      </c>
      <c r="D313" s="15" t="s">
        <v>130</v>
      </c>
      <c r="E313" s="10" t="s">
        <v>106</v>
      </c>
      <c r="F313" s="11">
        <v>27912.91</v>
      </c>
      <c r="G313" s="17">
        <v>24328.16</v>
      </c>
    </row>
    <row r="314" spans="3:7" x14ac:dyDescent="0.25">
      <c r="C314" s="15" t="s">
        <v>127</v>
      </c>
      <c r="D314" s="15" t="s">
        <v>130</v>
      </c>
      <c r="E314" s="10" t="s">
        <v>107</v>
      </c>
      <c r="F314" s="11">
        <v>27849</v>
      </c>
      <c r="G314" s="17">
        <v>24030.46</v>
      </c>
    </row>
    <row r="315" spans="3:7" x14ac:dyDescent="0.25">
      <c r="C315" s="15" t="s">
        <v>127</v>
      </c>
      <c r="D315" s="15" t="s">
        <v>130</v>
      </c>
      <c r="E315" s="10" t="s">
        <v>108</v>
      </c>
      <c r="F315" s="11">
        <v>27010.87</v>
      </c>
      <c r="G315" s="17">
        <v>23437.86</v>
      </c>
    </row>
    <row r="316" spans="3:7" x14ac:dyDescent="0.25">
      <c r="C316" s="15" t="s">
        <v>127</v>
      </c>
      <c r="D316" s="15" t="s">
        <v>130</v>
      </c>
      <c r="E316" s="10" t="s">
        <v>109</v>
      </c>
      <c r="F316" s="11">
        <v>26514.68</v>
      </c>
      <c r="G316" s="17">
        <v>23248.86</v>
      </c>
    </row>
    <row r="317" spans="3:7" x14ac:dyDescent="0.25">
      <c r="C317" s="15" t="s">
        <v>127</v>
      </c>
      <c r="D317" s="15" t="s">
        <v>130</v>
      </c>
      <c r="E317" s="10" t="s">
        <v>110</v>
      </c>
      <c r="F317" s="11">
        <v>25322.01</v>
      </c>
      <c r="G317" s="17">
        <v>22433.47</v>
      </c>
    </row>
    <row r="318" spans="3:7" x14ac:dyDescent="0.25">
      <c r="C318" s="15" t="s">
        <v>127</v>
      </c>
      <c r="D318" s="15" t="s">
        <v>130</v>
      </c>
      <c r="E318" s="10" t="s">
        <v>111</v>
      </c>
      <c r="F318" s="11">
        <v>25500.04</v>
      </c>
      <c r="G318" s="17">
        <v>22383.08</v>
      </c>
    </row>
    <row r="319" spans="3:7" x14ac:dyDescent="0.25">
      <c r="C319" s="15" t="s">
        <v>127</v>
      </c>
      <c r="D319" s="15" t="s">
        <v>130</v>
      </c>
      <c r="E319" s="10" t="s">
        <v>112</v>
      </c>
      <c r="F319" s="11">
        <v>25048.82</v>
      </c>
      <c r="G319" s="17">
        <v>21732.37</v>
      </c>
    </row>
    <row r="320" spans="3:7" x14ac:dyDescent="0.25">
      <c r="C320" s="15" t="s">
        <v>127</v>
      </c>
      <c r="D320" s="15" t="s">
        <v>130</v>
      </c>
      <c r="E320" s="10" t="s">
        <v>113</v>
      </c>
      <c r="F320" s="11">
        <v>25346.39</v>
      </c>
      <c r="G320" s="17">
        <v>22029.51</v>
      </c>
    </row>
    <row r="321" spans="3:7" x14ac:dyDescent="0.25">
      <c r="C321" s="15" t="s">
        <v>127</v>
      </c>
      <c r="D321" s="15" t="s">
        <v>130</v>
      </c>
      <c r="E321" s="10" t="s">
        <v>114</v>
      </c>
      <c r="F321" s="11">
        <v>25170.79</v>
      </c>
      <c r="G321" s="17">
        <v>21831.09</v>
      </c>
    </row>
    <row r="322" spans="3:7" x14ac:dyDescent="0.25">
      <c r="C322" s="15" t="s">
        <v>127</v>
      </c>
      <c r="D322" s="15" t="s">
        <v>130</v>
      </c>
      <c r="E322" s="10" t="s">
        <v>115</v>
      </c>
      <c r="F322" s="11">
        <v>25175.71</v>
      </c>
      <c r="G322" s="17">
        <v>21397.37</v>
      </c>
    </row>
    <row r="323" spans="3:7" x14ac:dyDescent="0.25">
      <c r="C323" s="15" t="s">
        <v>127</v>
      </c>
      <c r="D323" s="15" t="s">
        <v>130</v>
      </c>
      <c r="E323" s="10" t="s">
        <v>116</v>
      </c>
      <c r="F323" s="11">
        <v>24306.27</v>
      </c>
      <c r="G323" s="17">
        <v>21173.29</v>
      </c>
    </row>
    <row r="324" spans="3:7" x14ac:dyDescent="0.25">
      <c r="C324" s="15" t="s">
        <v>69</v>
      </c>
      <c r="D324" s="15" t="s">
        <v>130</v>
      </c>
      <c r="E324" s="10" t="s">
        <v>101</v>
      </c>
      <c r="F324" s="11">
        <v>28754.2</v>
      </c>
      <c r="G324" s="17">
        <v>24094.98</v>
      </c>
    </row>
    <row r="325" spans="3:7" x14ac:dyDescent="0.25">
      <c r="C325" s="15" t="s">
        <v>69</v>
      </c>
      <c r="D325" s="15" t="s">
        <v>130</v>
      </c>
      <c r="E325" s="10" t="s">
        <v>102</v>
      </c>
      <c r="F325" s="11">
        <v>28155.99</v>
      </c>
      <c r="G325" s="17">
        <v>23410.51</v>
      </c>
    </row>
    <row r="326" spans="3:7" x14ac:dyDescent="0.25">
      <c r="C326" s="15" t="s">
        <v>69</v>
      </c>
      <c r="D326" s="15" t="s">
        <v>130</v>
      </c>
      <c r="E326" s="10" t="s">
        <v>103</v>
      </c>
      <c r="F326" s="11">
        <v>25898.51</v>
      </c>
      <c r="G326" s="17">
        <v>21946.42</v>
      </c>
    </row>
    <row r="327" spans="3:7" x14ac:dyDescent="0.25">
      <c r="C327" s="15" t="s">
        <v>69</v>
      </c>
      <c r="D327" s="15" t="s">
        <v>130</v>
      </c>
      <c r="E327" s="10" t="s">
        <v>104</v>
      </c>
      <c r="F327" s="11">
        <v>25699.53</v>
      </c>
      <c r="G327" s="17">
        <v>21624.74</v>
      </c>
    </row>
    <row r="328" spans="3:7" x14ac:dyDescent="0.25">
      <c r="C328" s="15" t="s">
        <v>69</v>
      </c>
      <c r="D328" s="15" t="s">
        <v>130</v>
      </c>
      <c r="E328" s="10" t="s">
        <v>105</v>
      </c>
      <c r="F328" s="11">
        <v>24914.51</v>
      </c>
      <c r="G328" s="17">
        <v>21327.78</v>
      </c>
    </row>
    <row r="329" spans="3:7" x14ac:dyDescent="0.25">
      <c r="C329" s="15" t="s">
        <v>69</v>
      </c>
      <c r="D329" s="15" t="s">
        <v>130</v>
      </c>
      <c r="E329" s="10" t="s">
        <v>106</v>
      </c>
      <c r="F329" s="11">
        <v>24437.58</v>
      </c>
      <c r="G329" s="17">
        <v>21311.13</v>
      </c>
    </row>
    <row r="330" spans="3:7" x14ac:dyDescent="0.25">
      <c r="C330" s="15" t="s">
        <v>69</v>
      </c>
      <c r="D330" s="15" t="s">
        <v>130</v>
      </c>
      <c r="E330" s="10" t="s">
        <v>107</v>
      </c>
      <c r="F330" s="11">
        <v>23538.43</v>
      </c>
      <c r="G330" s="17">
        <v>20252.93</v>
      </c>
    </row>
    <row r="331" spans="3:7" x14ac:dyDescent="0.25">
      <c r="C331" s="15" t="s">
        <v>69</v>
      </c>
      <c r="D331" s="15" t="s">
        <v>130</v>
      </c>
      <c r="E331" s="10" t="s">
        <v>108</v>
      </c>
      <c r="F331" s="11">
        <v>23286.85</v>
      </c>
      <c r="G331" s="17">
        <v>20106.689999999999</v>
      </c>
    </row>
    <row r="332" spans="3:7" x14ac:dyDescent="0.25">
      <c r="C332" s="15" t="s">
        <v>69</v>
      </c>
      <c r="D332" s="15" t="s">
        <v>130</v>
      </c>
      <c r="E332" s="10" t="s">
        <v>109</v>
      </c>
      <c r="F332" s="11">
        <v>23411.35</v>
      </c>
      <c r="G332" s="17">
        <v>19994.150000000001</v>
      </c>
    </row>
    <row r="333" spans="3:7" x14ac:dyDescent="0.25">
      <c r="C333" s="15" t="s">
        <v>69</v>
      </c>
      <c r="D333" s="15" t="s">
        <v>130</v>
      </c>
      <c r="E333" s="10" t="s">
        <v>110</v>
      </c>
      <c r="F333" s="11">
        <v>23770.560000000001</v>
      </c>
      <c r="G333" s="17">
        <v>20330.189999999999</v>
      </c>
    </row>
    <row r="334" spans="3:7" x14ac:dyDescent="0.25">
      <c r="C334" s="15" t="s">
        <v>69</v>
      </c>
      <c r="D334" s="15" t="s">
        <v>130</v>
      </c>
      <c r="E334" s="10" t="s">
        <v>111</v>
      </c>
      <c r="F334" s="11">
        <v>22584.78</v>
      </c>
      <c r="G334" s="17">
        <v>19295</v>
      </c>
    </row>
    <row r="335" spans="3:7" x14ac:dyDescent="0.25">
      <c r="C335" s="15" t="s">
        <v>69</v>
      </c>
      <c r="D335" s="15" t="s">
        <v>130</v>
      </c>
      <c r="E335" s="10" t="s">
        <v>112</v>
      </c>
      <c r="F335" s="11">
        <v>22859.040000000001</v>
      </c>
      <c r="G335" s="17">
        <v>19510.2</v>
      </c>
    </row>
    <row r="336" spans="3:7" x14ac:dyDescent="0.25">
      <c r="C336" s="15" t="s">
        <v>69</v>
      </c>
      <c r="D336" s="15" t="s">
        <v>130</v>
      </c>
      <c r="E336" s="10" t="s">
        <v>113</v>
      </c>
      <c r="F336" s="11">
        <v>23188.799999999999</v>
      </c>
      <c r="G336" s="17">
        <v>19921.2</v>
      </c>
    </row>
    <row r="337" spans="3:7" x14ac:dyDescent="0.25">
      <c r="C337" s="15" t="s">
        <v>69</v>
      </c>
      <c r="D337" s="15" t="s">
        <v>130</v>
      </c>
      <c r="E337" s="10" t="s">
        <v>114</v>
      </c>
      <c r="F337" s="11">
        <v>23213.040000000001</v>
      </c>
      <c r="G337" s="17">
        <v>19609.490000000002</v>
      </c>
    </row>
    <row r="338" spans="3:7" x14ac:dyDescent="0.25">
      <c r="C338" s="15" t="s">
        <v>69</v>
      </c>
      <c r="D338" s="15" t="s">
        <v>130</v>
      </c>
      <c r="E338" s="10" t="s">
        <v>115</v>
      </c>
      <c r="F338" s="11">
        <v>23285.93</v>
      </c>
      <c r="G338" s="17">
        <v>18869.73</v>
      </c>
    </row>
    <row r="339" spans="3:7" x14ac:dyDescent="0.25">
      <c r="C339" s="15" t="s">
        <v>69</v>
      </c>
      <c r="D339" s="15" t="s">
        <v>130</v>
      </c>
      <c r="E339" s="10" t="s">
        <v>116</v>
      </c>
      <c r="F339" s="11">
        <v>22253.73</v>
      </c>
      <c r="G339" s="17">
        <v>18199.91</v>
      </c>
    </row>
    <row r="340" spans="3:7" x14ac:dyDescent="0.25">
      <c r="C340" s="15" t="s">
        <v>18</v>
      </c>
      <c r="D340" s="15" t="s">
        <v>130</v>
      </c>
      <c r="E340" s="10" t="s">
        <v>101</v>
      </c>
      <c r="F340" s="11">
        <v>24604.44</v>
      </c>
      <c r="G340" s="17">
        <v>19963.8</v>
      </c>
    </row>
    <row r="341" spans="3:7" x14ac:dyDescent="0.25">
      <c r="C341" s="15" t="s">
        <v>18</v>
      </c>
      <c r="D341" s="15" t="s">
        <v>130</v>
      </c>
      <c r="E341" s="10" t="s">
        <v>102</v>
      </c>
      <c r="F341" s="11">
        <v>23588.7</v>
      </c>
      <c r="G341" s="17">
        <v>19702.75</v>
      </c>
    </row>
    <row r="342" spans="3:7" x14ac:dyDescent="0.25">
      <c r="C342" s="15" t="s">
        <v>18</v>
      </c>
      <c r="D342" s="15" t="s">
        <v>130</v>
      </c>
      <c r="E342" s="10" t="s">
        <v>103</v>
      </c>
      <c r="F342" s="11">
        <v>23619.759999999998</v>
      </c>
      <c r="G342" s="17">
        <v>18679.87</v>
      </c>
    </row>
    <row r="343" spans="3:7" x14ac:dyDescent="0.25">
      <c r="C343" s="15" t="s">
        <v>18</v>
      </c>
      <c r="D343" s="15" t="s">
        <v>130</v>
      </c>
      <c r="E343" s="10" t="s">
        <v>104</v>
      </c>
      <c r="F343" s="11">
        <v>22697.51</v>
      </c>
      <c r="G343" s="17">
        <v>18181.650000000001</v>
      </c>
    </row>
    <row r="344" spans="3:7" x14ac:dyDescent="0.25">
      <c r="C344" s="15" t="s">
        <v>18</v>
      </c>
      <c r="D344" s="15" t="s">
        <v>130</v>
      </c>
      <c r="E344" s="10" t="s">
        <v>105</v>
      </c>
      <c r="F344" s="11">
        <v>22082.69</v>
      </c>
      <c r="G344" s="17">
        <v>18239.21</v>
      </c>
    </row>
    <row r="345" spans="3:7" x14ac:dyDescent="0.25">
      <c r="C345" s="15" t="s">
        <v>18</v>
      </c>
      <c r="D345" s="15" t="s">
        <v>130</v>
      </c>
      <c r="E345" s="10" t="s">
        <v>106</v>
      </c>
      <c r="F345" s="11">
        <v>22333.63</v>
      </c>
      <c r="G345" s="17">
        <v>18307.59</v>
      </c>
    </row>
    <row r="346" spans="3:7" x14ac:dyDescent="0.25">
      <c r="C346" s="15" t="s">
        <v>18</v>
      </c>
      <c r="D346" s="15" t="s">
        <v>130</v>
      </c>
      <c r="E346" s="10" t="s">
        <v>107</v>
      </c>
      <c r="F346" s="11">
        <v>21291.66</v>
      </c>
      <c r="G346" s="17">
        <v>17776.740000000002</v>
      </c>
    </row>
    <row r="347" spans="3:7" x14ac:dyDescent="0.25">
      <c r="C347" s="15" t="s">
        <v>18</v>
      </c>
      <c r="D347" s="15" t="s">
        <v>130</v>
      </c>
      <c r="E347" s="10" t="s">
        <v>108</v>
      </c>
      <c r="F347" s="11">
        <v>21149.439999999999</v>
      </c>
      <c r="G347" s="17">
        <v>17736.72</v>
      </c>
    </row>
    <row r="348" spans="3:7" x14ac:dyDescent="0.25">
      <c r="C348" s="15" t="s">
        <v>18</v>
      </c>
      <c r="D348" s="15" t="s">
        <v>130</v>
      </c>
      <c r="E348" s="10" t="s">
        <v>109</v>
      </c>
      <c r="F348" s="11">
        <v>21336.720000000001</v>
      </c>
      <c r="G348" s="17">
        <v>18042.41</v>
      </c>
    </row>
    <row r="349" spans="3:7" x14ac:dyDescent="0.25">
      <c r="C349" s="15" t="s">
        <v>18</v>
      </c>
      <c r="D349" s="15" t="s">
        <v>130</v>
      </c>
      <c r="E349" s="10" t="s">
        <v>110</v>
      </c>
      <c r="F349" s="11">
        <v>20641.490000000002</v>
      </c>
      <c r="G349" s="17">
        <v>17254.37</v>
      </c>
    </row>
    <row r="350" spans="3:7" x14ac:dyDescent="0.25">
      <c r="C350" s="15" t="s">
        <v>18</v>
      </c>
      <c r="D350" s="15" t="s">
        <v>130</v>
      </c>
      <c r="E350" s="10" t="s">
        <v>111</v>
      </c>
      <c r="F350" s="11">
        <v>20678.43</v>
      </c>
      <c r="G350" s="17">
        <v>17603.759999999998</v>
      </c>
    </row>
    <row r="351" spans="3:7" x14ac:dyDescent="0.25">
      <c r="C351" s="15" t="s">
        <v>18</v>
      </c>
      <c r="D351" s="15" t="s">
        <v>130</v>
      </c>
      <c r="E351" s="10" t="s">
        <v>112</v>
      </c>
      <c r="F351" s="11">
        <v>21089.85</v>
      </c>
      <c r="G351" s="17">
        <v>17941.68</v>
      </c>
    </row>
    <row r="352" spans="3:7" x14ac:dyDescent="0.25">
      <c r="C352" s="15" t="s">
        <v>18</v>
      </c>
      <c r="D352" s="15" t="s">
        <v>130</v>
      </c>
      <c r="E352" s="10" t="s">
        <v>113</v>
      </c>
      <c r="F352" s="11">
        <v>21090.86</v>
      </c>
      <c r="G352" s="17">
        <v>17775.63</v>
      </c>
    </row>
    <row r="353" spans="3:7" x14ac:dyDescent="0.25">
      <c r="C353" s="15" t="s">
        <v>18</v>
      </c>
      <c r="D353" s="15" t="s">
        <v>130</v>
      </c>
      <c r="E353" s="10" t="s">
        <v>114</v>
      </c>
      <c r="F353" s="11">
        <v>20986.94</v>
      </c>
      <c r="G353" s="17">
        <v>16986.2</v>
      </c>
    </row>
    <row r="354" spans="3:7" x14ac:dyDescent="0.25">
      <c r="C354" s="15" t="s">
        <v>18</v>
      </c>
      <c r="D354" s="15" t="s">
        <v>130</v>
      </c>
      <c r="E354" s="10" t="s">
        <v>115</v>
      </c>
      <c r="F354" s="11">
        <v>20109.240000000002</v>
      </c>
      <c r="G354" s="17">
        <v>16949.099999999999</v>
      </c>
    </row>
    <row r="355" spans="3:7" x14ac:dyDescent="0.25">
      <c r="C355" s="15" t="s">
        <v>18</v>
      </c>
      <c r="D355" s="15" t="s">
        <v>130</v>
      </c>
      <c r="E355" s="10" t="s">
        <v>116</v>
      </c>
      <c r="F355" s="11">
        <v>19516.93</v>
      </c>
      <c r="G355" s="17">
        <v>16310.4</v>
      </c>
    </row>
    <row r="356" spans="3:7" x14ac:dyDescent="0.25">
      <c r="C356" s="15" t="s">
        <v>22</v>
      </c>
      <c r="D356" s="15" t="s">
        <v>130</v>
      </c>
      <c r="E356" s="10" t="s">
        <v>101</v>
      </c>
      <c r="F356" s="11">
        <v>27360.49</v>
      </c>
      <c r="G356" s="17">
        <v>23735.9</v>
      </c>
    </row>
    <row r="357" spans="3:7" x14ac:dyDescent="0.25">
      <c r="C357" s="15" t="s">
        <v>22</v>
      </c>
      <c r="D357" s="15" t="s">
        <v>130</v>
      </c>
      <c r="E357" s="10" t="s">
        <v>102</v>
      </c>
      <c r="F357" s="11">
        <v>26548.080000000002</v>
      </c>
      <c r="G357" s="17">
        <v>22712.400000000001</v>
      </c>
    </row>
    <row r="358" spans="3:7" x14ac:dyDescent="0.25">
      <c r="C358" s="15" t="s">
        <v>22</v>
      </c>
      <c r="D358" s="15" t="s">
        <v>130</v>
      </c>
      <c r="E358" s="10" t="s">
        <v>103</v>
      </c>
      <c r="F358" s="11">
        <v>26263.49</v>
      </c>
      <c r="G358" s="17">
        <v>22476.57</v>
      </c>
    </row>
    <row r="359" spans="3:7" x14ac:dyDescent="0.25">
      <c r="C359" s="15" t="s">
        <v>22</v>
      </c>
      <c r="D359" s="15" t="s">
        <v>130</v>
      </c>
      <c r="E359" s="10" t="s">
        <v>104</v>
      </c>
      <c r="F359" s="11">
        <v>25549.98</v>
      </c>
      <c r="G359" s="17">
        <v>21457.67</v>
      </c>
    </row>
    <row r="360" spans="3:7" x14ac:dyDescent="0.25">
      <c r="C360" s="15" t="s">
        <v>22</v>
      </c>
      <c r="D360" s="15" t="s">
        <v>130</v>
      </c>
      <c r="E360" s="10" t="s">
        <v>105</v>
      </c>
      <c r="F360" s="11">
        <v>24665.79</v>
      </c>
      <c r="G360" s="17">
        <v>21042.97</v>
      </c>
    </row>
    <row r="361" spans="3:7" x14ac:dyDescent="0.25">
      <c r="C361" s="15" t="s">
        <v>22</v>
      </c>
      <c r="D361" s="15" t="s">
        <v>130</v>
      </c>
      <c r="E361" s="10" t="s">
        <v>106</v>
      </c>
      <c r="F361" s="11">
        <v>24714.04</v>
      </c>
      <c r="G361" s="17">
        <v>20956.830000000002</v>
      </c>
    </row>
    <row r="362" spans="3:7" x14ac:dyDescent="0.25">
      <c r="C362" s="15" t="s">
        <v>22</v>
      </c>
      <c r="D362" s="15" t="s">
        <v>130</v>
      </c>
      <c r="E362" s="10" t="s">
        <v>107</v>
      </c>
      <c r="F362" s="11">
        <v>24782.799999999999</v>
      </c>
      <c r="G362" s="17">
        <v>21162.75</v>
      </c>
    </row>
    <row r="363" spans="3:7" x14ac:dyDescent="0.25">
      <c r="C363" s="15" t="s">
        <v>22</v>
      </c>
      <c r="D363" s="15" t="s">
        <v>130</v>
      </c>
      <c r="E363" s="10" t="s">
        <v>108</v>
      </c>
      <c r="F363" s="11">
        <v>24445.65</v>
      </c>
      <c r="G363" s="17">
        <v>20596.75</v>
      </c>
    </row>
    <row r="364" spans="3:7" x14ac:dyDescent="0.25">
      <c r="C364" s="15" t="s">
        <v>22</v>
      </c>
      <c r="D364" s="15" t="s">
        <v>130</v>
      </c>
      <c r="E364" s="10" t="s">
        <v>109</v>
      </c>
      <c r="F364" s="11">
        <v>24135.64</v>
      </c>
      <c r="G364" s="17">
        <v>20548.939999999999</v>
      </c>
    </row>
    <row r="365" spans="3:7" x14ac:dyDescent="0.25">
      <c r="C365" s="15" t="s">
        <v>22</v>
      </c>
      <c r="D365" s="15" t="s">
        <v>130</v>
      </c>
      <c r="E365" s="10" t="s">
        <v>110</v>
      </c>
      <c r="F365" s="11">
        <v>22904.799999999999</v>
      </c>
      <c r="G365" s="17">
        <v>19479.68</v>
      </c>
    </row>
    <row r="366" spans="3:7" x14ac:dyDescent="0.25">
      <c r="C366" s="15" t="s">
        <v>22</v>
      </c>
      <c r="D366" s="15" t="s">
        <v>130</v>
      </c>
      <c r="E366" s="10" t="s">
        <v>111</v>
      </c>
      <c r="F366" s="11">
        <v>23379</v>
      </c>
      <c r="G366" s="17">
        <v>19873.03</v>
      </c>
    </row>
    <row r="367" spans="3:7" x14ac:dyDescent="0.25">
      <c r="C367" s="15" t="s">
        <v>22</v>
      </c>
      <c r="D367" s="15" t="s">
        <v>130</v>
      </c>
      <c r="E367" s="10" t="s">
        <v>112</v>
      </c>
      <c r="F367" s="11">
        <v>23473.82</v>
      </c>
      <c r="G367" s="17">
        <v>19680.54</v>
      </c>
    </row>
    <row r="368" spans="3:7" x14ac:dyDescent="0.25">
      <c r="C368" s="15" t="s">
        <v>22</v>
      </c>
      <c r="D368" s="15" t="s">
        <v>130</v>
      </c>
      <c r="E368" s="10" t="s">
        <v>113</v>
      </c>
      <c r="F368" s="11">
        <v>23482.58</v>
      </c>
      <c r="G368" s="17">
        <v>19891.88</v>
      </c>
    </row>
    <row r="369" spans="3:7" x14ac:dyDescent="0.25">
      <c r="C369" s="15" t="s">
        <v>22</v>
      </c>
      <c r="D369" s="15" t="s">
        <v>130</v>
      </c>
      <c r="E369" s="10" t="s">
        <v>114</v>
      </c>
      <c r="F369" s="11">
        <v>23640.67</v>
      </c>
      <c r="G369" s="17">
        <v>19553.560000000001</v>
      </c>
    </row>
    <row r="370" spans="3:7" x14ac:dyDescent="0.25">
      <c r="C370" s="15" t="s">
        <v>22</v>
      </c>
      <c r="D370" s="15" t="s">
        <v>130</v>
      </c>
      <c r="E370" s="10" t="s">
        <v>115</v>
      </c>
      <c r="F370" s="11">
        <v>23116.47</v>
      </c>
      <c r="G370" s="17">
        <v>19133.169999999998</v>
      </c>
    </row>
    <row r="371" spans="3:7" x14ac:dyDescent="0.25">
      <c r="C371" s="15" t="s">
        <v>22</v>
      </c>
      <c r="D371" s="15" t="s">
        <v>130</v>
      </c>
      <c r="E371" s="10" t="s">
        <v>116</v>
      </c>
      <c r="F371" s="11">
        <v>22117.279999999999</v>
      </c>
      <c r="G371" s="17">
        <v>18663.75</v>
      </c>
    </row>
    <row r="372" spans="3:7" x14ac:dyDescent="0.25">
      <c r="C372" s="15" t="s">
        <v>121</v>
      </c>
      <c r="D372" s="15" t="s">
        <v>130</v>
      </c>
      <c r="E372" s="10" t="s">
        <v>101</v>
      </c>
      <c r="F372" s="11">
        <v>26766.25</v>
      </c>
      <c r="G372" s="17">
        <v>22602.77</v>
      </c>
    </row>
    <row r="373" spans="3:7" x14ac:dyDescent="0.25">
      <c r="C373" s="15" t="s">
        <v>121</v>
      </c>
      <c r="D373" s="15" t="s">
        <v>130</v>
      </c>
      <c r="E373" s="10" t="s">
        <v>102</v>
      </c>
      <c r="F373" s="11">
        <v>25813.23</v>
      </c>
      <c r="G373" s="17">
        <v>22001.93</v>
      </c>
    </row>
    <row r="374" spans="3:7" x14ac:dyDescent="0.25">
      <c r="C374" s="15" t="s">
        <v>121</v>
      </c>
      <c r="D374" s="15" t="s">
        <v>130</v>
      </c>
      <c r="E374" s="10" t="s">
        <v>103</v>
      </c>
      <c r="F374" s="11">
        <v>24897.33</v>
      </c>
      <c r="G374" s="17">
        <v>20970.07</v>
      </c>
    </row>
    <row r="375" spans="3:7" x14ac:dyDescent="0.25">
      <c r="C375" s="15" t="s">
        <v>121</v>
      </c>
      <c r="D375" s="15" t="s">
        <v>130</v>
      </c>
      <c r="E375" s="10" t="s">
        <v>104</v>
      </c>
      <c r="F375" s="11">
        <v>24029.31</v>
      </c>
      <c r="G375" s="17">
        <v>20048.87</v>
      </c>
    </row>
    <row r="376" spans="3:7" x14ac:dyDescent="0.25">
      <c r="C376" s="15" t="s">
        <v>121</v>
      </c>
      <c r="D376" s="15" t="s">
        <v>130</v>
      </c>
      <c r="E376" s="10" t="s">
        <v>105</v>
      </c>
      <c r="F376" s="11">
        <v>23494.17</v>
      </c>
      <c r="G376" s="17">
        <v>19757.490000000002</v>
      </c>
    </row>
    <row r="377" spans="3:7" x14ac:dyDescent="0.25">
      <c r="C377" s="15" t="s">
        <v>121</v>
      </c>
      <c r="D377" s="15" t="s">
        <v>130</v>
      </c>
      <c r="E377" s="10" t="s">
        <v>106</v>
      </c>
      <c r="F377" s="11">
        <v>23960.1</v>
      </c>
      <c r="G377" s="17">
        <v>20042</v>
      </c>
    </row>
    <row r="378" spans="3:7" x14ac:dyDescent="0.25">
      <c r="C378" s="15" t="s">
        <v>121</v>
      </c>
      <c r="D378" s="15" t="s">
        <v>130</v>
      </c>
      <c r="E378" s="10" t="s">
        <v>107</v>
      </c>
      <c r="F378" s="11">
        <v>23160.99</v>
      </c>
      <c r="G378" s="17">
        <v>19295.419999999998</v>
      </c>
    </row>
    <row r="379" spans="3:7" x14ac:dyDescent="0.25">
      <c r="C379" s="15" t="s">
        <v>121</v>
      </c>
      <c r="D379" s="15" t="s">
        <v>130</v>
      </c>
      <c r="E379" s="10" t="s">
        <v>108</v>
      </c>
      <c r="F379" s="11">
        <v>22871.41</v>
      </c>
      <c r="G379" s="17">
        <v>19380.27</v>
      </c>
    </row>
    <row r="380" spans="3:7" x14ac:dyDescent="0.25">
      <c r="C380" s="15" t="s">
        <v>121</v>
      </c>
      <c r="D380" s="15" t="s">
        <v>130</v>
      </c>
      <c r="E380" s="10" t="s">
        <v>109</v>
      </c>
      <c r="F380" s="11">
        <v>22765.56</v>
      </c>
      <c r="G380" s="17">
        <v>19305.7</v>
      </c>
    </row>
    <row r="381" spans="3:7" x14ac:dyDescent="0.25">
      <c r="C381" s="15" t="s">
        <v>121</v>
      </c>
      <c r="D381" s="15" t="s">
        <v>130</v>
      </c>
      <c r="E381" s="10" t="s">
        <v>110</v>
      </c>
      <c r="F381" s="11">
        <v>22719.35</v>
      </c>
      <c r="G381" s="17">
        <v>19137.2</v>
      </c>
    </row>
    <row r="382" spans="3:7" x14ac:dyDescent="0.25">
      <c r="C382" s="15" t="s">
        <v>121</v>
      </c>
      <c r="D382" s="15" t="s">
        <v>130</v>
      </c>
      <c r="E382" s="10" t="s">
        <v>111</v>
      </c>
      <c r="F382" s="11">
        <v>23316.59</v>
      </c>
      <c r="G382" s="17">
        <v>19200</v>
      </c>
    </row>
    <row r="383" spans="3:7" x14ac:dyDescent="0.25">
      <c r="C383" s="15" t="s">
        <v>121</v>
      </c>
      <c r="D383" s="15" t="s">
        <v>130</v>
      </c>
      <c r="E383" s="10" t="s">
        <v>112</v>
      </c>
      <c r="F383" s="11">
        <v>22810.39</v>
      </c>
      <c r="G383" s="17">
        <v>18780.36</v>
      </c>
    </row>
    <row r="384" spans="3:7" x14ac:dyDescent="0.25">
      <c r="C384" s="15" t="s">
        <v>121</v>
      </c>
      <c r="D384" s="15" t="s">
        <v>130</v>
      </c>
      <c r="E384" s="10" t="s">
        <v>113</v>
      </c>
      <c r="F384" s="11">
        <v>22771.53</v>
      </c>
      <c r="G384" s="17">
        <v>19145.12</v>
      </c>
    </row>
    <row r="385" spans="3:7" x14ac:dyDescent="0.25">
      <c r="C385" s="15" t="s">
        <v>121</v>
      </c>
      <c r="D385" s="15" t="s">
        <v>130</v>
      </c>
      <c r="E385" s="10" t="s">
        <v>114</v>
      </c>
      <c r="F385" s="11">
        <v>22292.84</v>
      </c>
      <c r="G385" s="17">
        <v>18649.8</v>
      </c>
    </row>
    <row r="386" spans="3:7" x14ac:dyDescent="0.25">
      <c r="C386" s="15" t="s">
        <v>121</v>
      </c>
      <c r="D386" s="15" t="s">
        <v>130</v>
      </c>
      <c r="E386" s="10" t="s">
        <v>115</v>
      </c>
      <c r="F386" s="11">
        <v>21980.61</v>
      </c>
      <c r="G386" s="17">
        <v>18001.5</v>
      </c>
    </row>
    <row r="387" spans="3:7" x14ac:dyDescent="0.25">
      <c r="C387" s="15" t="s">
        <v>121</v>
      </c>
      <c r="D387" s="15" t="s">
        <v>130</v>
      </c>
      <c r="E387" s="10" t="s">
        <v>116</v>
      </c>
      <c r="F387" s="11">
        <v>21141.95</v>
      </c>
      <c r="G387" s="17">
        <v>17456.349999999999</v>
      </c>
    </row>
    <row r="388" spans="3:7" x14ac:dyDescent="0.25">
      <c r="C388" s="15" t="s">
        <v>38</v>
      </c>
      <c r="D388" s="15" t="s">
        <v>130</v>
      </c>
      <c r="E388" s="10" t="s">
        <v>101</v>
      </c>
      <c r="F388" s="11">
        <v>32721.58</v>
      </c>
      <c r="G388" s="17">
        <v>27970.36</v>
      </c>
    </row>
    <row r="389" spans="3:7" x14ac:dyDescent="0.25">
      <c r="C389" s="15" t="s">
        <v>38</v>
      </c>
      <c r="D389" s="15" t="s">
        <v>130</v>
      </c>
      <c r="E389" s="10" t="s">
        <v>102</v>
      </c>
      <c r="F389" s="11">
        <v>31878.42</v>
      </c>
      <c r="G389" s="17">
        <v>27410.44</v>
      </c>
    </row>
    <row r="390" spans="3:7" x14ac:dyDescent="0.25">
      <c r="C390" s="15" t="s">
        <v>38</v>
      </c>
      <c r="D390" s="15" t="s">
        <v>130</v>
      </c>
      <c r="E390" s="10" t="s">
        <v>103</v>
      </c>
      <c r="F390" s="11">
        <v>31212.67</v>
      </c>
      <c r="G390" s="17">
        <v>26477.82</v>
      </c>
    </row>
    <row r="391" spans="3:7" x14ac:dyDescent="0.25">
      <c r="C391" s="15" t="s">
        <v>38</v>
      </c>
      <c r="D391" s="15" t="s">
        <v>130</v>
      </c>
      <c r="E391" s="10" t="s">
        <v>104</v>
      </c>
      <c r="F391" s="11">
        <v>30003.62</v>
      </c>
      <c r="G391" s="17">
        <v>25514.32</v>
      </c>
    </row>
    <row r="392" spans="3:7" x14ac:dyDescent="0.25">
      <c r="C392" s="15" t="s">
        <v>38</v>
      </c>
      <c r="D392" s="15" t="s">
        <v>130</v>
      </c>
      <c r="E392" s="10" t="s">
        <v>105</v>
      </c>
      <c r="F392" s="11">
        <v>28965.38</v>
      </c>
      <c r="G392" s="17">
        <v>24775.69</v>
      </c>
    </row>
    <row r="393" spans="3:7" x14ac:dyDescent="0.25">
      <c r="C393" s="15" t="s">
        <v>38</v>
      </c>
      <c r="D393" s="15" t="s">
        <v>130</v>
      </c>
      <c r="E393" s="10" t="s">
        <v>106</v>
      </c>
      <c r="F393" s="11">
        <v>28640.23</v>
      </c>
      <c r="G393" s="17">
        <v>24831.22</v>
      </c>
    </row>
    <row r="394" spans="3:7" x14ac:dyDescent="0.25">
      <c r="C394" s="15" t="s">
        <v>38</v>
      </c>
      <c r="D394" s="15" t="s">
        <v>130</v>
      </c>
      <c r="E394" s="10" t="s">
        <v>107</v>
      </c>
      <c r="F394" s="11">
        <v>28323.31</v>
      </c>
      <c r="G394" s="17">
        <v>24473.89</v>
      </c>
    </row>
    <row r="395" spans="3:7" x14ac:dyDescent="0.25">
      <c r="C395" s="15" t="s">
        <v>38</v>
      </c>
      <c r="D395" s="15" t="s">
        <v>130</v>
      </c>
      <c r="E395" s="10" t="s">
        <v>108</v>
      </c>
      <c r="F395" s="11">
        <v>27572.76</v>
      </c>
      <c r="G395" s="17">
        <v>24050.27</v>
      </c>
    </row>
    <row r="396" spans="3:7" x14ac:dyDescent="0.25">
      <c r="C396" s="15" t="s">
        <v>38</v>
      </c>
      <c r="D396" s="15" t="s">
        <v>130</v>
      </c>
      <c r="E396" s="10" t="s">
        <v>109</v>
      </c>
      <c r="F396" s="11">
        <v>27514.06</v>
      </c>
      <c r="G396" s="17">
        <v>23738.27</v>
      </c>
    </row>
    <row r="397" spans="3:7" x14ac:dyDescent="0.25">
      <c r="C397" s="15" t="s">
        <v>38</v>
      </c>
      <c r="D397" s="15" t="s">
        <v>130</v>
      </c>
      <c r="E397" s="10" t="s">
        <v>110</v>
      </c>
      <c r="F397" s="11">
        <v>27447.71</v>
      </c>
      <c r="G397" s="17">
        <v>23715.3</v>
      </c>
    </row>
    <row r="398" spans="3:7" x14ac:dyDescent="0.25">
      <c r="C398" s="15" t="s">
        <v>38</v>
      </c>
      <c r="D398" s="15" t="s">
        <v>130</v>
      </c>
      <c r="E398" s="10" t="s">
        <v>111</v>
      </c>
      <c r="F398" s="11">
        <v>27684.3</v>
      </c>
      <c r="G398" s="17">
        <v>23922.5</v>
      </c>
    </row>
    <row r="399" spans="3:7" x14ac:dyDescent="0.25">
      <c r="C399" s="15" t="s">
        <v>38</v>
      </c>
      <c r="D399" s="15" t="s">
        <v>130</v>
      </c>
      <c r="E399" s="10" t="s">
        <v>112</v>
      </c>
      <c r="F399" s="11">
        <v>27836.400000000001</v>
      </c>
      <c r="G399" s="17">
        <v>24001.24</v>
      </c>
    </row>
    <row r="400" spans="3:7" x14ac:dyDescent="0.25">
      <c r="C400" s="15" t="s">
        <v>38</v>
      </c>
      <c r="D400" s="15" t="s">
        <v>130</v>
      </c>
      <c r="E400" s="10" t="s">
        <v>113</v>
      </c>
      <c r="F400" s="11">
        <v>28025.61</v>
      </c>
      <c r="G400" s="17">
        <v>24093.65</v>
      </c>
    </row>
    <row r="401" spans="3:7" x14ac:dyDescent="0.25">
      <c r="C401" s="15" t="s">
        <v>38</v>
      </c>
      <c r="D401" s="15" t="s">
        <v>130</v>
      </c>
      <c r="E401" s="10" t="s">
        <v>114</v>
      </c>
      <c r="F401" s="11">
        <v>27601.02</v>
      </c>
      <c r="G401" s="17">
        <v>23488.62</v>
      </c>
    </row>
    <row r="402" spans="3:7" x14ac:dyDescent="0.25">
      <c r="C402" s="15" t="s">
        <v>38</v>
      </c>
      <c r="D402" s="15" t="s">
        <v>130</v>
      </c>
      <c r="E402" s="10" t="s">
        <v>115</v>
      </c>
      <c r="F402" s="11">
        <v>26901.3</v>
      </c>
      <c r="G402" s="17">
        <v>23196.66</v>
      </c>
    </row>
    <row r="403" spans="3:7" x14ac:dyDescent="0.25">
      <c r="C403" s="15" t="s">
        <v>38</v>
      </c>
      <c r="D403" s="15" t="s">
        <v>130</v>
      </c>
      <c r="E403" s="10" t="s">
        <v>116</v>
      </c>
      <c r="F403" s="11">
        <v>26353.89</v>
      </c>
      <c r="G403" s="17">
        <v>22477.59</v>
      </c>
    </row>
    <row r="404" spans="3:7" x14ac:dyDescent="0.25">
      <c r="C404" s="15" t="s">
        <v>122</v>
      </c>
      <c r="D404" s="15" t="s">
        <v>130</v>
      </c>
      <c r="E404" s="10" t="s">
        <v>101</v>
      </c>
      <c r="F404" s="11">
        <v>27933.360000000001</v>
      </c>
      <c r="G404" s="17">
        <v>23340.07</v>
      </c>
    </row>
    <row r="405" spans="3:7" x14ac:dyDescent="0.25">
      <c r="C405" s="15" t="s">
        <v>122</v>
      </c>
      <c r="D405" s="15" t="s">
        <v>130</v>
      </c>
      <c r="E405" s="10" t="s">
        <v>102</v>
      </c>
      <c r="F405" s="11">
        <v>26683.85</v>
      </c>
      <c r="G405" s="17">
        <v>22501.65</v>
      </c>
    </row>
    <row r="406" spans="3:7" x14ac:dyDescent="0.25">
      <c r="C406" s="15" t="s">
        <v>122</v>
      </c>
      <c r="D406" s="15" t="s">
        <v>130</v>
      </c>
      <c r="E406" s="10" t="s">
        <v>103</v>
      </c>
      <c r="F406" s="11">
        <v>25914.86</v>
      </c>
      <c r="G406" s="17">
        <v>21773.13</v>
      </c>
    </row>
    <row r="407" spans="3:7" x14ac:dyDescent="0.25">
      <c r="C407" s="15" t="s">
        <v>122</v>
      </c>
      <c r="D407" s="15" t="s">
        <v>130</v>
      </c>
      <c r="E407" s="10" t="s">
        <v>104</v>
      </c>
      <c r="F407" s="11">
        <v>25239.040000000001</v>
      </c>
      <c r="G407" s="17">
        <v>20937.16</v>
      </c>
    </row>
    <row r="408" spans="3:7" x14ac:dyDescent="0.25">
      <c r="C408" s="15" t="s">
        <v>122</v>
      </c>
      <c r="D408" s="15" t="s">
        <v>130</v>
      </c>
      <c r="E408" s="10" t="s">
        <v>105</v>
      </c>
      <c r="F408" s="11">
        <v>24499.53</v>
      </c>
      <c r="G408" s="17">
        <v>20600.02</v>
      </c>
    </row>
    <row r="409" spans="3:7" x14ac:dyDescent="0.25">
      <c r="C409" s="15" t="s">
        <v>122</v>
      </c>
      <c r="D409" s="15" t="s">
        <v>130</v>
      </c>
      <c r="E409" s="10" t="s">
        <v>106</v>
      </c>
      <c r="F409" s="11">
        <v>24537.07</v>
      </c>
      <c r="G409" s="17">
        <v>20581.98</v>
      </c>
    </row>
    <row r="410" spans="3:7" x14ac:dyDescent="0.25">
      <c r="C410" s="15" t="s">
        <v>122</v>
      </c>
      <c r="D410" s="15" t="s">
        <v>130</v>
      </c>
      <c r="E410" s="10" t="s">
        <v>107</v>
      </c>
      <c r="F410" s="11">
        <v>23867.74</v>
      </c>
      <c r="G410" s="17">
        <v>20063.8</v>
      </c>
    </row>
    <row r="411" spans="3:7" x14ac:dyDescent="0.25">
      <c r="C411" s="15" t="s">
        <v>122</v>
      </c>
      <c r="D411" s="15" t="s">
        <v>130</v>
      </c>
      <c r="E411" s="10" t="s">
        <v>108</v>
      </c>
      <c r="F411" s="11">
        <v>23672.18</v>
      </c>
      <c r="G411" s="17">
        <v>19626.45</v>
      </c>
    </row>
    <row r="412" spans="3:7" x14ac:dyDescent="0.25">
      <c r="C412" s="15" t="s">
        <v>122</v>
      </c>
      <c r="D412" s="15" t="s">
        <v>130</v>
      </c>
      <c r="E412" s="10" t="s">
        <v>109</v>
      </c>
      <c r="F412" s="11">
        <v>23919.14</v>
      </c>
      <c r="G412" s="17">
        <v>19980.62</v>
      </c>
    </row>
    <row r="413" spans="3:7" x14ac:dyDescent="0.25">
      <c r="C413" s="15" t="s">
        <v>122</v>
      </c>
      <c r="D413" s="15" t="s">
        <v>130</v>
      </c>
      <c r="E413" s="10" t="s">
        <v>110</v>
      </c>
      <c r="F413" s="11">
        <v>23479.71</v>
      </c>
      <c r="G413" s="17">
        <v>20074.560000000001</v>
      </c>
    </row>
    <row r="414" spans="3:7" x14ac:dyDescent="0.25">
      <c r="C414" s="15" t="s">
        <v>122</v>
      </c>
      <c r="D414" s="15" t="s">
        <v>130</v>
      </c>
      <c r="E414" s="10" t="s">
        <v>111</v>
      </c>
      <c r="F414" s="11">
        <v>23651.4</v>
      </c>
      <c r="G414" s="17">
        <v>19661.29</v>
      </c>
    </row>
    <row r="415" spans="3:7" x14ac:dyDescent="0.25">
      <c r="C415" s="15" t="s">
        <v>122</v>
      </c>
      <c r="D415" s="15" t="s">
        <v>130</v>
      </c>
      <c r="E415" s="10" t="s">
        <v>112</v>
      </c>
      <c r="F415" s="11">
        <v>24289.23</v>
      </c>
      <c r="G415" s="17">
        <v>20211.14</v>
      </c>
    </row>
    <row r="416" spans="3:7" x14ac:dyDescent="0.25">
      <c r="C416" s="15" t="s">
        <v>122</v>
      </c>
      <c r="D416" s="15" t="s">
        <v>130</v>
      </c>
      <c r="E416" s="10" t="s">
        <v>113</v>
      </c>
      <c r="F416" s="11">
        <v>24171.87</v>
      </c>
      <c r="G416" s="17">
        <v>20044.29</v>
      </c>
    </row>
    <row r="417" spans="3:7" x14ac:dyDescent="0.25">
      <c r="C417" s="15" t="s">
        <v>122</v>
      </c>
      <c r="D417" s="15" t="s">
        <v>130</v>
      </c>
      <c r="E417" s="10" t="s">
        <v>114</v>
      </c>
      <c r="F417" s="11">
        <v>23331.71</v>
      </c>
      <c r="G417" s="17">
        <v>19562.830000000002</v>
      </c>
    </row>
    <row r="418" spans="3:7" x14ac:dyDescent="0.25">
      <c r="C418" s="15" t="s">
        <v>122</v>
      </c>
      <c r="D418" s="15" t="s">
        <v>130</v>
      </c>
      <c r="E418" s="10" t="s">
        <v>115</v>
      </c>
      <c r="F418" s="11">
        <v>22951.64</v>
      </c>
      <c r="G418" s="17">
        <v>19025.75</v>
      </c>
    </row>
    <row r="419" spans="3:7" x14ac:dyDescent="0.25">
      <c r="C419" s="15" t="s">
        <v>122</v>
      </c>
      <c r="D419" s="15" t="s">
        <v>130</v>
      </c>
      <c r="E419" s="10" t="s">
        <v>116</v>
      </c>
      <c r="F419" s="11">
        <v>22039.14</v>
      </c>
      <c r="G419" s="17">
        <v>18500.25</v>
      </c>
    </row>
    <row r="420" spans="3:7" x14ac:dyDescent="0.25">
      <c r="C420" s="15" t="s">
        <v>47</v>
      </c>
      <c r="D420" s="15" t="s">
        <v>130</v>
      </c>
      <c r="E420" s="10" t="s">
        <v>101</v>
      </c>
      <c r="F420" s="11">
        <v>25179.79</v>
      </c>
      <c r="G420" s="17">
        <v>20800.080000000002</v>
      </c>
    </row>
    <row r="421" spans="3:7" x14ac:dyDescent="0.25">
      <c r="C421" s="15" t="s">
        <v>47</v>
      </c>
      <c r="D421" s="15" t="s">
        <v>130</v>
      </c>
      <c r="E421" s="10" t="s">
        <v>102</v>
      </c>
      <c r="F421" s="11">
        <v>23170.92</v>
      </c>
      <c r="G421" s="17">
        <v>19447.990000000002</v>
      </c>
    </row>
    <row r="422" spans="3:7" x14ac:dyDescent="0.25">
      <c r="C422" s="15" t="s">
        <v>47</v>
      </c>
      <c r="D422" s="15" t="s">
        <v>130</v>
      </c>
      <c r="E422" s="10" t="s">
        <v>103</v>
      </c>
      <c r="F422" s="11">
        <v>22794.52</v>
      </c>
      <c r="G422" s="17">
        <v>18859.72</v>
      </c>
    </row>
    <row r="423" spans="3:7" x14ac:dyDescent="0.25">
      <c r="C423" s="15" t="s">
        <v>47</v>
      </c>
      <c r="D423" s="15" t="s">
        <v>130</v>
      </c>
      <c r="E423" s="10" t="s">
        <v>104</v>
      </c>
      <c r="F423" s="11">
        <v>22071.78</v>
      </c>
      <c r="G423" s="17">
        <v>18431.63</v>
      </c>
    </row>
    <row r="424" spans="3:7" x14ac:dyDescent="0.25">
      <c r="C424" s="15" t="s">
        <v>47</v>
      </c>
      <c r="D424" s="15" t="s">
        <v>130</v>
      </c>
      <c r="E424" s="10" t="s">
        <v>105</v>
      </c>
      <c r="F424" s="11">
        <v>21823.73</v>
      </c>
      <c r="G424" s="17">
        <v>18367.82</v>
      </c>
    </row>
    <row r="425" spans="3:7" x14ac:dyDescent="0.25">
      <c r="C425" s="15" t="s">
        <v>47</v>
      </c>
      <c r="D425" s="15" t="s">
        <v>130</v>
      </c>
      <c r="E425" s="10" t="s">
        <v>106</v>
      </c>
      <c r="F425" s="11">
        <v>21794.57</v>
      </c>
      <c r="G425" s="17">
        <v>18579.73</v>
      </c>
    </row>
    <row r="426" spans="3:7" x14ac:dyDescent="0.25">
      <c r="C426" s="15" t="s">
        <v>47</v>
      </c>
      <c r="D426" s="15" t="s">
        <v>130</v>
      </c>
      <c r="E426" s="10" t="s">
        <v>107</v>
      </c>
      <c r="F426" s="11">
        <v>21585.18</v>
      </c>
      <c r="G426" s="17">
        <v>18366.849999999999</v>
      </c>
    </row>
    <row r="427" spans="3:7" x14ac:dyDescent="0.25">
      <c r="C427" s="15" t="s">
        <v>47</v>
      </c>
      <c r="D427" s="15" t="s">
        <v>130</v>
      </c>
      <c r="E427" s="10" t="s">
        <v>108</v>
      </c>
      <c r="F427" s="11">
        <v>21554.75</v>
      </c>
      <c r="G427" s="17">
        <v>17972</v>
      </c>
    </row>
    <row r="428" spans="3:7" x14ac:dyDescent="0.25">
      <c r="C428" s="15" t="s">
        <v>47</v>
      </c>
      <c r="D428" s="15" t="s">
        <v>130</v>
      </c>
      <c r="E428" s="10" t="s">
        <v>109</v>
      </c>
      <c r="F428" s="11">
        <v>21813.81</v>
      </c>
      <c r="G428" s="17">
        <v>18150.310000000001</v>
      </c>
    </row>
    <row r="429" spans="3:7" x14ac:dyDescent="0.25">
      <c r="C429" s="15" t="s">
        <v>47</v>
      </c>
      <c r="D429" s="15" t="s">
        <v>130</v>
      </c>
      <c r="E429" s="10" t="s">
        <v>110</v>
      </c>
      <c r="F429" s="11">
        <v>20829.72</v>
      </c>
      <c r="G429" s="17">
        <v>17337.46</v>
      </c>
    </row>
    <row r="430" spans="3:7" x14ac:dyDescent="0.25">
      <c r="C430" s="15" t="s">
        <v>47</v>
      </c>
      <c r="D430" s="15" t="s">
        <v>130</v>
      </c>
      <c r="E430" s="10" t="s">
        <v>111</v>
      </c>
      <c r="F430" s="11">
        <v>21780.9</v>
      </c>
      <c r="G430" s="17">
        <v>17656.86</v>
      </c>
    </row>
    <row r="431" spans="3:7" x14ac:dyDescent="0.25">
      <c r="C431" s="15" t="s">
        <v>47</v>
      </c>
      <c r="D431" s="15" t="s">
        <v>130</v>
      </c>
      <c r="E431" s="10" t="s">
        <v>112</v>
      </c>
      <c r="F431" s="11">
        <v>21585.3</v>
      </c>
      <c r="G431" s="17">
        <v>17477.310000000001</v>
      </c>
    </row>
    <row r="432" spans="3:7" x14ac:dyDescent="0.25">
      <c r="C432" s="15" t="s">
        <v>47</v>
      </c>
      <c r="D432" s="15" t="s">
        <v>130</v>
      </c>
      <c r="E432" s="10" t="s">
        <v>113</v>
      </c>
      <c r="F432" s="11">
        <v>21318.32</v>
      </c>
      <c r="G432" s="17">
        <v>17606.86</v>
      </c>
    </row>
    <row r="433" spans="3:7" x14ac:dyDescent="0.25">
      <c r="C433" s="15" t="s">
        <v>47</v>
      </c>
      <c r="D433" s="15" t="s">
        <v>130</v>
      </c>
      <c r="E433" s="10" t="s">
        <v>114</v>
      </c>
      <c r="F433" s="11">
        <v>20787.03</v>
      </c>
      <c r="G433" s="17">
        <v>16856.46</v>
      </c>
    </row>
    <row r="434" spans="3:7" x14ac:dyDescent="0.25">
      <c r="C434" s="15" t="s">
        <v>47</v>
      </c>
      <c r="D434" s="15" t="s">
        <v>130</v>
      </c>
      <c r="E434" s="10" t="s">
        <v>115</v>
      </c>
      <c r="F434" s="11">
        <v>20207.93</v>
      </c>
      <c r="G434" s="17">
        <v>16710.36</v>
      </c>
    </row>
    <row r="435" spans="3:7" x14ac:dyDescent="0.25">
      <c r="C435" s="15" t="s">
        <v>47</v>
      </c>
      <c r="D435" s="15" t="s">
        <v>130</v>
      </c>
      <c r="E435" s="10" t="s">
        <v>116</v>
      </c>
      <c r="F435" s="11">
        <v>19390.41</v>
      </c>
      <c r="G435" s="17">
        <v>16043.7</v>
      </c>
    </row>
    <row r="436" spans="3:7" x14ac:dyDescent="0.25">
      <c r="C436" s="15" t="s">
        <v>50</v>
      </c>
      <c r="D436" s="15" t="s">
        <v>130</v>
      </c>
      <c r="E436" s="10" t="s">
        <v>101</v>
      </c>
      <c r="F436" s="11">
        <v>27479.85</v>
      </c>
      <c r="G436" s="17">
        <v>23578.22</v>
      </c>
    </row>
    <row r="437" spans="3:7" x14ac:dyDescent="0.25">
      <c r="C437" s="15" t="s">
        <v>50</v>
      </c>
      <c r="D437" s="15" t="s">
        <v>130</v>
      </c>
      <c r="E437" s="10" t="s">
        <v>102</v>
      </c>
      <c r="F437" s="11">
        <v>26626.89</v>
      </c>
      <c r="G437" s="17">
        <v>22994.16</v>
      </c>
    </row>
    <row r="438" spans="3:7" x14ac:dyDescent="0.25">
      <c r="C438" s="15" t="s">
        <v>50</v>
      </c>
      <c r="D438" s="15" t="s">
        <v>130</v>
      </c>
      <c r="E438" s="10" t="s">
        <v>103</v>
      </c>
      <c r="F438" s="11">
        <v>25794.19</v>
      </c>
      <c r="G438" s="17">
        <v>21367</v>
      </c>
    </row>
    <row r="439" spans="3:7" x14ac:dyDescent="0.25">
      <c r="C439" s="15" t="s">
        <v>50</v>
      </c>
      <c r="D439" s="15" t="s">
        <v>130</v>
      </c>
      <c r="E439" s="10" t="s">
        <v>104</v>
      </c>
      <c r="F439" s="11">
        <v>25276.16</v>
      </c>
      <c r="G439" s="17">
        <v>21045.87</v>
      </c>
    </row>
    <row r="440" spans="3:7" x14ac:dyDescent="0.25">
      <c r="C440" s="15" t="s">
        <v>50</v>
      </c>
      <c r="D440" s="15" t="s">
        <v>130</v>
      </c>
      <c r="E440" s="10" t="s">
        <v>105</v>
      </c>
      <c r="F440" s="11">
        <v>24542.83</v>
      </c>
      <c r="G440" s="17">
        <v>20847.810000000001</v>
      </c>
    </row>
    <row r="441" spans="3:7" x14ac:dyDescent="0.25">
      <c r="C441" s="15" t="s">
        <v>50</v>
      </c>
      <c r="D441" s="15" t="s">
        <v>130</v>
      </c>
      <c r="E441" s="10" t="s">
        <v>106</v>
      </c>
      <c r="F441" s="11">
        <v>24826.91</v>
      </c>
      <c r="G441" s="17">
        <v>20357.740000000002</v>
      </c>
    </row>
    <row r="442" spans="3:7" x14ac:dyDescent="0.25">
      <c r="C442" s="15" t="s">
        <v>50</v>
      </c>
      <c r="D442" s="15" t="s">
        <v>130</v>
      </c>
      <c r="E442" s="10" t="s">
        <v>107</v>
      </c>
      <c r="F442" s="11">
        <v>24321.64</v>
      </c>
      <c r="G442" s="17">
        <v>20715.71</v>
      </c>
    </row>
    <row r="443" spans="3:7" x14ac:dyDescent="0.25">
      <c r="C443" s="15" t="s">
        <v>50</v>
      </c>
      <c r="D443" s="15" t="s">
        <v>130</v>
      </c>
      <c r="E443" s="10" t="s">
        <v>108</v>
      </c>
      <c r="F443" s="11">
        <v>23774.21</v>
      </c>
      <c r="G443" s="17">
        <v>20204.71</v>
      </c>
    </row>
    <row r="444" spans="3:7" x14ac:dyDescent="0.25">
      <c r="C444" s="15" t="s">
        <v>50</v>
      </c>
      <c r="D444" s="15" t="s">
        <v>130</v>
      </c>
      <c r="E444" s="10" t="s">
        <v>109</v>
      </c>
      <c r="F444" s="11">
        <v>23189.759999999998</v>
      </c>
      <c r="G444" s="17">
        <v>19646.2</v>
      </c>
    </row>
    <row r="445" spans="3:7" x14ac:dyDescent="0.25">
      <c r="C445" s="15" t="s">
        <v>50</v>
      </c>
      <c r="D445" s="15" t="s">
        <v>130</v>
      </c>
      <c r="E445" s="10" t="s">
        <v>110</v>
      </c>
      <c r="F445" s="11">
        <v>22505.05</v>
      </c>
      <c r="G445" s="17">
        <v>19060.07</v>
      </c>
    </row>
    <row r="446" spans="3:7" x14ac:dyDescent="0.25">
      <c r="C446" s="15" t="s">
        <v>50</v>
      </c>
      <c r="D446" s="15" t="s">
        <v>130</v>
      </c>
      <c r="E446" s="10" t="s">
        <v>111</v>
      </c>
      <c r="F446" s="11">
        <v>22522.55</v>
      </c>
      <c r="G446" s="17">
        <v>19081.439999999999</v>
      </c>
    </row>
    <row r="447" spans="3:7" x14ac:dyDescent="0.25">
      <c r="C447" s="15" t="s">
        <v>50</v>
      </c>
      <c r="D447" s="15" t="s">
        <v>130</v>
      </c>
      <c r="E447" s="10" t="s">
        <v>112</v>
      </c>
      <c r="F447" s="11">
        <v>22059.69</v>
      </c>
      <c r="G447" s="17">
        <v>18257.96</v>
      </c>
    </row>
    <row r="448" spans="3:7" x14ac:dyDescent="0.25">
      <c r="C448" s="15" t="s">
        <v>50</v>
      </c>
      <c r="D448" s="15" t="s">
        <v>130</v>
      </c>
      <c r="E448" s="10" t="s">
        <v>113</v>
      </c>
      <c r="F448" s="11">
        <v>22381.85</v>
      </c>
      <c r="G448" s="17">
        <v>18251.71</v>
      </c>
    </row>
    <row r="449" spans="3:7" x14ac:dyDescent="0.25">
      <c r="C449" s="15" t="s">
        <v>50</v>
      </c>
      <c r="D449" s="15" t="s">
        <v>130</v>
      </c>
      <c r="E449" s="10" t="s">
        <v>114</v>
      </c>
      <c r="F449" s="11">
        <v>22626.21</v>
      </c>
      <c r="G449" s="17">
        <v>18574.490000000002</v>
      </c>
    </row>
    <row r="450" spans="3:7" x14ac:dyDescent="0.25">
      <c r="C450" s="15" t="s">
        <v>50</v>
      </c>
      <c r="D450" s="15" t="s">
        <v>130</v>
      </c>
      <c r="E450" s="10" t="s">
        <v>115</v>
      </c>
      <c r="F450" s="11">
        <v>21829.8</v>
      </c>
      <c r="G450" s="17">
        <v>17724.169999999998</v>
      </c>
    </row>
    <row r="451" spans="3:7" x14ac:dyDescent="0.25">
      <c r="C451" s="15" t="s">
        <v>50</v>
      </c>
      <c r="D451" s="15" t="s">
        <v>130</v>
      </c>
      <c r="E451" s="10" t="s">
        <v>116</v>
      </c>
      <c r="F451" s="11">
        <v>21105.599999999999</v>
      </c>
      <c r="G451" s="17">
        <v>17253.93</v>
      </c>
    </row>
    <row r="452" spans="3:7" x14ac:dyDescent="0.25">
      <c r="C452" s="15" t="s">
        <v>131</v>
      </c>
      <c r="D452" s="15" t="s">
        <v>130</v>
      </c>
      <c r="E452" s="10" t="s">
        <v>101</v>
      </c>
      <c r="F452" s="11">
        <v>35052.21</v>
      </c>
      <c r="G452" s="17">
        <v>28368.52</v>
      </c>
    </row>
    <row r="453" spans="3:7" x14ac:dyDescent="0.25">
      <c r="C453" s="15" t="s">
        <v>131</v>
      </c>
      <c r="D453" s="15" t="s">
        <v>130</v>
      </c>
      <c r="E453" s="10" t="s">
        <v>102</v>
      </c>
      <c r="F453" s="11">
        <v>34113.4</v>
      </c>
      <c r="G453" s="17">
        <v>27110</v>
      </c>
    </row>
    <row r="454" spans="3:7" x14ac:dyDescent="0.25">
      <c r="C454" s="15" t="s">
        <v>131</v>
      </c>
      <c r="D454" s="15" t="s">
        <v>130</v>
      </c>
      <c r="E454" s="10" t="s">
        <v>103</v>
      </c>
      <c r="F454" s="11">
        <v>32213.88</v>
      </c>
      <c r="G454" s="17">
        <v>26497.78</v>
      </c>
    </row>
    <row r="455" spans="3:7" x14ac:dyDescent="0.25">
      <c r="C455" s="15" t="s">
        <v>131</v>
      </c>
      <c r="D455" s="15" t="s">
        <v>130</v>
      </c>
      <c r="E455" s="10" t="s">
        <v>104</v>
      </c>
      <c r="F455" s="11">
        <v>31495.31</v>
      </c>
      <c r="G455" s="17">
        <v>25381.84</v>
      </c>
    </row>
    <row r="456" spans="3:7" x14ac:dyDescent="0.25">
      <c r="C456" s="15" t="s">
        <v>131</v>
      </c>
      <c r="D456" s="15" t="s">
        <v>130</v>
      </c>
      <c r="E456" s="10" t="s">
        <v>105</v>
      </c>
      <c r="F456" s="11">
        <v>30530.89</v>
      </c>
      <c r="G456" s="17">
        <v>24408.73</v>
      </c>
    </row>
    <row r="457" spans="3:7" x14ac:dyDescent="0.25">
      <c r="C457" s="15" t="s">
        <v>131</v>
      </c>
      <c r="D457" s="15" t="s">
        <v>130</v>
      </c>
      <c r="E457" s="10" t="s">
        <v>106</v>
      </c>
      <c r="F457" s="11">
        <v>29816.34</v>
      </c>
      <c r="G457" s="17">
        <v>23682.67</v>
      </c>
    </row>
    <row r="458" spans="3:7" x14ac:dyDescent="0.25">
      <c r="C458" s="15" t="s">
        <v>131</v>
      </c>
      <c r="D458" s="15" t="s">
        <v>130</v>
      </c>
      <c r="E458" s="10" t="s">
        <v>107</v>
      </c>
      <c r="F458" s="11">
        <v>29910.43</v>
      </c>
      <c r="G458" s="17">
        <v>23704</v>
      </c>
    </row>
    <row r="459" spans="3:7" x14ac:dyDescent="0.25">
      <c r="C459" s="15" t="s">
        <v>131</v>
      </c>
      <c r="D459" s="15" t="s">
        <v>130</v>
      </c>
      <c r="E459" s="10" t="s">
        <v>108</v>
      </c>
      <c r="F459" s="11">
        <v>29111.200000000001</v>
      </c>
      <c r="G459" s="17">
        <v>23368.240000000002</v>
      </c>
    </row>
    <row r="460" spans="3:7" x14ac:dyDescent="0.25">
      <c r="C460" s="15" t="s">
        <v>131</v>
      </c>
      <c r="D460" s="15" t="s">
        <v>130</v>
      </c>
      <c r="E460" s="10" t="s">
        <v>109</v>
      </c>
      <c r="F460" s="11">
        <v>29314.09</v>
      </c>
      <c r="G460" s="17">
        <v>23478.83</v>
      </c>
    </row>
    <row r="461" spans="3:7" x14ac:dyDescent="0.25">
      <c r="C461" s="15" t="s">
        <v>131</v>
      </c>
      <c r="D461" s="15" t="s">
        <v>130</v>
      </c>
      <c r="E461" s="10" t="s">
        <v>110</v>
      </c>
      <c r="F461" s="11">
        <v>29734.23</v>
      </c>
      <c r="G461" s="17">
        <v>24238.32</v>
      </c>
    </row>
    <row r="462" spans="3:7" x14ac:dyDescent="0.25">
      <c r="C462" s="15" t="s">
        <v>131</v>
      </c>
      <c r="D462" s="15" t="s">
        <v>130</v>
      </c>
      <c r="E462" s="10" t="s">
        <v>111</v>
      </c>
      <c r="F462" s="11">
        <v>29224.3</v>
      </c>
      <c r="G462" s="17">
        <v>24000.06</v>
      </c>
    </row>
    <row r="463" spans="3:7" x14ac:dyDescent="0.25">
      <c r="C463" s="15" t="s">
        <v>131</v>
      </c>
      <c r="D463" s="15" t="s">
        <v>130</v>
      </c>
      <c r="E463" s="10" t="s">
        <v>112</v>
      </c>
      <c r="F463" s="11">
        <v>29116.2</v>
      </c>
      <c r="G463" s="17">
        <v>24178.37</v>
      </c>
    </row>
    <row r="464" spans="3:7" x14ac:dyDescent="0.25">
      <c r="C464" s="15" t="s">
        <v>131</v>
      </c>
      <c r="D464" s="15" t="s">
        <v>130</v>
      </c>
      <c r="E464" s="10" t="s">
        <v>113</v>
      </c>
      <c r="F464" s="11">
        <v>28896.67</v>
      </c>
      <c r="G464" s="17">
        <v>23755.200000000001</v>
      </c>
    </row>
    <row r="465" spans="3:7" x14ac:dyDescent="0.25">
      <c r="C465" s="15" t="s">
        <v>131</v>
      </c>
      <c r="D465" s="15" t="s">
        <v>130</v>
      </c>
      <c r="E465" s="10" t="s">
        <v>114</v>
      </c>
      <c r="F465" s="11">
        <v>29016.28</v>
      </c>
      <c r="G465" s="17">
        <v>23662.92</v>
      </c>
    </row>
    <row r="466" spans="3:7" x14ac:dyDescent="0.25">
      <c r="C466" s="15" t="s">
        <v>131</v>
      </c>
      <c r="D466" s="15" t="s">
        <v>130</v>
      </c>
      <c r="E466" s="10" t="s">
        <v>115</v>
      </c>
      <c r="F466" s="11">
        <v>29333.06</v>
      </c>
      <c r="G466" s="17">
        <v>23526.93</v>
      </c>
    </row>
    <row r="467" spans="3:7" x14ac:dyDescent="0.25">
      <c r="C467" s="15" t="s">
        <v>131</v>
      </c>
      <c r="D467" s="15" t="s">
        <v>130</v>
      </c>
      <c r="E467" s="10" t="s">
        <v>116</v>
      </c>
      <c r="F467" s="11">
        <v>28228.42</v>
      </c>
      <c r="G467" s="17">
        <v>22633.84</v>
      </c>
    </row>
    <row r="468" spans="3:7" x14ac:dyDescent="0.25">
      <c r="C468" s="15" t="s">
        <v>123</v>
      </c>
      <c r="D468" s="15" t="s">
        <v>130</v>
      </c>
      <c r="E468" s="10" t="s">
        <v>101</v>
      </c>
      <c r="F468" s="11">
        <v>27799.19</v>
      </c>
      <c r="G468" s="17">
        <v>22618.98</v>
      </c>
    </row>
    <row r="469" spans="3:7" x14ac:dyDescent="0.25">
      <c r="C469" s="15" t="s">
        <v>123</v>
      </c>
      <c r="D469" s="15" t="s">
        <v>130</v>
      </c>
      <c r="E469" s="10" t="s">
        <v>102</v>
      </c>
      <c r="F469" s="11">
        <v>26240.66</v>
      </c>
      <c r="G469" s="17">
        <v>21555.29</v>
      </c>
    </row>
    <row r="470" spans="3:7" x14ac:dyDescent="0.25">
      <c r="C470" s="15" t="s">
        <v>123</v>
      </c>
      <c r="D470" s="15" t="s">
        <v>130</v>
      </c>
      <c r="E470" s="10" t="s">
        <v>103</v>
      </c>
      <c r="F470" s="11">
        <v>25674.66</v>
      </c>
      <c r="G470" s="17">
        <v>21244.880000000001</v>
      </c>
    </row>
    <row r="471" spans="3:7" x14ac:dyDescent="0.25">
      <c r="C471" s="15" t="s">
        <v>123</v>
      </c>
      <c r="D471" s="15" t="s">
        <v>130</v>
      </c>
      <c r="E471" s="10" t="s">
        <v>104</v>
      </c>
      <c r="F471" s="11">
        <v>25227.26</v>
      </c>
      <c r="G471" s="17">
        <v>21142.41</v>
      </c>
    </row>
    <row r="472" spans="3:7" x14ac:dyDescent="0.25">
      <c r="C472" s="15" t="s">
        <v>123</v>
      </c>
      <c r="D472" s="15" t="s">
        <v>130</v>
      </c>
      <c r="E472" s="10" t="s">
        <v>105</v>
      </c>
      <c r="F472" s="11">
        <v>24289.41</v>
      </c>
      <c r="G472" s="17">
        <v>20183.28</v>
      </c>
    </row>
    <row r="473" spans="3:7" x14ac:dyDescent="0.25">
      <c r="C473" s="15" t="s">
        <v>123</v>
      </c>
      <c r="D473" s="15" t="s">
        <v>130</v>
      </c>
      <c r="E473" s="10" t="s">
        <v>106</v>
      </c>
      <c r="F473" s="11">
        <v>23670.240000000002</v>
      </c>
      <c r="G473" s="17">
        <v>20046.05</v>
      </c>
    </row>
    <row r="474" spans="3:7" x14ac:dyDescent="0.25">
      <c r="C474" s="15" t="s">
        <v>123</v>
      </c>
      <c r="D474" s="15" t="s">
        <v>130</v>
      </c>
      <c r="E474" s="10" t="s">
        <v>107</v>
      </c>
      <c r="F474" s="11">
        <v>24009.22</v>
      </c>
      <c r="G474" s="17">
        <v>20015.75</v>
      </c>
    </row>
    <row r="475" spans="3:7" x14ac:dyDescent="0.25">
      <c r="C475" s="15" t="s">
        <v>123</v>
      </c>
      <c r="D475" s="15" t="s">
        <v>130</v>
      </c>
      <c r="E475" s="10" t="s">
        <v>108</v>
      </c>
      <c r="F475" s="11">
        <v>23947.99</v>
      </c>
      <c r="G475" s="17">
        <v>19568.38</v>
      </c>
    </row>
    <row r="476" spans="3:7" x14ac:dyDescent="0.25">
      <c r="C476" s="15" t="s">
        <v>123</v>
      </c>
      <c r="D476" s="15" t="s">
        <v>130</v>
      </c>
      <c r="E476" s="10" t="s">
        <v>109</v>
      </c>
      <c r="F476" s="11">
        <v>23773.09</v>
      </c>
      <c r="G476" s="17">
        <v>19485.36</v>
      </c>
    </row>
    <row r="477" spans="3:7" x14ac:dyDescent="0.25">
      <c r="C477" s="15" t="s">
        <v>123</v>
      </c>
      <c r="D477" s="15" t="s">
        <v>130</v>
      </c>
      <c r="E477" s="10" t="s">
        <v>110</v>
      </c>
      <c r="F477" s="11">
        <v>23419.03</v>
      </c>
      <c r="G477" s="17">
        <v>19407.09</v>
      </c>
    </row>
    <row r="478" spans="3:7" x14ac:dyDescent="0.25">
      <c r="C478" s="15" t="s">
        <v>123</v>
      </c>
      <c r="D478" s="15" t="s">
        <v>130</v>
      </c>
      <c r="E478" s="10" t="s">
        <v>111</v>
      </c>
      <c r="F478" s="11">
        <v>23428.23</v>
      </c>
      <c r="G478" s="17">
        <v>19430.900000000001</v>
      </c>
    </row>
    <row r="479" spans="3:7" x14ac:dyDescent="0.25">
      <c r="C479" s="15" t="s">
        <v>123</v>
      </c>
      <c r="D479" s="15" t="s">
        <v>130</v>
      </c>
      <c r="E479" s="10" t="s">
        <v>112</v>
      </c>
      <c r="F479" s="11">
        <v>23487.03</v>
      </c>
      <c r="G479" s="17">
        <v>19258.53</v>
      </c>
    </row>
    <row r="480" spans="3:7" x14ac:dyDescent="0.25">
      <c r="C480" s="15" t="s">
        <v>123</v>
      </c>
      <c r="D480" s="15" t="s">
        <v>130</v>
      </c>
      <c r="E480" s="10" t="s">
        <v>113</v>
      </c>
      <c r="F480" s="11">
        <v>23460.47</v>
      </c>
      <c r="G480" s="17">
        <v>19155.099999999999</v>
      </c>
    </row>
    <row r="481" spans="3:7" x14ac:dyDescent="0.25">
      <c r="C481" s="15" t="s">
        <v>123</v>
      </c>
      <c r="D481" s="15" t="s">
        <v>130</v>
      </c>
      <c r="E481" s="10" t="s">
        <v>114</v>
      </c>
      <c r="F481" s="11">
        <v>23482.48</v>
      </c>
      <c r="G481" s="17">
        <v>19343.5</v>
      </c>
    </row>
    <row r="482" spans="3:7" x14ac:dyDescent="0.25">
      <c r="C482" s="15" t="s">
        <v>123</v>
      </c>
      <c r="D482" s="15" t="s">
        <v>130</v>
      </c>
      <c r="E482" s="10" t="s">
        <v>115</v>
      </c>
      <c r="F482" s="11">
        <v>22628.62</v>
      </c>
      <c r="G482" s="17">
        <v>18578.36</v>
      </c>
    </row>
    <row r="483" spans="3:7" x14ac:dyDescent="0.25">
      <c r="C483" s="15" t="s">
        <v>123</v>
      </c>
      <c r="D483" s="15" t="s">
        <v>130</v>
      </c>
      <c r="E483" s="10" t="s">
        <v>116</v>
      </c>
      <c r="F483" s="11">
        <v>21174.93</v>
      </c>
      <c r="G483" s="17">
        <v>17602.939999999999</v>
      </c>
    </row>
    <row r="484" spans="3:7" x14ac:dyDescent="0.25">
      <c r="C484" s="15" t="s">
        <v>124</v>
      </c>
      <c r="D484" s="15" t="s">
        <v>130</v>
      </c>
      <c r="E484" s="10" t="s">
        <v>101</v>
      </c>
      <c r="F484" s="11">
        <v>34623.18</v>
      </c>
      <c r="G484" s="17">
        <v>30792.32</v>
      </c>
    </row>
    <row r="485" spans="3:7" x14ac:dyDescent="0.25">
      <c r="C485" s="15" t="s">
        <v>124</v>
      </c>
      <c r="D485" s="15" t="s">
        <v>130</v>
      </c>
      <c r="E485" s="10" t="s">
        <v>102</v>
      </c>
      <c r="F485" s="11">
        <v>31959.85</v>
      </c>
      <c r="G485" s="17">
        <v>28806.880000000001</v>
      </c>
    </row>
    <row r="486" spans="3:7" x14ac:dyDescent="0.25">
      <c r="C486" s="15" t="s">
        <v>124</v>
      </c>
      <c r="D486" s="15" t="s">
        <v>130</v>
      </c>
      <c r="E486" s="10" t="s">
        <v>103</v>
      </c>
      <c r="F486" s="11">
        <v>31643.22</v>
      </c>
      <c r="G486" s="17">
        <v>28151.09</v>
      </c>
    </row>
    <row r="487" spans="3:7" x14ac:dyDescent="0.25">
      <c r="C487" s="15" t="s">
        <v>124</v>
      </c>
      <c r="D487" s="15" t="s">
        <v>130</v>
      </c>
      <c r="E487" s="10" t="s">
        <v>104</v>
      </c>
      <c r="F487" s="11">
        <v>31317.91</v>
      </c>
      <c r="G487" s="17">
        <v>27762.48</v>
      </c>
    </row>
    <row r="488" spans="3:7" x14ac:dyDescent="0.25">
      <c r="C488" s="15" t="s">
        <v>124</v>
      </c>
      <c r="D488" s="15" t="s">
        <v>130</v>
      </c>
      <c r="E488" s="10" t="s">
        <v>105</v>
      </c>
      <c r="F488" s="11">
        <v>30564.9</v>
      </c>
      <c r="G488" s="17">
        <v>27288.27</v>
      </c>
    </row>
    <row r="489" spans="3:7" x14ac:dyDescent="0.25">
      <c r="C489" s="15" t="s">
        <v>124</v>
      </c>
      <c r="D489" s="15" t="s">
        <v>130</v>
      </c>
      <c r="E489" s="10" t="s">
        <v>106</v>
      </c>
      <c r="F489" s="11">
        <v>29546.12</v>
      </c>
      <c r="G489" s="17">
        <v>26845.99</v>
      </c>
    </row>
    <row r="490" spans="3:7" x14ac:dyDescent="0.25">
      <c r="C490" s="15" t="s">
        <v>124</v>
      </c>
      <c r="D490" s="15" t="s">
        <v>130</v>
      </c>
      <c r="E490" s="10" t="s">
        <v>107</v>
      </c>
      <c r="F490" s="11">
        <v>29699.1</v>
      </c>
      <c r="G490" s="17">
        <v>26794.06</v>
      </c>
    </row>
    <row r="491" spans="3:7" x14ac:dyDescent="0.25">
      <c r="C491" s="15" t="s">
        <v>124</v>
      </c>
      <c r="D491" s="15" t="s">
        <v>130</v>
      </c>
      <c r="E491" s="10" t="s">
        <v>108</v>
      </c>
      <c r="F491" s="11">
        <v>29098.99</v>
      </c>
      <c r="G491" s="17">
        <v>26322.04</v>
      </c>
    </row>
    <row r="492" spans="3:7" x14ac:dyDescent="0.25">
      <c r="C492" s="15" t="s">
        <v>124</v>
      </c>
      <c r="D492" s="15" t="s">
        <v>130</v>
      </c>
      <c r="E492" s="10" t="s">
        <v>109</v>
      </c>
      <c r="F492" s="11">
        <v>28727.37</v>
      </c>
      <c r="G492" s="17">
        <v>26137.94</v>
      </c>
    </row>
    <row r="493" spans="3:7" x14ac:dyDescent="0.25">
      <c r="C493" s="15" t="s">
        <v>124</v>
      </c>
      <c r="D493" s="15" t="s">
        <v>130</v>
      </c>
      <c r="E493" s="10" t="s">
        <v>110</v>
      </c>
      <c r="F493" s="11">
        <v>28659.74</v>
      </c>
      <c r="G493" s="17">
        <v>25900.32</v>
      </c>
    </row>
    <row r="494" spans="3:7" x14ac:dyDescent="0.25">
      <c r="C494" s="15" t="s">
        <v>124</v>
      </c>
      <c r="D494" s="15" t="s">
        <v>130</v>
      </c>
      <c r="E494" s="10" t="s">
        <v>111</v>
      </c>
      <c r="F494" s="11">
        <v>27848.15</v>
      </c>
      <c r="G494" s="17">
        <v>25734.01</v>
      </c>
    </row>
    <row r="495" spans="3:7" x14ac:dyDescent="0.25">
      <c r="C495" s="15" t="s">
        <v>124</v>
      </c>
      <c r="D495" s="15" t="s">
        <v>130</v>
      </c>
      <c r="E495" s="10" t="s">
        <v>112</v>
      </c>
      <c r="F495" s="11">
        <v>27632.799999999999</v>
      </c>
      <c r="G495" s="17">
        <v>25401.59</v>
      </c>
    </row>
    <row r="496" spans="3:7" x14ac:dyDescent="0.25">
      <c r="C496" s="15" t="s">
        <v>124</v>
      </c>
      <c r="D496" s="15" t="s">
        <v>130</v>
      </c>
      <c r="E496" s="10" t="s">
        <v>113</v>
      </c>
      <c r="F496" s="11">
        <v>27834.48</v>
      </c>
      <c r="G496" s="17">
        <v>25869.34</v>
      </c>
    </row>
    <row r="497" spans="3:7" x14ac:dyDescent="0.25">
      <c r="C497" s="15" t="s">
        <v>124</v>
      </c>
      <c r="D497" s="15" t="s">
        <v>130</v>
      </c>
      <c r="E497" s="10" t="s">
        <v>114</v>
      </c>
      <c r="F497" s="11">
        <v>26982.49</v>
      </c>
      <c r="G497" s="17">
        <v>24699.19</v>
      </c>
    </row>
    <row r="498" spans="3:7" x14ac:dyDescent="0.25">
      <c r="C498" s="15" t="s">
        <v>124</v>
      </c>
      <c r="D498" s="15" t="s">
        <v>130</v>
      </c>
      <c r="E498" s="10" t="s">
        <v>115</v>
      </c>
      <c r="F498" s="11">
        <v>26755.77</v>
      </c>
      <c r="G498" s="17">
        <v>24499.72</v>
      </c>
    </row>
    <row r="499" spans="3:7" x14ac:dyDescent="0.25">
      <c r="C499" s="15" t="s">
        <v>124</v>
      </c>
      <c r="D499" s="15" t="s">
        <v>130</v>
      </c>
      <c r="E499" s="10" t="s">
        <v>116</v>
      </c>
      <c r="F499" s="11">
        <v>26635.75</v>
      </c>
      <c r="G499" s="17">
        <v>24983.72</v>
      </c>
    </row>
    <row r="500" spans="3:7" x14ac:dyDescent="0.25">
      <c r="C500" s="15" t="s">
        <v>125</v>
      </c>
      <c r="D500" s="15" t="s">
        <v>130</v>
      </c>
      <c r="E500" s="10" t="s">
        <v>101</v>
      </c>
      <c r="F500" s="11">
        <v>35600.449999999997</v>
      </c>
      <c r="G500" s="17">
        <v>32083.4</v>
      </c>
    </row>
    <row r="501" spans="3:7" x14ac:dyDescent="0.25">
      <c r="C501" s="15" t="s">
        <v>125</v>
      </c>
      <c r="D501" s="15" t="s">
        <v>130</v>
      </c>
      <c r="E501" s="10" t="s">
        <v>102</v>
      </c>
      <c r="F501" s="11">
        <v>35095.67</v>
      </c>
      <c r="G501" s="17">
        <v>31877.52</v>
      </c>
    </row>
    <row r="502" spans="3:7" x14ac:dyDescent="0.25">
      <c r="C502" s="15" t="s">
        <v>125</v>
      </c>
      <c r="D502" s="15" t="s">
        <v>130</v>
      </c>
      <c r="E502" s="10" t="s">
        <v>103</v>
      </c>
      <c r="F502" s="11">
        <v>33706.339999999997</v>
      </c>
      <c r="G502" s="17">
        <v>30698.57</v>
      </c>
    </row>
    <row r="503" spans="3:7" x14ac:dyDescent="0.25">
      <c r="C503" s="15" t="s">
        <v>125</v>
      </c>
      <c r="D503" s="15" t="s">
        <v>130</v>
      </c>
      <c r="E503" s="10" t="s">
        <v>104</v>
      </c>
      <c r="F503" s="11">
        <v>33040.1</v>
      </c>
      <c r="G503" s="17">
        <v>29858</v>
      </c>
    </row>
    <row r="504" spans="3:7" x14ac:dyDescent="0.25">
      <c r="C504" s="15" t="s">
        <v>125</v>
      </c>
      <c r="D504" s="15" t="s">
        <v>130</v>
      </c>
      <c r="E504" s="10" t="s">
        <v>105</v>
      </c>
      <c r="F504" s="11">
        <v>32529.17</v>
      </c>
      <c r="G504" s="17">
        <v>29339.67</v>
      </c>
    </row>
    <row r="505" spans="3:7" x14ac:dyDescent="0.25">
      <c r="C505" s="15" t="s">
        <v>125</v>
      </c>
      <c r="D505" s="15" t="s">
        <v>130</v>
      </c>
      <c r="E505" s="10" t="s">
        <v>106</v>
      </c>
      <c r="F505" s="11">
        <v>31970.3</v>
      </c>
      <c r="G505" s="17">
        <v>28922.3</v>
      </c>
    </row>
    <row r="506" spans="3:7" x14ac:dyDescent="0.25">
      <c r="C506" s="15" t="s">
        <v>125</v>
      </c>
      <c r="D506" s="15" t="s">
        <v>130</v>
      </c>
      <c r="E506" s="10" t="s">
        <v>107</v>
      </c>
      <c r="F506" s="11">
        <v>31618.97</v>
      </c>
      <c r="G506" s="17">
        <v>29027.07</v>
      </c>
    </row>
    <row r="507" spans="3:7" x14ac:dyDescent="0.25">
      <c r="C507" s="15" t="s">
        <v>125</v>
      </c>
      <c r="D507" s="15" t="s">
        <v>130</v>
      </c>
      <c r="E507" s="10" t="s">
        <v>108</v>
      </c>
      <c r="F507" s="11">
        <v>31001.21</v>
      </c>
      <c r="G507" s="17">
        <v>28419.15</v>
      </c>
    </row>
    <row r="508" spans="3:7" x14ac:dyDescent="0.25">
      <c r="C508" s="15" t="s">
        <v>125</v>
      </c>
      <c r="D508" s="15" t="s">
        <v>130</v>
      </c>
      <c r="E508" s="10" t="s">
        <v>109</v>
      </c>
      <c r="F508" s="11">
        <v>31088.99</v>
      </c>
      <c r="G508" s="17">
        <v>28529</v>
      </c>
    </row>
    <row r="509" spans="3:7" x14ac:dyDescent="0.25">
      <c r="C509" s="15" t="s">
        <v>125</v>
      </c>
      <c r="D509" s="15" t="s">
        <v>130</v>
      </c>
      <c r="E509" s="10" t="s">
        <v>110</v>
      </c>
      <c r="F509" s="11">
        <v>31271</v>
      </c>
      <c r="G509" s="17">
        <v>28799.94</v>
      </c>
    </row>
    <row r="510" spans="3:7" x14ac:dyDescent="0.25">
      <c r="C510" s="15" t="s">
        <v>125</v>
      </c>
      <c r="D510" s="15" t="s">
        <v>130</v>
      </c>
      <c r="E510" s="10" t="s">
        <v>111</v>
      </c>
      <c r="F510" s="11">
        <v>30312.55</v>
      </c>
      <c r="G510" s="17">
        <v>27412.35</v>
      </c>
    </row>
    <row r="511" spans="3:7" x14ac:dyDescent="0.25">
      <c r="C511" s="15" t="s">
        <v>125</v>
      </c>
      <c r="D511" s="15" t="s">
        <v>130</v>
      </c>
      <c r="E511" s="10" t="s">
        <v>112</v>
      </c>
      <c r="F511" s="11">
        <v>30084.89</v>
      </c>
      <c r="G511" s="17">
        <v>27896.6</v>
      </c>
    </row>
    <row r="512" spans="3:7" x14ac:dyDescent="0.25">
      <c r="C512" s="15" t="s">
        <v>125</v>
      </c>
      <c r="D512" s="15" t="s">
        <v>130</v>
      </c>
      <c r="E512" s="10" t="s">
        <v>113</v>
      </c>
      <c r="F512" s="11">
        <v>29492.66</v>
      </c>
      <c r="G512" s="17">
        <v>27488.7</v>
      </c>
    </row>
    <row r="513" spans="3:7" x14ac:dyDescent="0.25">
      <c r="C513" s="15" t="s">
        <v>125</v>
      </c>
      <c r="D513" s="15" t="s">
        <v>130</v>
      </c>
      <c r="E513" s="10" t="s">
        <v>114</v>
      </c>
      <c r="F513" s="11">
        <v>29708.66</v>
      </c>
      <c r="G513" s="17">
        <v>27126.19</v>
      </c>
    </row>
    <row r="514" spans="3:7" x14ac:dyDescent="0.25">
      <c r="C514" s="15" t="s">
        <v>125</v>
      </c>
      <c r="D514" s="15" t="s">
        <v>130</v>
      </c>
      <c r="E514" s="10" t="s">
        <v>115</v>
      </c>
      <c r="F514" s="11">
        <v>28889.919999999998</v>
      </c>
      <c r="G514" s="17">
        <v>26269.99</v>
      </c>
    </row>
    <row r="515" spans="3:7" x14ac:dyDescent="0.25">
      <c r="C515" s="15" t="s">
        <v>125</v>
      </c>
      <c r="D515" s="15" t="s">
        <v>130</v>
      </c>
      <c r="E515" s="10" t="s">
        <v>116</v>
      </c>
      <c r="F515" s="11">
        <v>28264</v>
      </c>
      <c r="G515" s="17">
        <v>25863.81</v>
      </c>
    </row>
    <row r="516" spans="3:7" x14ac:dyDescent="0.25">
      <c r="C516" s="15" t="s">
        <v>132</v>
      </c>
      <c r="D516" s="15" t="s">
        <v>130</v>
      </c>
      <c r="E516" s="10" t="s">
        <v>101</v>
      </c>
      <c r="F516" s="11">
        <v>28482.01</v>
      </c>
      <c r="G516" s="17">
        <v>25361.31</v>
      </c>
    </row>
    <row r="517" spans="3:7" x14ac:dyDescent="0.25">
      <c r="C517" s="15" t="s">
        <v>132</v>
      </c>
      <c r="D517" s="15" t="s">
        <v>130</v>
      </c>
      <c r="E517" s="10" t="s">
        <v>102</v>
      </c>
      <c r="F517" s="11">
        <v>27741.599999999999</v>
      </c>
      <c r="G517" s="17">
        <v>24562.11</v>
      </c>
    </row>
    <row r="518" spans="3:7" x14ac:dyDescent="0.25">
      <c r="C518" s="15" t="s">
        <v>132</v>
      </c>
      <c r="D518" s="15" t="s">
        <v>130</v>
      </c>
      <c r="E518" s="10" t="s">
        <v>103</v>
      </c>
      <c r="F518" s="11">
        <v>26488.06</v>
      </c>
      <c r="G518" s="17">
        <v>23104.98</v>
      </c>
    </row>
    <row r="519" spans="3:7" x14ac:dyDescent="0.25">
      <c r="C519" s="15" t="s">
        <v>132</v>
      </c>
      <c r="D519" s="15" t="s">
        <v>130</v>
      </c>
      <c r="E519" s="10" t="s">
        <v>104</v>
      </c>
      <c r="F519" s="11">
        <v>25664.880000000001</v>
      </c>
      <c r="G519" s="17">
        <v>22207.08</v>
      </c>
    </row>
    <row r="520" spans="3:7" x14ac:dyDescent="0.25">
      <c r="C520" s="15" t="s">
        <v>132</v>
      </c>
      <c r="D520" s="15" t="s">
        <v>130</v>
      </c>
      <c r="E520" s="10" t="s">
        <v>105</v>
      </c>
      <c r="F520" s="11">
        <v>25342.99</v>
      </c>
      <c r="G520" s="17">
        <v>22000</v>
      </c>
    </row>
    <row r="521" spans="3:7" x14ac:dyDescent="0.25">
      <c r="C521" s="15" t="s">
        <v>132</v>
      </c>
      <c r="D521" s="15" t="s">
        <v>130</v>
      </c>
      <c r="E521" s="10" t="s">
        <v>106</v>
      </c>
      <c r="F521" s="11">
        <v>25593.27</v>
      </c>
      <c r="G521" s="17">
        <v>22332.89</v>
      </c>
    </row>
    <row r="522" spans="3:7" x14ac:dyDescent="0.25">
      <c r="C522" s="15" t="s">
        <v>132</v>
      </c>
      <c r="D522" s="15" t="s">
        <v>130</v>
      </c>
      <c r="E522" s="10" t="s">
        <v>107</v>
      </c>
      <c r="F522" s="11">
        <v>24820.49</v>
      </c>
      <c r="G522" s="17">
        <v>21534.49</v>
      </c>
    </row>
    <row r="523" spans="3:7" x14ac:dyDescent="0.25">
      <c r="C523" s="15" t="s">
        <v>132</v>
      </c>
      <c r="D523" s="15" t="s">
        <v>130</v>
      </c>
      <c r="E523" s="10" t="s">
        <v>108</v>
      </c>
      <c r="F523" s="11">
        <v>24653.37</v>
      </c>
      <c r="G523" s="17">
        <v>21335.07</v>
      </c>
    </row>
    <row r="524" spans="3:7" x14ac:dyDescent="0.25">
      <c r="C524" s="15" t="s">
        <v>132</v>
      </c>
      <c r="D524" s="15" t="s">
        <v>130</v>
      </c>
      <c r="E524" s="10" t="s">
        <v>109</v>
      </c>
      <c r="F524" s="11">
        <v>24532.639999999999</v>
      </c>
      <c r="G524" s="17">
        <v>21344</v>
      </c>
    </row>
    <row r="525" spans="3:7" x14ac:dyDescent="0.25">
      <c r="C525" s="15" t="s">
        <v>132</v>
      </c>
      <c r="D525" s="15" t="s">
        <v>130</v>
      </c>
      <c r="E525" s="10" t="s">
        <v>110</v>
      </c>
      <c r="F525" s="11">
        <v>24814.25</v>
      </c>
      <c r="G525" s="17">
        <v>21230.26</v>
      </c>
    </row>
    <row r="526" spans="3:7" x14ac:dyDescent="0.25">
      <c r="C526" s="15" t="s">
        <v>132</v>
      </c>
      <c r="D526" s="15" t="s">
        <v>130</v>
      </c>
      <c r="E526" s="10" t="s">
        <v>111</v>
      </c>
      <c r="F526" s="11">
        <v>23641.119999999999</v>
      </c>
      <c r="G526" s="17">
        <v>19887.990000000002</v>
      </c>
    </row>
    <row r="527" spans="3:7" x14ac:dyDescent="0.25">
      <c r="C527" s="15" t="s">
        <v>132</v>
      </c>
      <c r="D527" s="15" t="s">
        <v>130</v>
      </c>
      <c r="E527" s="10" t="s">
        <v>112</v>
      </c>
      <c r="F527" s="11">
        <v>23097.08</v>
      </c>
      <c r="G527" s="17">
        <v>20229.41</v>
      </c>
    </row>
    <row r="528" spans="3:7" x14ac:dyDescent="0.25">
      <c r="C528" s="15" t="s">
        <v>132</v>
      </c>
      <c r="D528" s="15" t="s">
        <v>130</v>
      </c>
      <c r="E528" s="10" t="s">
        <v>113</v>
      </c>
      <c r="F528" s="11">
        <v>23512.09</v>
      </c>
      <c r="G528" s="17">
        <v>20595.07</v>
      </c>
    </row>
    <row r="529" spans="3:7" x14ac:dyDescent="0.25">
      <c r="C529" s="15" t="s">
        <v>132</v>
      </c>
      <c r="D529" s="15" t="s">
        <v>130</v>
      </c>
      <c r="E529" s="10" t="s">
        <v>114</v>
      </c>
      <c r="F529" s="11">
        <v>23641.439999999999</v>
      </c>
      <c r="G529" s="17">
        <v>20413.18</v>
      </c>
    </row>
    <row r="530" spans="3:7" x14ac:dyDescent="0.25">
      <c r="C530" s="15" t="s">
        <v>132</v>
      </c>
      <c r="D530" s="15" t="s">
        <v>130</v>
      </c>
      <c r="E530" s="10" t="s">
        <v>115</v>
      </c>
      <c r="F530" s="11">
        <v>23240</v>
      </c>
      <c r="G530" s="17">
        <v>20019.66</v>
      </c>
    </row>
    <row r="531" spans="3:7" x14ac:dyDescent="0.25">
      <c r="C531" s="15" t="s">
        <v>132</v>
      </c>
      <c r="D531" s="15" t="s">
        <v>130</v>
      </c>
      <c r="E531" s="10" t="s">
        <v>116</v>
      </c>
      <c r="F531" s="11">
        <v>22549.68</v>
      </c>
      <c r="G531" s="17">
        <v>19392.13</v>
      </c>
    </row>
  </sheetData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EDAD</vt:lpstr>
      <vt:lpstr>GENERO</vt:lpstr>
      <vt:lpstr>Hoja4</vt:lpstr>
      <vt:lpstr>CCAA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Jacobo Pérez</dc:creator>
  <cp:lastModifiedBy>Jacobo Pérez</cp:lastModifiedBy>
  <dcterms:created xsi:type="dcterms:W3CDTF">2025-07-24T09:06:33Z</dcterms:created>
  <dcterms:modified xsi:type="dcterms:W3CDTF">2025-07-24T10:35:04Z</dcterms:modified>
</cp:coreProperties>
</file>