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346252\Dropbox\Meta analysis - eye movements\"/>
    </mc:Choice>
  </mc:AlternateContent>
  <bookViews>
    <workbookView xWindow="0" yWindow="0" windowWidth="14370" windowHeight="8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<sst xmlns="http://schemas.openxmlformats.org/spreadsheetml/2006/main" count="706" uniqueCount="141">
  <si>
    <t xml:space="preserve">Study </t>
  </si>
  <si>
    <t>N</t>
  </si>
  <si>
    <t>R</t>
  </si>
  <si>
    <t>IV</t>
  </si>
  <si>
    <t>DV</t>
  </si>
  <si>
    <t>Eye.tracker</t>
  </si>
  <si>
    <t>Trials</t>
  </si>
  <si>
    <t>Choice.bias</t>
  </si>
  <si>
    <t>fix.count</t>
  </si>
  <si>
    <t>EyeLink II</t>
  </si>
  <si>
    <t>TFD</t>
  </si>
  <si>
    <t>EyeLink 1000</t>
  </si>
  <si>
    <t>dwell.count</t>
  </si>
  <si>
    <t>SMI Glasses</t>
  </si>
  <si>
    <t>Glaholt &amp; Reingold 2012</t>
  </si>
  <si>
    <t>fix.like</t>
  </si>
  <si>
    <t>SMI iview</t>
  </si>
  <si>
    <t>Mitsuda &amp; Glaholt 2014</t>
  </si>
  <si>
    <t>Van der Laan et al. 2015</t>
  </si>
  <si>
    <t>Eye gaze tm</t>
  </si>
  <si>
    <t>Ares et al. 2013</t>
  </si>
  <si>
    <t>Pref.view</t>
  </si>
  <si>
    <t>Tobii T60</t>
  </si>
  <si>
    <t>Tobii X1</t>
  </si>
  <si>
    <t>Tobii T120</t>
  </si>
  <si>
    <t>Kim et al. 2012</t>
  </si>
  <si>
    <t>SMI RED</t>
  </si>
  <si>
    <t xml:space="preserve">Orquin, Bagger &amp; Mueller Loose 2013 </t>
  </si>
  <si>
    <t>Wolfson et al. 2016</t>
  </si>
  <si>
    <t>Bialkova &amp; van Trijp 2011</t>
  </si>
  <si>
    <t>Task</t>
  </si>
  <si>
    <t>Chandon et al. 2009</t>
  </si>
  <si>
    <t>ISCAN</t>
  </si>
  <si>
    <t>Guyader et al. 2016</t>
  </si>
  <si>
    <t>Tobii X2</t>
  </si>
  <si>
    <t>Leboeuf et al. 2015</t>
  </si>
  <si>
    <t xml:space="preserve"> </t>
  </si>
  <si>
    <t>Pieters &amp; Warlop 1999</t>
  </si>
  <si>
    <t xml:space="preserve">NA </t>
  </si>
  <si>
    <t>Su et al 2013</t>
  </si>
  <si>
    <t>Turner et al. 2014</t>
  </si>
  <si>
    <t>Tobii D10</t>
  </si>
  <si>
    <t>Tobii Glasses</t>
  </si>
  <si>
    <t>Huang &amp; Kuo 2011</t>
  </si>
  <si>
    <t>Hong et al. 2016</t>
  </si>
  <si>
    <t>NA</t>
  </si>
  <si>
    <t>Spinks &amp; Mortimer 2016</t>
  </si>
  <si>
    <t>Size</t>
  </si>
  <si>
    <t xml:space="preserve">ISCAN </t>
  </si>
  <si>
    <t>Graham &amp; Roberto 2016</t>
  </si>
  <si>
    <t xml:space="preserve">Lohse 1997 </t>
  </si>
  <si>
    <t>Horisontal center</t>
  </si>
  <si>
    <t>left vs right</t>
  </si>
  <si>
    <t>Vertical center</t>
  </si>
  <si>
    <t xml:space="preserve">ASL6000 </t>
  </si>
  <si>
    <t xml:space="preserve">saliency </t>
  </si>
  <si>
    <t xml:space="preserve">color vs grayscale ads </t>
  </si>
  <si>
    <t>vend set size med jalo</t>
  </si>
  <si>
    <t>Salience</t>
  </si>
  <si>
    <t>Position</t>
  </si>
  <si>
    <t>task=best+worst</t>
  </si>
  <si>
    <t>ratio of 4,8,12 facings</t>
  </si>
  <si>
    <t xml:space="preserve">5 vs 2 </t>
  </si>
  <si>
    <t>Published</t>
  </si>
  <si>
    <t>Tobii T1750</t>
  </si>
  <si>
    <t>Tobii T2150</t>
  </si>
  <si>
    <t>Setsize</t>
  </si>
  <si>
    <t xml:space="preserve">Van Loo et al. 2015  </t>
  </si>
  <si>
    <t>Du &amp; MacDonald 2014</t>
  </si>
  <si>
    <t>like dislike</t>
  </si>
  <si>
    <t xml:space="preserve">Schotter et al. 2012 </t>
  </si>
  <si>
    <t>pref mod</t>
  </si>
  <si>
    <t xml:space="preserve">Risky Gamble </t>
  </si>
  <si>
    <t>judgment task</t>
  </si>
  <si>
    <t xml:space="preserve">judgment task </t>
  </si>
  <si>
    <t>Miller et al. 2015</t>
  </si>
  <si>
    <t xml:space="preserve">Naturalistic stimuli </t>
  </si>
  <si>
    <t xml:space="preserve">Research Domain </t>
  </si>
  <si>
    <t>Risky Gamble</t>
  </si>
  <si>
    <t>pref. Consumer choice</t>
  </si>
  <si>
    <t>inf. Consumer choice</t>
  </si>
  <si>
    <t>pref. Non-consumer choice</t>
  </si>
  <si>
    <t>inf. Non-consumer choice</t>
  </si>
  <si>
    <t>Schotter et al. 2010</t>
  </si>
  <si>
    <t xml:space="preserve">Eye gaze tm </t>
  </si>
  <si>
    <t>Easygaze</t>
  </si>
  <si>
    <t>SMI iview HED</t>
  </si>
  <si>
    <t>Nihon-Kohden EEG-1100</t>
  </si>
  <si>
    <t xml:space="preserve">Tobii T120 </t>
  </si>
  <si>
    <t>Eye gaze 97</t>
  </si>
  <si>
    <t xml:space="preserve">Chandon et al. 2009 </t>
  </si>
  <si>
    <t>Ashby et al. 2015 Study 1</t>
  </si>
  <si>
    <t>Ashby et al. 2015 Study 2</t>
  </si>
  <si>
    <t>Ashby et al. 2015 Study 3</t>
  </si>
  <si>
    <t xml:space="preserve">Behe et al. 2014  </t>
  </si>
  <si>
    <t>Behe et al. 2015</t>
  </si>
  <si>
    <t>Behe et al. 2017</t>
  </si>
  <si>
    <t>Bialkova et al. 2014 Study 1</t>
  </si>
  <si>
    <t>Bialkova et al. 2014 Study 2</t>
  </si>
  <si>
    <t>Cavanagh et al. 2014</t>
  </si>
  <si>
    <t xml:space="preserve">Folke et al. 2016 Study 1 </t>
  </si>
  <si>
    <t>Folke et al. 2016 Study 2</t>
  </si>
  <si>
    <t>Gidloef et al. 2017</t>
  </si>
  <si>
    <t>Gidloef et al. 2013</t>
  </si>
  <si>
    <t>Glaholt &amp; Reingold 2009b Study 1a</t>
  </si>
  <si>
    <t xml:space="preserve">Nittono &amp; Wada 2009 Study 1 </t>
  </si>
  <si>
    <t>van Herpen &amp; van Trijp 2011 Study 1</t>
  </si>
  <si>
    <t xml:space="preserve">Glaholt et al. 2010 </t>
  </si>
  <si>
    <t>Keller et al. 2014</t>
  </si>
  <si>
    <t>Lindner et al. 2014</t>
  </si>
  <si>
    <t>Meissner et al. 2016a Study 1</t>
  </si>
  <si>
    <t>Meissner et al. 2016a Study 2</t>
  </si>
  <si>
    <t>Meissner et al. 2016a Study 3</t>
  </si>
  <si>
    <t>Meissner  et al. 2016b</t>
  </si>
  <si>
    <t>Van der Laan et al. 2017</t>
  </si>
  <si>
    <t xml:space="preserve">Fiedler &amp; Gloeckner 2012 Study 1 </t>
  </si>
  <si>
    <t>Fiedler &amp; Gloeckner 2012 Study 2</t>
  </si>
  <si>
    <t>Atalay et al. 2012 Study 1a</t>
  </si>
  <si>
    <t>Atalay et al. 2012 Study 1b</t>
  </si>
  <si>
    <t>Hwang &amp; Lee 2017</t>
  </si>
  <si>
    <t>Krajbich et al. 2010</t>
  </si>
  <si>
    <t>Waestlund et al. 2014 Study 2</t>
  </si>
  <si>
    <t>Waestlund et al. 2014 Study 3</t>
  </si>
  <si>
    <t>Braendstaatter &amp; Koerner 2014</t>
  </si>
  <si>
    <t>Glaholt &amp; Reingold 2009b Study 1c</t>
  </si>
  <si>
    <t>Glaholt &amp; Reingold 2009a</t>
  </si>
  <si>
    <t xml:space="preserve">Glaholt et al. 2009 </t>
  </si>
  <si>
    <t xml:space="preserve">Kreplin et al. 2014 </t>
  </si>
  <si>
    <t xml:space="preserve">Kreplin et al. 2014  </t>
  </si>
  <si>
    <t xml:space="preserve">Rubaltelli et al. 2012 </t>
  </si>
  <si>
    <t>alternative level</t>
  </si>
  <si>
    <t>attribute level</t>
  </si>
  <si>
    <t>Paernamets et al. 2016 Study 1</t>
  </si>
  <si>
    <t>Paernamets et al. 2016 Study 2</t>
  </si>
  <si>
    <t>Grebitus et al. 2015</t>
  </si>
  <si>
    <t>setsize mod</t>
  </si>
  <si>
    <t>5 vs 3</t>
  </si>
  <si>
    <t>Attribute</t>
  </si>
  <si>
    <t>Alternative</t>
  </si>
  <si>
    <t>Task mod</t>
  </si>
  <si>
    <t xml:space="preserve">Attribute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</si>
</sst>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2" borderId="0" xfId="0" applyNumberFormat="1" applyFill="1" applyAlignment="1" applyProtection="1">
      <alignment horizontal="center"/>
      <protection hidden="1"/>
    </xf>
    <xf numFmtId="2" fontId="0" fillId="2" borderId="0" xfId="0" applyNumberFormat="1" applyFill="1" applyBorder="1" applyAlignment="1" applyProtection="1">
      <alignment horizontal="right"/>
      <protection hidden="1"/>
    </xf>
    <xf numFmtId="0" fontId="0" fillId="0" borderId="0" xfId="0" applyFill="1"/>
    <xf numFmtId="2" fontId="0" fillId="2" borderId="0" xfId="0" applyNumberFormat="1" applyFill="1" applyAlignment="1" applyProtection="1">
      <alignment horizontal="right"/>
      <protection hidden="1"/>
    </xf>
    <xf numFmtId="2" fontId="0" fillId="2" borderId="0" xfId="0" applyNumberFormat="1" applyFill="1" applyProtection="1">
      <protection hidden="1"/>
    </xf>
    <xf numFmtId="2" fontId="0" fillId="0" borderId="0" xfId="0" applyNumberFormat="1" applyFill="1" applyAlignment="1" applyProtection="1">
      <alignment horizontal="right"/>
      <protection hidden="1"/>
    </xf>
    <xf numFmtId="2" fontId="0" fillId="0" borderId="0" xfId="0" applyNumberFormat="1" applyFill="1" applyAlignment="1" applyProtection="1">
      <alignment horizontal="center"/>
      <protection hidden="1"/>
    </xf>
    <xf numFmtId="0" fontId="0" fillId="0" borderId="0" xfId="0" applyFont="1"/>
    <xf numFmtId="0" fontId="2" fillId="0" borderId="0" xfId="0" applyFont="1"/>
    <xf numFmtId="2" fontId="2" fillId="2" borderId="0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Fill="1"/>
    <xf numFmtId="2" fontId="0" fillId="0" borderId="0" xfId="0" applyNumberFormat="1" applyFill="1" applyProtection="1">
      <protection hidden="1"/>
    </xf>
    <xf numFmtId="164" fontId="0" fillId="0" borderId="0" xfId="0" applyNumberFormat="1" applyFill="1" applyProtection="1">
      <protection hidden="1"/>
    </xf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Font="1" applyFill="1"/>
    <xf numFmtId="2" fontId="0" fillId="0" borderId="0" xfId="0" applyNumberFormat="1" applyFont="1" applyFill="1" applyAlignment="1" applyProtection="1">
      <alignment horizontal="center"/>
      <protection hidden="1"/>
    </xf>
    <xf numFmtId="2" fontId="0" fillId="2" borderId="0" xfId="0" applyNumberFormat="1" applyFont="1" applyFill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abSelected="1" workbookViewId="0">
      <pane ySplit="1" topLeftCell="A2" activePane="bottomLeft" state="frozen"/>
      <selection pane="bottomLeft" activeCell="O10" sqref="O10"/>
    </sheetView>
  </sheetViews>
  <sheetFormatPr defaultRowHeight="15" x14ac:dyDescent="0.25"/>
  <cols>
    <col min="1" max="1" width="41.5703125" bestFit="1" customWidth="1"/>
    <col min="4" max="4" width="11.140625" bestFit="1" customWidth="1"/>
    <col min="6" max="6" width="15.5703125" bestFit="1" customWidth="1"/>
  </cols>
  <sheetData>
    <row r="1" spans="1:19" s="14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66</v>
      </c>
      <c r="I1" s="14" t="s">
        <v>63</v>
      </c>
      <c r="J1" t="s">
        <v>76</v>
      </c>
      <c r="K1" t="s">
        <v>77</v>
      </c>
      <c r="L1" s="14" t="s">
        <v>71</v>
      </c>
      <c r="M1" s="14" t="s">
        <v>72</v>
      </c>
      <c r="N1" s="14" t="s">
        <v>135</v>
      </c>
      <c r="O1" s="14" t="s">
        <v>139</v>
      </c>
    </row>
    <row r="2" spans="1:19" s="14" customFormat="1" x14ac:dyDescent="0.25">
      <c r="A2" s="3" t="s">
        <v>29</v>
      </c>
      <c r="B2" s="3">
        <v>10</v>
      </c>
      <c r="C2" s="7">
        <v>0.86762965104476708</v>
      </c>
      <c r="D2" t="s">
        <v>30</v>
      </c>
      <c r="E2" s="3" t="s">
        <v>8</v>
      </c>
      <c r="F2" t="s">
        <v>26</v>
      </c>
      <c r="G2" s="3">
        <v>32</v>
      </c>
      <c r="H2" s="3">
        <v>8</v>
      </c>
      <c r="I2" s="3">
        <v>1</v>
      </c>
      <c r="J2" s="3">
        <v>1</v>
      </c>
      <c r="K2" t="s">
        <v>80</v>
      </c>
      <c r="L2" s="3"/>
      <c r="M2" s="3"/>
      <c r="N2" s="3"/>
      <c r="O2" s="3" t="s">
        <v>137</v>
      </c>
      <c r="P2"/>
    </row>
    <row r="3" spans="1:19" s="14" customFormat="1" x14ac:dyDescent="0.25">
      <c r="A3" s="3" t="s">
        <v>29</v>
      </c>
      <c r="B3" s="3">
        <v>10</v>
      </c>
      <c r="C3" s="7">
        <v>0.84131796844720974</v>
      </c>
      <c r="D3" t="s">
        <v>30</v>
      </c>
      <c r="E3" s="3" t="s">
        <v>10</v>
      </c>
      <c r="F3" t="s">
        <v>26</v>
      </c>
      <c r="G3" s="3">
        <v>32</v>
      </c>
      <c r="H3" s="3">
        <v>8</v>
      </c>
      <c r="I3" s="3">
        <v>1</v>
      </c>
      <c r="J3" s="3">
        <v>1</v>
      </c>
      <c r="K3" t="s">
        <v>80</v>
      </c>
      <c r="L3" s="3"/>
      <c r="M3" s="3"/>
      <c r="N3" s="3"/>
      <c r="O3" s="3" t="s">
        <v>137</v>
      </c>
      <c r="P3"/>
    </row>
    <row r="4" spans="1:19" s="14" customFormat="1" x14ac:dyDescent="0.25">
      <c r="A4" s="3" t="s">
        <v>97</v>
      </c>
      <c r="B4" s="3">
        <v>80</v>
      </c>
      <c r="C4" s="7">
        <v>0.34674861802979379</v>
      </c>
      <c r="D4" t="s">
        <v>30</v>
      </c>
      <c r="E4" s="3" t="s">
        <v>8</v>
      </c>
      <c r="F4" t="s">
        <v>26</v>
      </c>
      <c r="G4" s="3">
        <v>16</v>
      </c>
      <c r="H4" s="3">
        <v>20</v>
      </c>
      <c r="I4" s="3">
        <v>1</v>
      </c>
      <c r="J4" s="3">
        <v>1</v>
      </c>
      <c r="K4" t="s">
        <v>80</v>
      </c>
      <c r="L4" s="3"/>
      <c r="M4" s="3"/>
      <c r="N4" s="3"/>
      <c r="O4" s="3" t="s">
        <v>137</v>
      </c>
      <c r="P4"/>
    </row>
    <row r="5" spans="1:19" x14ac:dyDescent="0.25">
      <c r="A5" s="3" t="s">
        <v>97</v>
      </c>
      <c r="B5" s="3">
        <v>80</v>
      </c>
      <c r="C5" s="7">
        <v>0.27321288529447418</v>
      </c>
      <c r="D5" t="s">
        <v>30</v>
      </c>
      <c r="E5" s="3" t="s">
        <v>10</v>
      </c>
      <c r="F5" t="s">
        <v>26</v>
      </c>
      <c r="G5" s="3">
        <v>16</v>
      </c>
      <c r="H5" s="3">
        <v>20</v>
      </c>
      <c r="I5" s="3">
        <v>1</v>
      </c>
      <c r="J5" s="3">
        <v>1</v>
      </c>
      <c r="K5" t="s">
        <v>80</v>
      </c>
      <c r="L5" s="3"/>
      <c r="M5" s="3"/>
      <c r="N5" s="3"/>
      <c r="O5" s="3" t="s">
        <v>137</v>
      </c>
      <c r="P5" s="3" t="s">
        <v>36</v>
      </c>
    </row>
    <row r="6" spans="1:19" x14ac:dyDescent="0.25">
      <c r="A6" s="3" t="s">
        <v>98</v>
      </c>
      <c r="B6" s="3">
        <v>80</v>
      </c>
      <c r="C6" s="7">
        <v>0.26978932009422302</v>
      </c>
      <c r="D6" t="s">
        <v>30</v>
      </c>
      <c r="E6" s="3" t="s">
        <v>8</v>
      </c>
      <c r="F6" t="s">
        <v>26</v>
      </c>
      <c r="G6" s="3">
        <v>16</v>
      </c>
      <c r="H6" s="3">
        <v>20</v>
      </c>
      <c r="I6" s="3">
        <v>1</v>
      </c>
      <c r="J6" s="3">
        <v>1</v>
      </c>
      <c r="K6" t="s">
        <v>80</v>
      </c>
      <c r="L6" s="3"/>
      <c r="M6" s="3"/>
      <c r="N6" s="3"/>
      <c r="O6" s="3" t="s">
        <v>137</v>
      </c>
    </row>
    <row r="7" spans="1:19" x14ac:dyDescent="0.25">
      <c r="A7" s="3" t="s">
        <v>98</v>
      </c>
      <c r="B7" s="3">
        <v>80</v>
      </c>
      <c r="C7" s="7">
        <v>0.3737132593706351</v>
      </c>
      <c r="D7" t="s">
        <v>30</v>
      </c>
      <c r="E7" s="3" t="s">
        <v>10</v>
      </c>
      <c r="F7" t="s">
        <v>26</v>
      </c>
      <c r="G7" s="3">
        <v>16</v>
      </c>
      <c r="H7" s="3">
        <v>20</v>
      </c>
      <c r="I7" s="3">
        <v>1</v>
      </c>
      <c r="J7" s="3">
        <v>1</v>
      </c>
      <c r="K7" t="s">
        <v>80</v>
      </c>
      <c r="L7" s="3"/>
      <c r="M7" s="3"/>
      <c r="N7" s="3"/>
      <c r="O7" s="3" t="s">
        <v>137</v>
      </c>
      <c r="P7" s="3" t="s">
        <v>36</v>
      </c>
      <c r="Q7" s="3" t="s">
        <v>36</v>
      </c>
    </row>
    <row r="8" spans="1:19" x14ac:dyDescent="0.25">
      <c r="A8" s="3" t="s">
        <v>31</v>
      </c>
      <c r="B8" s="3">
        <v>348</v>
      </c>
      <c r="C8" s="7">
        <v>0.14800000000000002</v>
      </c>
      <c r="D8" t="s">
        <v>30</v>
      </c>
      <c r="E8" s="3" t="s">
        <v>15</v>
      </c>
      <c r="F8" t="s">
        <v>32</v>
      </c>
      <c r="G8" s="3">
        <v>2</v>
      </c>
      <c r="H8" s="3">
        <v>24</v>
      </c>
      <c r="I8" s="3">
        <v>1</v>
      </c>
      <c r="J8">
        <v>1</v>
      </c>
      <c r="K8" t="s">
        <v>79</v>
      </c>
      <c r="L8" s="3"/>
      <c r="M8" s="3"/>
      <c r="N8" s="3"/>
      <c r="O8" s="11" t="s">
        <v>138</v>
      </c>
    </row>
    <row r="9" spans="1:19" x14ac:dyDescent="0.25">
      <c r="A9" s="3" t="s">
        <v>103</v>
      </c>
      <c r="B9" s="3">
        <v>40</v>
      </c>
      <c r="C9" s="6">
        <v>-2.7083307270755843E-3</v>
      </c>
      <c r="D9" t="s">
        <v>30</v>
      </c>
      <c r="E9" s="3" t="s">
        <v>12</v>
      </c>
      <c r="F9" t="s">
        <v>86</v>
      </c>
      <c r="G9" s="3">
        <v>1</v>
      </c>
      <c r="H9" s="3">
        <v>100</v>
      </c>
      <c r="I9" s="11">
        <v>1</v>
      </c>
      <c r="J9">
        <v>1</v>
      </c>
      <c r="K9" t="s">
        <v>79</v>
      </c>
      <c r="L9" s="11"/>
      <c r="M9" s="11"/>
      <c r="N9" s="11"/>
      <c r="O9" s="11" t="s">
        <v>138</v>
      </c>
    </row>
    <row r="10" spans="1:19" x14ac:dyDescent="0.25">
      <c r="A10" s="3" t="s">
        <v>103</v>
      </c>
      <c r="B10" s="3">
        <v>40</v>
      </c>
      <c r="C10" s="6">
        <v>3.8962389787823737E-2</v>
      </c>
      <c r="D10" t="s">
        <v>30</v>
      </c>
      <c r="E10" s="3" t="s">
        <v>10</v>
      </c>
      <c r="F10" t="s">
        <v>86</v>
      </c>
      <c r="G10" s="3">
        <v>1</v>
      </c>
      <c r="H10" s="3">
        <v>100</v>
      </c>
      <c r="I10" s="11">
        <v>1</v>
      </c>
      <c r="J10">
        <v>1</v>
      </c>
      <c r="K10" t="s">
        <v>79</v>
      </c>
      <c r="L10" s="11"/>
      <c r="M10" s="11"/>
      <c r="N10" s="11"/>
      <c r="O10" s="11" t="s">
        <v>138</v>
      </c>
      <c r="S10" s="15"/>
    </row>
    <row r="11" spans="1:19" x14ac:dyDescent="0.25">
      <c r="A11" s="3" t="s">
        <v>125</v>
      </c>
      <c r="B11" s="3">
        <v>16</v>
      </c>
      <c r="C11" s="6">
        <v>0</v>
      </c>
      <c r="D11" t="s">
        <v>30</v>
      </c>
      <c r="E11" s="3" t="s">
        <v>12</v>
      </c>
      <c r="F11" t="s">
        <v>11</v>
      </c>
      <c r="G11" s="3">
        <v>48</v>
      </c>
      <c r="H11" s="3">
        <v>8</v>
      </c>
      <c r="I11" s="11">
        <v>1</v>
      </c>
      <c r="J11">
        <v>0</v>
      </c>
      <c r="K11" t="s">
        <v>82</v>
      </c>
      <c r="L11" s="11"/>
      <c r="M11" s="11"/>
      <c r="N11" s="11"/>
      <c r="O11" s="11" t="s">
        <v>138</v>
      </c>
    </row>
    <row r="12" spans="1:19" x14ac:dyDescent="0.25">
      <c r="A12" s="3" t="s">
        <v>104</v>
      </c>
      <c r="B12" s="3">
        <v>12</v>
      </c>
      <c r="C12" s="4">
        <v>0.16225463454306199</v>
      </c>
      <c r="D12" t="s">
        <v>30</v>
      </c>
      <c r="E12" s="3" t="s">
        <v>12</v>
      </c>
      <c r="F12" t="s">
        <v>11</v>
      </c>
      <c r="G12" s="3">
        <v>96</v>
      </c>
      <c r="H12" s="3">
        <v>2</v>
      </c>
      <c r="I12" s="11">
        <v>1</v>
      </c>
      <c r="J12">
        <v>0</v>
      </c>
      <c r="K12" t="s">
        <v>82</v>
      </c>
      <c r="L12" s="11"/>
      <c r="M12" s="11"/>
      <c r="N12" s="11"/>
      <c r="O12" s="11" t="s">
        <v>138</v>
      </c>
    </row>
    <row r="13" spans="1:19" x14ac:dyDescent="0.25">
      <c r="A13" s="3" t="s">
        <v>104</v>
      </c>
      <c r="B13" s="3">
        <v>12</v>
      </c>
      <c r="C13" s="6">
        <v>0.14791207062130229</v>
      </c>
      <c r="D13" t="s">
        <v>30</v>
      </c>
      <c r="E13" s="3" t="s">
        <v>10</v>
      </c>
      <c r="F13" t="s">
        <v>11</v>
      </c>
      <c r="G13" s="3">
        <v>96</v>
      </c>
      <c r="H13" s="3">
        <v>2</v>
      </c>
      <c r="I13" s="11">
        <v>1</v>
      </c>
      <c r="J13">
        <v>0</v>
      </c>
      <c r="K13" t="s">
        <v>82</v>
      </c>
      <c r="L13" s="11"/>
      <c r="M13" s="11"/>
      <c r="N13" s="11"/>
      <c r="O13" s="11" t="s">
        <v>138</v>
      </c>
    </row>
    <row r="14" spans="1:19" x14ac:dyDescent="0.25">
      <c r="A14" s="3" t="s">
        <v>124</v>
      </c>
      <c r="B14" s="3">
        <v>12</v>
      </c>
      <c r="C14" s="4">
        <v>0.49505060023815101</v>
      </c>
      <c r="D14" t="s">
        <v>30</v>
      </c>
      <c r="E14" s="3" t="s">
        <v>12</v>
      </c>
      <c r="F14" t="s">
        <v>11</v>
      </c>
      <c r="G14" s="3">
        <v>96</v>
      </c>
      <c r="H14" s="3">
        <v>8</v>
      </c>
      <c r="I14" s="11">
        <v>1</v>
      </c>
      <c r="J14">
        <v>0</v>
      </c>
      <c r="K14" t="s">
        <v>82</v>
      </c>
      <c r="L14" s="11"/>
      <c r="M14" s="11"/>
      <c r="N14" s="11"/>
      <c r="O14" s="11" t="s">
        <v>138</v>
      </c>
    </row>
    <row r="15" spans="1:19" x14ac:dyDescent="0.25">
      <c r="A15" s="3" t="s">
        <v>124</v>
      </c>
      <c r="B15" s="3">
        <v>12</v>
      </c>
      <c r="C15" s="4">
        <v>0.44162668760572099</v>
      </c>
      <c r="D15" t="s">
        <v>30</v>
      </c>
      <c r="E15" s="3" t="s">
        <v>10</v>
      </c>
      <c r="F15" t="s">
        <v>11</v>
      </c>
      <c r="G15" s="3">
        <v>96</v>
      </c>
      <c r="H15" s="3">
        <v>8</v>
      </c>
      <c r="I15" s="11">
        <v>1</v>
      </c>
      <c r="J15">
        <v>0</v>
      </c>
      <c r="K15" t="s">
        <v>82</v>
      </c>
      <c r="L15" s="11"/>
      <c r="M15" s="11"/>
      <c r="N15" s="11"/>
      <c r="O15" s="11" t="s">
        <v>138</v>
      </c>
    </row>
    <row r="16" spans="1:19" x14ac:dyDescent="0.25">
      <c r="A16" s="11" t="s">
        <v>14</v>
      </c>
      <c r="B16" s="11">
        <v>24</v>
      </c>
      <c r="C16" s="6">
        <v>0.61977170228291012</v>
      </c>
      <c r="D16" t="s">
        <v>30</v>
      </c>
      <c r="E16" s="11" t="s">
        <v>12</v>
      </c>
      <c r="F16" t="s">
        <v>11</v>
      </c>
      <c r="G16" s="11">
        <v>168</v>
      </c>
      <c r="H16" s="11">
        <v>8</v>
      </c>
      <c r="I16" s="11">
        <v>1</v>
      </c>
      <c r="J16">
        <v>0</v>
      </c>
      <c r="K16" t="s">
        <v>82</v>
      </c>
      <c r="L16" s="11"/>
      <c r="M16" s="11"/>
      <c r="N16" s="11"/>
      <c r="O16" s="11" t="s">
        <v>138</v>
      </c>
    </row>
    <row r="17" spans="1:15" x14ac:dyDescent="0.25">
      <c r="A17" s="11" t="s">
        <v>14</v>
      </c>
      <c r="B17" s="11">
        <v>24</v>
      </c>
      <c r="C17" s="6">
        <v>0.46666666666666662</v>
      </c>
      <c r="D17" t="s">
        <v>30</v>
      </c>
      <c r="E17" s="11" t="s">
        <v>15</v>
      </c>
      <c r="F17" t="s">
        <v>11</v>
      </c>
      <c r="G17" s="11">
        <v>168</v>
      </c>
      <c r="H17" s="11">
        <v>8</v>
      </c>
      <c r="I17" s="11">
        <v>1</v>
      </c>
      <c r="J17">
        <v>0</v>
      </c>
      <c r="K17" t="s">
        <v>82</v>
      </c>
      <c r="L17" s="11"/>
      <c r="M17" s="11"/>
      <c r="N17" s="11"/>
      <c r="O17" s="11" t="s">
        <v>138</v>
      </c>
    </row>
    <row r="18" spans="1:15" x14ac:dyDescent="0.25">
      <c r="A18" s="11" t="s">
        <v>33</v>
      </c>
      <c r="B18" s="3">
        <v>66</v>
      </c>
      <c r="C18" s="1">
        <v>0.47280141564738382</v>
      </c>
      <c r="D18" t="s">
        <v>30</v>
      </c>
      <c r="E18" s="11" t="s">
        <v>10</v>
      </c>
      <c r="F18" t="s">
        <v>13</v>
      </c>
      <c r="G18" s="3">
        <v>2</v>
      </c>
      <c r="H18" s="11">
        <v>24</v>
      </c>
      <c r="I18" s="11">
        <v>1</v>
      </c>
      <c r="J18">
        <v>1</v>
      </c>
      <c r="K18" t="s">
        <v>80</v>
      </c>
      <c r="L18" s="11"/>
      <c r="M18" s="11"/>
      <c r="N18" s="11"/>
      <c r="O18" s="11" t="s">
        <v>138</v>
      </c>
    </row>
    <row r="19" spans="1:15" x14ac:dyDescent="0.25">
      <c r="A19" t="s">
        <v>43</v>
      </c>
      <c r="B19">
        <v>88</v>
      </c>
      <c r="C19" s="1">
        <v>0.22956315751255388</v>
      </c>
      <c r="D19" t="s">
        <v>30</v>
      </c>
      <c r="E19" t="s">
        <v>15</v>
      </c>
      <c r="F19" t="s">
        <v>9</v>
      </c>
      <c r="G19">
        <v>4</v>
      </c>
      <c r="H19">
        <v>10</v>
      </c>
      <c r="I19" s="11">
        <v>1</v>
      </c>
      <c r="J19">
        <v>0</v>
      </c>
      <c r="K19" t="s">
        <v>81</v>
      </c>
      <c r="L19" s="11"/>
      <c r="M19" s="11"/>
      <c r="N19" s="11"/>
      <c r="O19" s="11" t="s">
        <v>137</v>
      </c>
    </row>
    <row r="20" spans="1:15" x14ac:dyDescent="0.25">
      <c r="A20" s="3" t="s">
        <v>119</v>
      </c>
      <c r="B20" s="3">
        <v>42</v>
      </c>
      <c r="C20" s="12">
        <v>0.12201501587956243</v>
      </c>
      <c r="D20" t="s">
        <v>30</v>
      </c>
      <c r="E20" s="11" t="s">
        <v>10</v>
      </c>
      <c r="F20" t="s">
        <v>34</v>
      </c>
      <c r="G20" s="3">
        <v>1</v>
      </c>
      <c r="H20" s="3">
        <v>9</v>
      </c>
      <c r="I20" s="11">
        <v>1</v>
      </c>
      <c r="J20">
        <v>1</v>
      </c>
      <c r="K20" t="s">
        <v>80</v>
      </c>
      <c r="L20" s="11"/>
      <c r="M20" s="11"/>
      <c r="N20" s="11"/>
      <c r="O20" s="11" t="s">
        <v>140</v>
      </c>
    </row>
    <row r="21" spans="1:15" x14ac:dyDescent="0.25">
      <c r="A21" s="3" t="s">
        <v>108</v>
      </c>
      <c r="B21" s="3">
        <v>159</v>
      </c>
      <c r="C21" s="6">
        <f>(0.374683099318543+0.383003322829282+0.406471056222699)/3</f>
        <v>0.38805249279017467</v>
      </c>
      <c r="D21" t="s">
        <v>30</v>
      </c>
      <c r="E21" s="3" t="s">
        <v>8</v>
      </c>
      <c r="F21" t="s">
        <v>16</v>
      </c>
      <c r="G21" s="3">
        <v>1</v>
      </c>
      <c r="H21" s="3">
        <v>3</v>
      </c>
      <c r="I21" s="11">
        <v>1</v>
      </c>
      <c r="J21">
        <v>0</v>
      </c>
      <c r="K21" t="s">
        <v>82</v>
      </c>
      <c r="L21" s="11"/>
      <c r="M21" s="11"/>
      <c r="N21" s="11"/>
      <c r="O21" s="11" t="s">
        <v>140</v>
      </c>
    </row>
    <row r="22" spans="1:15" x14ac:dyDescent="0.25">
      <c r="A22" s="3" t="s">
        <v>35</v>
      </c>
      <c r="B22" s="3">
        <v>54</v>
      </c>
      <c r="C22" s="1">
        <v>0.74392350551962239</v>
      </c>
      <c r="D22" t="s">
        <v>30</v>
      </c>
      <c r="E22" s="3" t="s">
        <v>15</v>
      </c>
      <c r="F22" t="s">
        <v>11</v>
      </c>
      <c r="G22" s="3">
        <v>1</v>
      </c>
      <c r="H22" s="3">
        <v>10</v>
      </c>
      <c r="I22" s="11">
        <v>1</v>
      </c>
      <c r="J22">
        <v>1</v>
      </c>
      <c r="K22" t="s">
        <v>80</v>
      </c>
      <c r="L22" s="11"/>
      <c r="M22" s="11"/>
      <c r="N22" s="11"/>
      <c r="O22" s="11" t="s">
        <v>140</v>
      </c>
    </row>
    <row r="23" spans="1:15" x14ac:dyDescent="0.25">
      <c r="A23" s="3" t="s">
        <v>105</v>
      </c>
      <c r="B23" s="3">
        <v>10</v>
      </c>
      <c r="C23" s="6">
        <v>-6.1606393071830835E-2</v>
      </c>
      <c r="D23" t="s">
        <v>30</v>
      </c>
      <c r="E23" s="3" t="s">
        <v>8</v>
      </c>
      <c r="F23" s="3" t="s">
        <v>87</v>
      </c>
      <c r="G23" s="3">
        <v>60</v>
      </c>
      <c r="H23" s="3">
        <v>2</v>
      </c>
      <c r="I23" s="3">
        <v>1</v>
      </c>
      <c r="J23">
        <v>0</v>
      </c>
      <c r="K23" t="s">
        <v>82</v>
      </c>
      <c r="L23" s="3"/>
      <c r="O23" s="11" t="s">
        <v>138</v>
      </c>
    </row>
    <row r="24" spans="1:15" x14ac:dyDescent="0.25">
      <c r="A24" s="3" t="s">
        <v>105</v>
      </c>
      <c r="B24" s="3">
        <v>10</v>
      </c>
      <c r="C24" s="6">
        <v>6.3127568087389438E-2</v>
      </c>
      <c r="D24" t="s">
        <v>30</v>
      </c>
      <c r="E24" s="3" t="s">
        <v>10</v>
      </c>
      <c r="F24" s="3" t="s">
        <v>87</v>
      </c>
      <c r="G24" s="3">
        <v>60</v>
      </c>
      <c r="H24" s="3">
        <v>2</v>
      </c>
      <c r="I24" s="3">
        <v>1</v>
      </c>
      <c r="J24">
        <v>0</v>
      </c>
      <c r="K24" t="s">
        <v>82</v>
      </c>
      <c r="L24" s="3"/>
      <c r="O24" s="11" t="s">
        <v>138</v>
      </c>
    </row>
    <row r="25" spans="1:15" x14ac:dyDescent="0.25">
      <c r="A25" s="3" t="s">
        <v>37</v>
      </c>
      <c r="B25" s="3">
        <v>54</v>
      </c>
      <c r="C25" s="1">
        <v>5.3028954003498607E-2</v>
      </c>
      <c r="D25" t="s">
        <v>30</v>
      </c>
      <c r="E25" s="3" t="s">
        <v>15</v>
      </c>
      <c r="F25" s="3" t="s">
        <v>38</v>
      </c>
      <c r="G25" s="3">
        <v>4</v>
      </c>
      <c r="H25" s="3">
        <v>1</v>
      </c>
      <c r="I25" s="3">
        <v>1</v>
      </c>
      <c r="J25">
        <v>1</v>
      </c>
      <c r="K25" t="s">
        <v>79</v>
      </c>
      <c r="L25" s="3"/>
      <c r="O25" s="11" t="s">
        <v>137</v>
      </c>
    </row>
    <row r="26" spans="1:15" x14ac:dyDescent="0.25">
      <c r="A26" s="3" t="s">
        <v>132</v>
      </c>
      <c r="B26" s="3">
        <v>58</v>
      </c>
      <c r="C26" s="1">
        <v>0.4898979485566356</v>
      </c>
      <c r="D26" t="s">
        <v>30</v>
      </c>
      <c r="E26" s="3" t="s">
        <v>10</v>
      </c>
      <c r="F26" s="3" t="s">
        <v>26</v>
      </c>
      <c r="G26" s="3">
        <v>40</v>
      </c>
      <c r="H26" s="3">
        <v>9</v>
      </c>
      <c r="I26" s="3">
        <v>1</v>
      </c>
      <c r="J26">
        <v>0</v>
      </c>
      <c r="K26" t="s">
        <v>81</v>
      </c>
      <c r="L26" s="3"/>
      <c r="O26" s="11" t="s">
        <v>138</v>
      </c>
    </row>
    <row r="27" spans="1:15" x14ac:dyDescent="0.25">
      <c r="A27" s="3" t="s">
        <v>133</v>
      </c>
      <c r="B27" s="3">
        <v>37</v>
      </c>
      <c r="C27" s="1">
        <v>0.33166247903553997</v>
      </c>
      <c r="D27" t="s">
        <v>30</v>
      </c>
      <c r="E27" s="3" t="s">
        <v>10</v>
      </c>
      <c r="F27" s="3" t="s">
        <v>26</v>
      </c>
      <c r="G27" s="3">
        <v>40</v>
      </c>
      <c r="H27" s="3">
        <v>9</v>
      </c>
      <c r="I27" s="3">
        <v>1</v>
      </c>
      <c r="J27">
        <v>0</v>
      </c>
      <c r="K27" t="s">
        <v>81</v>
      </c>
      <c r="L27" s="3"/>
      <c r="O27" s="11" t="s">
        <v>138</v>
      </c>
    </row>
    <row r="28" spans="1:15" x14ac:dyDescent="0.25">
      <c r="A28" s="3" t="s">
        <v>129</v>
      </c>
      <c r="B28" s="3">
        <v>37</v>
      </c>
      <c r="C28" s="4">
        <v>0.32387488536458753</v>
      </c>
      <c r="D28" t="s">
        <v>30</v>
      </c>
      <c r="E28" s="3" t="s">
        <v>8</v>
      </c>
      <c r="F28" s="3" t="s">
        <v>84</v>
      </c>
      <c r="G28" s="3">
        <v>64</v>
      </c>
      <c r="H28" s="3">
        <v>8</v>
      </c>
      <c r="I28" s="3">
        <v>1</v>
      </c>
      <c r="J28">
        <v>0</v>
      </c>
      <c r="K28" t="s">
        <v>72</v>
      </c>
      <c r="L28" s="3"/>
      <c r="O28" s="11" t="s">
        <v>137</v>
      </c>
    </row>
    <row r="29" spans="1:15" x14ac:dyDescent="0.25">
      <c r="A29" s="3" t="s">
        <v>39</v>
      </c>
      <c r="B29" s="3">
        <v>49</v>
      </c>
      <c r="C29" s="1">
        <v>0.70710678118654757</v>
      </c>
      <c r="D29" t="s">
        <v>30</v>
      </c>
      <c r="E29" s="3" t="s">
        <v>15</v>
      </c>
      <c r="F29" t="s">
        <v>9</v>
      </c>
      <c r="G29" s="3">
        <v>128</v>
      </c>
      <c r="H29" s="3">
        <v>8</v>
      </c>
      <c r="I29" s="3">
        <v>1</v>
      </c>
      <c r="J29">
        <v>0</v>
      </c>
      <c r="K29" t="s">
        <v>72</v>
      </c>
      <c r="L29" s="3"/>
      <c r="O29" s="11" t="s">
        <v>137</v>
      </c>
    </row>
    <row r="30" spans="1:15" x14ac:dyDescent="0.25">
      <c r="A30" s="3" t="s">
        <v>40</v>
      </c>
      <c r="B30" s="3">
        <v>89</v>
      </c>
      <c r="C30" s="7">
        <v>0.51961524227066325</v>
      </c>
      <c r="D30" t="s">
        <v>30</v>
      </c>
      <c r="E30" s="3" t="s">
        <v>10</v>
      </c>
      <c r="F30" t="s">
        <v>41</v>
      </c>
      <c r="G30" s="3">
        <v>6</v>
      </c>
      <c r="H30" s="3">
        <v>8</v>
      </c>
      <c r="I30" s="3">
        <v>1</v>
      </c>
      <c r="J30">
        <v>1</v>
      </c>
      <c r="K30" t="s">
        <v>79</v>
      </c>
      <c r="L30" s="3"/>
      <c r="O30" s="11" t="s">
        <v>137</v>
      </c>
    </row>
    <row r="31" spans="1:15" x14ac:dyDescent="0.25">
      <c r="A31" s="3" t="s">
        <v>106</v>
      </c>
      <c r="B31" s="3">
        <v>309</v>
      </c>
      <c r="C31" s="13">
        <v>0.15620913705152423</v>
      </c>
      <c r="D31" t="s">
        <v>30</v>
      </c>
      <c r="E31" s="3" t="s">
        <v>15</v>
      </c>
      <c r="F31" t="s">
        <v>26</v>
      </c>
      <c r="G31" s="3">
        <v>1</v>
      </c>
      <c r="H31" s="3">
        <v>6</v>
      </c>
      <c r="I31" s="3">
        <v>1</v>
      </c>
      <c r="J31">
        <v>1</v>
      </c>
      <c r="K31" t="s">
        <v>79</v>
      </c>
      <c r="L31" s="3"/>
      <c r="M31" s="3"/>
      <c r="N31" s="3"/>
      <c r="O31" s="11" t="s">
        <v>137</v>
      </c>
    </row>
    <row r="32" spans="1:15" x14ac:dyDescent="0.25">
      <c r="A32" s="3" t="s">
        <v>106</v>
      </c>
      <c r="B32" s="3">
        <v>309</v>
      </c>
      <c r="C32" s="7">
        <v>0.3232299675777271</v>
      </c>
      <c r="D32" t="s">
        <v>30</v>
      </c>
      <c r="E32" s="3" t="s">
        <v>10</v>
      </c>
      <c r="F32" t="s">
        <v>26</v>
      </c>
      <c r="G32" s="3">
        <v>1</v>
      </c>
      <c r="H32" s="3">
        <v>6</v>
      </c>
      <c r="I32" s="3">
        <v>1</v>
      </c>
      <c r="J32">
        <v>1</v>
      </c>
      <c r="K32" t="s">
        <v>79</v>
      </c>
      <c r="L32" s="3"/>
      <c r="M32" s="3"/>
      <c r="N32" s="3"/>
      <c r="O32" s="11" t="s">
        <v>137</v>
      </c>
    </row>
    <row r="33" spans="1:16" x14ac:dyDescent="0.25">
      <c r="A33" s="3" t="s">
        <v>121</v>
      </c>
      <c r="B33" s="3">
        <v>98</v>
      </c>
      <c r="C33" s="5">
        <v>0.25648460360788544</v>
      </c>
      <c r="D33" t="s">
        <v>30</v>
      </c>
      <c r="E33" s="3" t="s">
        <v>15</v>
      </c>
      <c r="F33" t="s">
        <v>42</v>
      </c>
      <c r="G33" s="3">
        <v>1</v>
      </c>
      <c r="H33" s="3">
        <v>15</v>
      </c>
      <c r="I33" s="3">
        <v>1</v>
      </c>
      <c r="J33">
        <v>1</v>
      </c>
      <c r="K33" t="s">
        <v>80</v>
      </c>
      <c r="L33" s="3"/>
      <c r="M33" s="3"/>
      <c r="N33" s="3"/>
      <c r="O33" s="11" t="s">
        <v>138</v>
      </c>
    </row>
    <row r="34" spans="1:16" x14ac:dyDescent="0.25">
      <c r="A34" s="3" t="s">
        <v>122</v>
      </c>
      <c r="B34" s="3">
        <v>66</v>
      </c>
      <c r="C34" s="5">
        <v>0.39502775065941531</v>
      </c>
      <c r="D34" t="s">
        <v>30</v>
      </c>
      <c r="E34" s="3" t="s">
        <v>15</v>
      </c>
      <c r="F34" t="s">
        <v>42</v>
      </c>
      <c r="G34" s="3">
        <v>1</v>
      </c>
      <c r="H34" s="3">
        <v>10</v>
      </c>
      <c r="I34" s="3">
        <v>1</v>
      </c>
      <c r="J34">
        <v>1</v>
      </c>
      <c r="K34" t="s">
        <v>80</v>
      </c>
      <c r="L34" s="3"/>
      <c r="M34" s="3"/>
      <c r="N34" s="3"/>
      <c r="O34" s="11" t="s">
        <v>138</v>
      </c>
    </row>
    <row r="35" spans="1:16" x14ac:dyDescent="0.25">
      <c r="A35" t="s">
        <v>90</v>
      </c>
      <c r="B35">
        <v>348</v>
      </c>
      <c r="C35">
        <v>0.35835739799999999</v>
      </c>
      <c r="D35" t="s">
        <v>47</v>
      </c>
      <c r="E35" t="s">
        <v>15</v>
      </c>
      <c r="F35" t="s">
        <v>48</v>
      </c>
      <c r="G35">
        <v>2</v>
      </c>
      <c r="H35">
        <v>24</v>
      </c>
      <c r="I35" s="3">
        <v>1</v>
      </c>
      <c r="J35">
        <v>1</v>
      </c>
      <c r="K35" t="s">
        <v>79</v>
      </c>
      <c r="L35" s="3"/>
      <c r="M35" s="3"/>
      <c r="N35" s="3"/>
      <c r="O35" s="3"/>
      <c r="P35" t="s">
        <v>61</v>
      </c>
    </row>
    <row r="36" spans="1:16" x14ac:dyDescent="0.25">
      <c r="A36" t="s">
        <v>102</v>
      </c>
      <c r="B36">
        <v>38</v>
      </c>
      <c r="C36">
        <v>0.48</v>
      </c>
      <c r="D36" t="s">
        <v>47</v>
      </c>
      <c r="E36" t="s">
        <v>15</v>
      </c>
      <c r="F36" t="s">
        <v>13</v>
      </c>
      <c r="G36">
        <v>1</v>
      </c>
      <c r="H36" s="3">
        <v>72</v>
      </c>
      <c r="I36" s="11">
        <v>1</v>
      </c>
      <c r="J36">
        <v>1</v>
      </c>
      <c r="K36" t="s">
        <v>79</v>
      </c>
      <c r="L36" s="11"/>
      <c r="M36" s="11"/>
      <c r="N36" s="11"/>
      <c r="O36" s="11"/>
    </row>
    <row r="37" spans="1:16" x14ac:dyDescent="0.25">
      <c r="A37" t="s">
        <v>49</v>
      </c>
      <c r="B37">
        <v>155</v>
      </c>
      <c r="C37">
        <v>0.11</v>
      </c>
      <c r="D37" t="s">
        <v>47</v>
      </c>
      <c r="E37" t="s">
        <v>15</v>
      </c>
      <c r="F37" t="s">
        <v>11</v>
      </c>
      <c r="G37">
        <v>64</v>
      </c>
      <c r="H37">
        <v>8</v>
      </c>
      <c r="I37" s="11">
        <v>1</v>
      </c>
      <c r="J37">
        <v>1</v>
      </c>
      <c r="K37" t="s">
        <v>79</v>
      </c>
      <c r="L37" s="11"/>
      <c r="M37" s="11"/>
      <c r="N37" s="11"/>
      <c r="O37" s="11"/>
      <c r="P37" s="3" t="s">
        <v>57</v>
      </c>
    </row>
    <row r="38" spans="1:16" x14ac:dyDescent="0.25">
      <c r="A38" t="s">
        <v>50</v>
      </c>
      <c r="B38">
        <v>32</v>
      </c>
      <c r="C38">
        <v>0.16782855799999999</v>
      </c>
      <c r="D38" t="s">
        <v>47</v>
      </c>
      <c r="E38" t="s">
        <v>10</v>
      </c>
      <c r="F38" t="s">
        <v>89</v>
      </c>
      <c r="G38">
        <v>24</v>
      </c>
      <c r="H38">
        <v>48</v>
      </c>
      <c r="I38" s="11">
        <v>1</v>
      </c>
      <c r="J38">
        <v>1</v>
      </c>
      <c r="K38" t="s">
        <v>79</v>
      </c>
      <c r="L38" s="11"/>
      <c r="M38" s="11"/>
      <c r="N38" s="11" t="s">
        <v>36</v>
      </c>
      <c r="O38" s="11"/>
      <c r="P38" s="3" t="s">
        <v>57</v>
      </c>
    </row>
    <row r="39" spans="1:16" x14ac:dyDescent="0.25">
      <c r="A39" t="s">
        <v>44</v>
      </c>
      <c r="B39">
        <v>75</v>
      </c>
      <c r="C39">
        <v>0.44</v>
      </c>
      <c r="D39" t="s">
        <v>66</v>
      </c>
      <c r="E39" t="s">
        <v>8</v>
      </c>
      <c r="F39" t="s">
        <v>88</v>
      </c>
      <c r="G39">
        <v>6</v>
      </c>
      <c r="I39" s="11">
        <v>1</v>
      </c>
      <c r="J39">
        <v>1</v>
      </c>
      <c r="K39" t="s">
        <v>79</v>
      </c>
      <c r="L39" s="11"/>
      <c r="M39" s="11"/>
      <c r="N39" s="11" t="s">
        <v>138</v>
      </c>
      <c r="O39" s="11"/>
    </row>
    <row r="40" spans="1:16" x14ac:dyDescent="0.25">
      <c r="A40" t="s">
        <v>113</v>
      </c>
      <c r="B40" s="3">
        <v>40</v>
      </c>
      <c r="C40" s="5">
        <v>0.69046264578406147</v>
      </c>
      <c r="D40" t="s">
        <v>66</v>
      </c>
      <c r="E40" s="3" t="s">
        <v>8</v>
      </c>
      <c r="F40" t="s">
        <v>24</v>
      </c>
      <c r="G40" s="3">
        <v>8</v>
      </c>
      <c r="H40" s="3">
        <v>16</v>
      </c>
      <c r="I40" s="11">
        <v>1</v>
      </c>
      <c r="J40">
        <v>1</v>
      </c>
      <c r="K40" t="s">
        <v>79</v>
      </c>
      <c r="L40" s="3"/>
      <c r="M40" s="3"/>
      <c r="N40" s="3" t="s">
        <v>138</v>
      </c>
      <c r="O40" s="3"/>
      <c r="P40" t="s">
        <v>62</v>
      </c>
    </row>
    <row r="41" spans="1:16" x14ac:dyDescent="0.25">
      <c r="A41" t="s">
        <v>113</v>
      </c>
      <c r="B41" s="3">
        <v>40</v>
      </c>
      <c r="C41" s="5">
        <v>0.839340497252555</v>
      </c>
      <c r="D41" t="s">
        <v>66</v>
      </c>
      <c r="E41" s="3" t="s">
        <v>15</v>
      </c>
      <c r="F41" t="s">
        <v>24</v>
      </c>
      <c r="G41" s="3">
        <v>8</v>
      </c>
      <c r="H41" s="3">
        <v>16</v>
      </c>
      <c r="I41" s="11">
        <v>1</v>
      </c>
      <c r="J41">
        <v>1</v>
      </c>
      <c r="K41" t="s">
        <v>79</v>
      </c>
      <c r="L41" s="3"/>
      <c r="M41" s="3"/>
      <c r="N41" s="3" t="s">
        <v>138</v>
      </c>
      <c r="O41" s="3"/>
      <c r="P41" t="s">
        <v>62</v>
      </c>
    </row>
    <row r="42" spans="1:16" x14ac:dyDescent="0.25">
      <c r="A42" t="s">
        <v>46</v>
      </c>
      <c r="B42">
        <v>32</v>
      </c>
      <c r="C42">
        <v>0.62</v>
      </c>
      <c r="D42" t="s">
        <v>66</v>
      </c>
      <c r="E42" t="s">
        <v>15</v>
      </c>
      <c r="F42" t="s">
        <v>24</v>
      </c>
      <c r="G42">
        <v>8</v>
      </c>
      <c r="I42" s="3">
        <v>1</v>
      </c>
      <c r="J42">
        <v>1</v>
      </c>
      <c r="K42" t="s">
        <v>82</v>
      </c>
      <c r="L42" s="3"/>
      <c r="N42" s="11" t="s">
        <v>137</v>
      </c>
      <c r="O42" s="11"/>
    </row>
    <row r="43" spans="1:16" x14ac:dyDescent="0.25">
      <c r="A43" t="s">
        <v>134</v>
      </c>
      <c r="B43" s="11">
        <v>130</v>
      </c>
      <c r="C43" s="4">
        <v>1.8813265810769735E-2</v>
      </c>
      <c r="D43" t="s">
        <v>66</v>
      </c>
      <c r="E43" s="11" t="s">
        <v>10</v>
      </c>
      <c r="F43" t="s">
        <v>22</v>
      </c>
      <c r="G43" s="11">
        <v>12</v>
      </c>
      <c r="H43" s="11"/>
      <c r="I43" s="11"/>
      <c r="K43" t="s">
        <v>79</v>
      </c>
      <c r="L43" s="11"/>
      <c r="M43" s="11"/>
      <c r="N43" s="11" t="s">
        <v>137</v>
      </c>
      <c r="O43" s="11"/>
      <c r="P43" t="s">
        <v>136</v>
      </c>
    </row>
    <row r="44" spans="1:16" x14ac:dyDescent="0.25">
      <c r="A44" t="s">
        <v>102</v>
      </c>
      <c r="B44">
        <v>38</v>
      </c>
      <c r="C44">
        <v>0.02</v>
      </c>
      <c r="D44" t="s">
        <v>58</v>
      </c>
      <c r="E44" t="s">
        <v>15</v>
      </c>
      <c r="F44" t="s">
        <v>13</v>
      </c>
      <c r="G44">
        <v>1</v>
      </c>
      <c r="H44">
        <v>72</v>
      </c>
      <c r="I44" s="11">
        <v>1</v>
      </c>
      <c r="J44">
        <v>1</v>
      </c>
      <c r="K44" t="s">
        <v>79</v>
      </c>
      <c r="L44" s="11"/>
      <c r="M44" s="11"/>
      <c r="N44" s="11"/>
      <c r="O44" s="11"/>
      <c r="P44" t="s">
        <v>55</v>
      </c>
    </row>
    <row r="45" spans="1:16" x14ac:dyDescent="0.25">
      <c r="A45" t="s">
        <v>50</v>
      </c>
      <c r="B45">
        <v>32</v>
      </c>
      <c r="C45">
        <v>0.08</v>
      </c>
      <c r="D45" t="s">
        <v>58</v>
      </c>
      <c r="E45" t="s">
        <v>15</v>
      </c>
      <c r="F45" t="s">
        <v>89</v>
      </c>
      <c r="G45">
        <v>24</v>
      </c>
      <c r="H45">
        <v>48</v>
      </c>
      <c r="I45" s="11">
        <v>1</v>
      </c>
      <c r="J45">
        <v>1</v>
      </c>
      <c r="K45" t="s">
        <v>79</v>
      </c>
      <c r="L45" s="11"/>
      <c r="M45" s="11"/>
      <c r="N45" s="11"/>
      <c r="O45" s="11"/>
      <c r="P45" t="s">
        <v>56</v>
      </c>
    </row>
    <row r="46" spans="1:16" x14ac:dyDescent="0.25">
      <c r="A46" t="s">
        <v>50</v>
      </c>
      <c r="B46">
        <v>32</v>
      </c>
      <c r="C46">
        <v>0.03</v>
      </c>
      <c r="D46" t="s">
        <v>58</v>
      </c>
      <c r="E46" t="s">
        <v>10</v>
      </c>
      <c r="F46" t="s">
        <v>89</v>
      </c>
      <c r="G46">
        <v>24</v>
      </c>
      <c r="H46">
        <v>48</v>
      </c>
      <c r="I46" s="11">
        <v>1</v>
      </c>
      <c r="J46">
        <v>1</v>
      </c>
      <c r="K46" t="s">
        <v>79</v>
      </c>
      <c r="L46" s="11"/>
      <c r="M46" s="11"/>
      <c r="N46" s="11"/>
      <c r="O46" s="11"/>
      <c r="P46" t="s">
        <v>56</v>
      </c>
    </row>
    <row r="47" spans="1:16" x14ac:dyDescent="0.25">
      <c r="A47" s="8" t="s">
        <v>20</v>
      </c>
      <c r="B47">
        <v>71</v>
      </c>
      <c r="C47" s="1">
        <v>0.47526711774398633</v>
      </c>
      <c r="D47" t="s">
        <v>21</v>
      </c>
      <c r="E47" t="s">
        <v>8</v>
      </c>
      <c r="F47" t="s">
        <v>22</v>
      </c>
      <c r="G47">
        <v>8</v>
      </c>
      <c r="H47">
        <v>6</v>
      </c>
      <c r="I47">
        <v>1</v>
      </c>
      <c r="J47">
        <v>1</v>
      </c>
      <c r="K47" t="s">
        <v>79</v>
      </c>
      <c r="P47" s="3" t="s">
        <v>131</v>
      </c>
    </row>
    <row r="48" spans="1:16" x14ac:dyDescent="0.25">
      <c r="A48" s="8" t="s">
        <v>20</v>
      </c>
      <c r="B48">
        <v>71</v>
      </c>
      <c r="C48">
        <v>0.13</v>
      </c>
      <c r="D48" t="s">
        <v>21</v>
      </c>
      <c r="E48" t="s">
        <v>15</v>
      </c>
      <c r="F48" t="s">
        <v>22</v>
      </c>
      <c r="G48">
        <v>8</v>
      </c>
      <c r="H48">
        <v>6</v>
      </c>
      <c r="I48">
        <v>1</v>
      </c>
      <c r="J48">
        <v>1</v>
      </c>
      <c r="K48" t="s">
        <v>79</v>
      </c>
      <c r="P48" s="3" t="s">
        <v>131</v>
      </c>
    </row>
    <row r="49" spans="1:16" x14ac:dyDescent="0.25">
      <c r="A49" s="8" t="s">
        <v>20</v>
      </c>
      <c r="B49">
        <v>71</v>
      </c>
      <c r="C49" s="1">
        <v>0.47002750582155245</v>
      </c>
      <c r="D49" t="s">
        <v>21</v>
      </c>
      <c r="E49" t="s">
        <v>10</v>
      </c>
      <c r="F49" t="s">
        <v>22</v>
      </c>
      <c r="G49">
        <v>8</v>
      </c>
      <c r="H49">
        <v>6</v>
      </c>
      <c r="I49">
        <v>1</v>
      </c>
      <c r="J49">
        <v>1</v>
      </c>
      <c r="K49" t="s">
        <v>79</v>
      </c>
      <c r="L49" s="14" t="s">
        <v>36</v>
      </c>
      <c r="P49" s="3" t="s">
        <v>131</v>
      </c>
    </row>
    <row r="50" spans="1:16" x14ac:dyDescent="0.25">
      <c r="A50" s="16" t="s">
        <v>91</v>
      </c>
      <c r="B50" s="16">
        <v>27</v>
      </c>
      <c r="C50" s="17">
        <v>0.2646</v>
      </c>
      <c r="D50" t="s">
        <v>21</v>
      </c>
      <c r="E50" s="8" t="s">
        <v>10</v>
      </c>
      <c r="F50" t="s">
        <v>19</v>
      </c>
      <c r="G50" s="8">
        <v>40</v>
      </c>
      <c r="H50" s="8">
        <v>4</v>
      </c>
      <c r="I50" s="8">
        <v>1</v>
      </c>
      <c r="J50" s="8">
        <v>1</v>
      </c>
      <c r="K50" s="8" t="s">
        <v>79</v>
      </c>
      <c r="L50" s="14" t="s">
        <v>36</v>
      </c>
      <c r="M50" s="14"/>
      <c r="N50" s="14"/>
      <c r="O50" s="14"/>
      <c r="P50" s="3" t="s">
        <v>131</v>
      </c>
    </row>
    <row r="51" spans="1:16" x14ac:dyDescent="0.25">
      <c r="A51" s="16" t="s">
        <v>92</v>
      </c>
      <c r="B51" s="16">
        <v>34</v>
      </c>
      <c r="C51" s="17">
        <v>0.441</v>
      </c>
      <c r="D51" t="s">
        <v>21</v>
      </c>
      <c r="E51" s="8" t="s">
        <v>10</v>
      </c>
      <c r="F51" t="s">
        <v>19</v>
      </c>
      <c r="G51" s="8">
        <v>40</v>
      </c>
      <c r="H51" s="8">
        <v>4</v>
      </c>
      <c r="I51" s="8">
        <v>1</v>
      </c>
      <c r="J51" s="8">
        <v>1</v>
      </c>
      <c r="K51" s="8" t="s">
        <v>79</v>
      </c>
      <c r="L51" s="14" t="s">
        <v>36</v>
      </c>
      <c r="M51" s="14"/>
      <c r="N51" s="14"/>
      <c r="O51" s="14"/>
      <c r="P51" s="3" t="s">
        <v>131</v>
      </c>
    </row>
    <row r="52" spans="1:16" x14ac:dyDescent="0.25">
      <c r="A52" s="16" t="s">
        <v>93</v>
      </c>
      <c r="B52" s="16">
        <v>81</v>
      </c>
      <c r="C52" s="18">
        <v>0.68599999999999994</v>
      </c>
      <c r="D52" t="s">
        <v>21</v>
      </c>
      <c r="E52" s="8" t="s">
        <v>10</v>
      </c>
      <c r="F52" t="s">
        <v>19</v>
      </c>
      <c r="G52" s="8">
        <v>40</v>
      </c>
      <c r="H52" s="8">
        <v>4</v>
      </c>
      <c r="I52" s="8">
        <v>1</v>
      </c>
      <c r="J52" s="8">
        <v>1</v>
      </c>
      <c r="K52" s="8" t="s">
        <v>79</v>
      </c>
      <c r="L52" s="14" t="s">
        <v>36</v>
      </c>
      <c r="M52" s="14"/>
      <c r="N52" s="14"/>
      <c r="O52" s="14"/>
      <c r="P52" s="3" t="s">
        <v>131</v>
      </c>
    </row>
    <row r="53" spans="1:16" x14ac:dyDescent="0.25">
      <c r="A53" s="9" t="s">
        <v>94</v>
      </c>
      <c r="B53" s="9">
        <v>331</v>
      </c>
      <c r="C53" s="10">
        <v>9.0409331893005429E-2</v>
      </c>
      <c r="D53" t="s">
        <v>21</v>
      </c>
      <c r="E53" s="9" t="s">
        <v>10</v>
      </c>
      <c r="F53" t="s">
        <v>23</v>
      </c>
      <c r="G53" s="9">
        <v>16</v>
      </c>
      <c r="H53" s="9">
        <v>4</v>
      </c>
      <c r="I53" s="9">
        <v>1</v>
      </c>
      <c r="J53" s="9">
        <v>1</v>
      </c>
      <c r="K53" t="s">
        <v>79</v>
      </c>
      <c r="L53" s="9"/>
      <c r="M53" s="9"/>
      <c r="N53" s="9"/>
      <c r="O53" s="9"/>
      <c r="P53" s="3" t="s">
        <v>131</v>
      </c>
    </row>
    <row r="54" spans="1:16" x14ac:dyDescent="0.25">
      <c r="A54" s="9" t="s">
        <v>96</v>
      </c>
      <c r="B54" s="9">
        <v>102</v>
      </c>
      <c r="C54" s="4">
        <v>0.25352801733617603</v>
      </c>
      <c r="D54" t="s">
        <v>21</v>
      </c>
      <c r="E54" s="3" t="s">
        <v>15</v>
      </c>
      <c r="F54" t="s">
        <v>23</v>
      </c>
      <c r="G54" s="9">
        <v>16</v>
      </c>
      <c r="H54" s="9">
        <v>8</v>
      </c>
      <c r="I54" s="9">
        <v>1</v>
      </c>
      <c r="J54" s="9">
        <v>1</v>
      </c>
      <c r="K54" t="s">
        <v>79</v>
      </c>
      <c r="L54" s="9"/>
      <c r="M54" s="9"/>
      <c r="N54" s="9"/>
      <c r="O54" s="9"/>
      <c r="P54" s="3" t="s">
        <v>131</v>
      </c>
    </row>
    <row r="55" spans="1:16" x14ac:dyDescent="0.25">
      <c r="A55" s="9" t="s">
        <v>68</v>
      </c>
      <c r="B55" s="11">
        <v>72</v>
      </c>
      <c r="C55" s="9">
        <v>0.22750000000000001</v>
      </c>
      <c r="D55" t="s">
        <v>21</v>
      </c>
      <c r="E55" s="11" t="s">
        <v>8</v>
      </c>
      <c r="F55" t="s">
        <v>24</v>
      </c>
      <c r="G55" s="11">
        <v>4</v>
      </c>
      <c r="H55" s="9">
        <v>8</v>
      </c>
      <c r="I55" s="9">
        <v>1</v>
      </c>
      <c r="J55">
        <v>0</v>
      </c>
      <c r="K55" t="s">
        <v>79</v>
      </c>
      <c r="L55" s="9"/>
      <c r="M55" s="9"/>
      <c r="N55" s="9"/>
      <c r="O55" s="9"/>
      <c r="P55" s="3" t="s">
        <v>131</v>
      </c>
    </row>
    <row r="56" spans="1:16" x14ac:dyDescent="0.25">
      <c r="A56" s="9" t="s">
        <v>68</v>
      </c>
      <c r="B56" s="11">
        <v>72</v>
      </c>
      <c r="C56" s="9">
        <v>0.21</v>
      </c>
      <c r="D56" t="s">
        <v>21</v>
      </c>
      <c r="E56" s="11" t="s">
        <v>10</v>
      </c>
      <c r="F56" t="s">
        <v>24</v>
      </c>
      <c r="G56" s="11">
        <v>4</v>
      </c>
      <c r="H56" s="9">
        <v>8</v>
      </c>
      <c r="I56" s="9">
        <v>1</v>
      </c>
      <c r="J56">
        <v>0</v>
      </c>
      <c r="K56" t="s">
        <v>79</v>
      </c>
      <c r="L56" s="9"/>
      <c r="M56" s="9"/>
      <c r="N56" s="9"/>
      <c r="O56" s="9"/>
      <c r="P56" s="3" t="s">
        <v>131</v>
      </c>
    </row>
    <row r="57" spans="1:16" x14ac:dyDescent="0.25">
      <c r="A57" t="s">
        <v>102</v>
      </c>
      <c r="B57" s="11">
        <v>50</v>
      </c>
      <c r="C57" s="1">
        <v>9.9667994624955902E-2</v>
      </c>
      <c r="D57" t="s">
        <v>21</v>
      </c>
      <c r="E57" s="11" t="s">
        <v>12</v>
      </c>
      <c r="F57" t="s">
        <v>13</v>
      </c>
      <c r="G57" s="11">
        <v>3</v>
      </c>
      <c r="H57">
        <v>72</v>
      </c>
      <c r="I57" s="11">
        <v>1</v>
      </c>
      <c r="J57">
        <v>1</v>
      </c>
      <c r="K57" t="s">
        <v>79</v>
      </c>
      <c r="L57" s="11"/>
      <c r="M57" s="11"/>
      <c r="N57" s="11"/>
      <c r="O57" s="11"/>
      <c r="P57" t="s">
        <v>130</v>
      </c>
    </row>
    <row r="58" spans="1:16" x14ac:dyDescent="0.25">
      <c r="A58" t="s">
        <v>25</v>
      </c>
      <c r="B58">
        <v>24</v>
      </c>
      <c r="C58" s="1">
        <v>0.61</v>
      </c>
      <c r="D58" t="s">
        <v>21</v>
      </c>
      <c r="E58" t="s">
        <v>8</v>
      </c>
      <c r="F58" t="s">
        <v>9</v>
      </c>
      <c r="G58" s="11">
        <v>100</v>
      </c>
      <c r="H58">
        <v>4</v>
      </c>
      <c r="I58" s="11">
        <v>1</v>
      </c>
      <c r="J58">
        <v>0</v>
      </c>
      <c r="K58" t="s">
        <v>72</v>
      </c>
      <c r="L58" s="11"/>
      <c r="M58" s="11"/>
      <c r="N58" s="11"/>
      <c r="O58" s="11"/>
      <c r="P58" t="s">
        <v>130</v>
      </c>
    </row>
    <row r="59" spans="1:16" x14ac:dyDescent="0.25">
      <c r="A59" t="s">
        <v>25</v>
      </c>
      <c r="B59">
        <v>24</v>
      </c>
      <c r="C59" s="1">
        <v>0.61</v>
      </c>
      <c r="D59" t="s">
        <v>21</v>
      </c>
      <c r="E59" t="s">
        <v>10</v>
      </c>
      <c r="F59" t="s">
        <v>9</v>
      </c>
      <c r="G59" s="11">
        <v>100</v>
      </c>
      <c r="H59">
        <v>4</v>
      </c>
      <c r="I59" s="11">
        <v>1</v>
      </c>
      <c r="J59">
        <v>0</v>
      </c>
      <c r="K59" t="s">
        <v>72</v>
      </c>
      <c r="L59" s="11"/>
      <c r="M59" s="11"/>
      <c r="N59" s="11"/>
      <c r="O59" s="11"/>
      <c r="P59" t="s">
        <v>130</v>
      </c>
    </row>
    <row r="60" spans="1:16" x14ac:dyDescent="0.25">
      <c r="A60" s="3" t="s">
        <v>109</v>
      </c>
      <c r="B60">
        <v>26</v>
      </c>
      <c r="C60" s="1">
        <v>0.88543774484714621</v>
      </c>
      <c r="D60" t="s">
        <v>21</v>
      </c>
      <c r="E60" t="s">
        <v>10</v>
      </c>
      <c r="F60" t="s">
        <v>16</v>
      </c>
      <c r="G60">
        <v>21</v>
      </c>
      <c r="H60">
        <v>5</v>
      </c>
      <c r="I60" s="11">
        <v>1</v>
      </c>
      <c r="J60">
        <v>0</v>
      </c>
      <c r="K60" t="s">
        <v>82</v>
      </c>
      <c r="L60" s="11"/>
      <c r="M60" s="11"/>
      <c r="N60" s="11"/>
      <c r="O60" s="11"/>
      <c r="P60" t="s">
        <v>130</v>
      </c>
    </row>
    <row r="61" spans="1:16" x14ac:dyDescent="0.25">
      <c r="A61" s="3" t="s">
        <v>111</v>
      </c>
      <c r="B61" s="3">
        <v>35</v>
      </c>
      <c r="C61" s="5">
        <v>0.88140697389385547</v>
      </c>
      <c r="D61" s="3" t="s">
        <v>21</v>
      </c>
      <c r="E61" s="3" t="s">
        <v>8</v>
      </c>
      <c r="F61" s="3" t="s">
        <v>24</v>
      </c>
      <c r="G61" s="3">
        <v>8</v>
      </c>
      <c r="H61" s="3">
        <v>20</v>
      </c>
      <c r="I61" s="11">
        <v>1</v>
      </c>
      <c r="J61">
        <v>1</v>
      </c>
      <c r="K61" t="s">
        <v>79</v>
      </c>
      <c r="L61" s="3"/>
      <c r="M61" s="3"/>
      <c r="N61" s="3"/>
      <c r="O61" s="3"/>
      <c r="P61" s="3" t="s">
        <v>130</v>
      </c>
    </row>
    <row r="62" spans="1:16" x14ac:dyDescent="0.25">
      <c r="A62" s="3" t="s">
        <v>110</v>
      </c>
      <c r="B62" s="3">
        <v>60</v>
      </c>
      <c r="C62" s="5">
        <v>0.79767374956455273</v>
      </c>
      <c r="D62" s="3" t="s">
        <v>21</v>
      </c>
      <c r="E62" s="3" t="s">
        <v>8</v>
      </c>
      <c r="F62" s="3" t="s">
        <v>9</v>
      </c>
      <c r="G62" s="3">
        <v>12</v>
      </c>
      <c r="H62" s="3">
        <v>18</v>
      </c>
      <c r="I62" s="11">
        <v>1</v>
      </c>
      <c r="J62">
        <v>1</v>
      </c>
      <c r="K62" t="s">
        <v>79</v>
      </c>
      <c r="L62" s="3"/>
      <c r="M62" s="3"/>
      <c r="N62" s="3"/>
      <c r="O62" s="3"/>
      <c r="P62" s="3" t="s">
        <v>130</v>
      </c>
    </row>
    <row r="63" spans="1:16" x14ac:dyDescent="0.25">
      <c r="A63" s="3" t="s">
        <v>112</v>
      </c>
      <c r="B63" s="3">
        <v>70</v>
      </c>
      <c r="C63" s="5">
        <v>0.9063042202244489</v>
      </c>
      <c r="D63" s="3" t="s">
        <v>21</v>
      </c>
      <c r="E63" s="3" t="s">
        <v>8</v>
      </c>
      <c r="F63" t="s">
        <v>65</v>
      </c>
      <c r="G63" s="3">
        <v>20</v>
      </c>
      <c r="H63" s="3">
        <v>24</v>
      </c>
      <c r="I63" s="11">
        <v>1</v>
      </c>
      <c r="J63">
        <v>1</v>
      </c>
      <c r="K63" t="s">
        <v>79</v>
      </c>
      <c r="L63" s="3"/>
      <c r="M63" s="3"/>
      <c r="N63" s="3"/>
      <c r="O63" s="3"/>
      <c r="P63" s="3" t="s">
        <v>130</v>
      </c>
    </row>
    <row r="64" spans="1:16" x14ac:dyDescent="0.25">
      <c r="A64" s="3" t="s">
        <v>111</v>
      </c>
      <c r="B64" s="3">
        <v>35</v>
      </c>
      <c r="C64" s="5">
        <v>0.77510303273642789</v>
      </c>
      <c r="D64" s="3" t="s">
        <v>21</v>
      </c>
      <c r="E64" s="3" t="s">
        <v>8</v>
      </c>
      <c r="F64" s="3" t="s">
        <v>24</v>
      </c>
      <c r="G64" s="3">
        <v>8</v>
      </c>
      <c r="H64" s="3">
        <v>20</v>
      </c>
      <c r="I64" s="11">
        <v>1</v>
      </c>
      <c r="J64">
        <v>1</v>
      </c>
      <c r="K64" t="s">
        <v>79</v>
      </c>
      <c r="L64" s="3"/>
      <c r="M64" s="3"/>
      <c r="N64" s="3"/>
      <c r="O64" s="3"/>
      <c r="P64" s="3" t="s">
        <v>131</v>
      </c>
    </row>
    <row r="65" spans="1:16" x14ac:dyDescent="0.25">
      <c r="A65" s="3" t="s">
        <v>110</v>
      </c>
      <c r="B65" s="3">
        <v>60</v>
      </c>
      <c r="C65" s="5">
        <v>0.83626792669013028</v>
      </c>
      <c r="D65" s="3" t="s">
        <v>21</v>
      </c>
      <c r="E65" s="3" t="s">
        <v>8</v>
      </c>
      <c r="F65" s="3" t="s">
        <v>9</v>
      </c>
      <c r="G65" s="3">
        <v>12</v>
      </c>
      <c r="H65" s="3">
        <v>18</v>
      </c>
      <c r="I65" s="11">
        <v>1</v>
      </c>
      <c r="J65">
        <v>1</v>
      </c>
      <c r="K65" t="s">
        <v>79</v>
      </c>
      <c r="L65" s="3"/>
      <c r="M65" s="3"/>
      <c r="N65" s="3"/>
      <c r="O65" s="3"/>
      <c r="P65" s="3" t="s">
        <v>131</v>
      </c>
    </row>
    <row r="66" spans="1:16" x14ac:dyDescent="0.25">
      <c r="A66" s="3" t="s">
        <v>112</v>
      </c>
      <c r="B66" s="3">
        <v>70</v>
      </c>
      <c r="C66" s="5">
        <v>0.93039829610415592</v>
      </c>
      <c r="D66" s="3" t="s">
        <v>21</v>
      </c>
      <c r="E66" s="3" t="s">
        <v>8</v>
      </c>
      <c r="F66" t="s">
        <v>65</v>
      </c>
      <c r="G66" s="3">
        <v>20</v>
      </c>
      <c r="H66" s="3">
        <v>24</v>
      </c>
      <c r="I66" s="11">
        <v>1</v>
      </c>
      <c r="J66">
        <v>1</v>
      </c>
      <c r="K66" t="s">
        <v>79</v>
      </c>
      <c r="L66" s="3"/>
      <c r="M66" s="3"/>
      <c r="N66" s="3"/>
      <c r="O66" s="3"/>
      <c r="P66" s="3" t="s">
        <v>131</v>
      </c>
    </row>
    <row r="67" spans="1:16" x14ac:dyDescent="0.25">
      <c r="A67" s="3" t="s">
        <v>75</v>
      </c>
      <c r="B67">
        <v>358</v>
      </c>
      <c r="C67" s="1">
        <v>0.37</v>
      </c>
      <c r="D67" s="3" t="s">
        <v>21</v>
      </c>
      <c r="E67" s="3" t="s">
        <v>10</v>
      </c>
      <c r="F67" s="3" t="s">
        <v>11</v>
      </c>
      <c r="G67" s="3">
        <v>24</v>
      </c>
      <c r="H67" s="3">
        <v>5</v>
      </c>
      <c r="I67" s="3">
        <v>1</v>
      </c>
      <c r="J67" s="3">
        <v>1</v>
      </c>
      <c r="K67" t="s">
        <v>79</v>
      </c>
      <c r="L67" s="3" t="s">
        <v>36</v>
      </c>
      <c r="M67" s="3"/>
      <c r="N67" s="3"/>
      <c r="O67" s="3"/>
      <c r="P67" s="3" t="s">
        <v>131</v>
      </c>
    </row>
    <row r="68" spans="1:16" x14ac:dyDescent="0.25">
      <c r="A68" t="s">
        <v>27</v>
      </c>
      <c r="B68">
        <v>68</v>
      </c>
      <c r="C68" s="1">
        <v>0.20312093636874659</v>
      </c>
      <c r="D68" t="s">
        <v>21</v>
      </c>
      <c r="E68" t="s">
        <v>15</v>
      </c>
      <c r="F68" t="s">
        <v>65</v>
      </c>
      <c r="G68">
        <v>48</v>
      </c>
      <c r="H68">
        <v>24</v>
      </c>
      <c r="I68" s="3">
        <v>1</v>
      </c>
      <c r="J68">
        <v>1</v>
      </c>
      <c r="K68" t="s">
        <v>79</v>
      </c>
      <c r="L68" s="3"/>
      <c r="P68" s="3" t="s">
        <v>131</v>
      </c>
    </row>
    <row r="69" spans="1:16" x14ac:dyDescent="0.25">
      <c r="A69" t="s">
        <v>114</v>
      </c>
      <c r="B69">
        <v>125</v>
      </c>
      <c r="C69" s="5">
        <v>0.25425121837511816</v>
      </c>
      <c r="D69" t="s">
        <v>21</v>
      </c>
      <c r="E69" t="s">
        <v>10</v>
      </c>
      <c r="F69" t="s">
        <v>85</v>
      </c>
      <c r="G69">
        <v>24</v>
      </c>
      <c r="H69">
        <v>7</v>
      </c>
      <c r="I69" s="3">
        <v>1</v>
      </c>
      <c r="J69">
        <v>1</v>
      </c>
      <c r="K69" t="s">
        <v>79</v>
      </c>
      <c r="L69" s="3"/>
      <c r="M69" s="3"/>
      <c r="N69" s="3"/>
      <c r="O69" s="3"/>
      <c r="P69" t="s">
        <v>130</v>
      </c>
    </row>
    <row r="70" spans="1:16" x14ac:dyDescent="0.25">
      <c r="A70" t="s">
        <v>67</v>
      </c>
      <c r="B70">
        <v>81</v>
      </c>
      <c r="C70">
        <v>0.25700000000000001</v>
      </c>
      <c r="D70" t="s">
        <v>21</v>
      </c>
      <c r="E70" t="s">
        <v>8</v>
      </c>
      <c r="F70" t="s">
        <v>26</v>
      </c>
      <c r="G70">
        <v>8</v>
      </c>
      <c r="H70">
        <v>10</v>
      </c>
      <c r="I70" s="3">
        <v>1</v>
      </c>
      <c r="J70">
        <v>1</v>
      </c>
      <c r="K70" t="s">
        <v>79</v>
      </c>
      <c r="L70" s="3"/>
      <c r="M70" s="3"/>
      <c r="N70" s="3"/>
      <c r="O70" s="3"/>
      <c r="P70" s="3" t="s">
        <v>131</v>
      </c>
    </row>
    <row r="71" spans="1:16" x14ac:dyDescent="0.25">
      <c r="A71" t="s">
        <v>67</v>
      </c>
      <c r="B71">
        <v>81</v>
      </c>
      <c r="C71">
        <v>0.27524999999999999</v>
      </c>
      <c r="D71" t="s">
        <v>21</v>
      </c>
      <c r="E71" t="s">
        <v>10</v>
      </c>
      <c r="F71" t="s">
        <v>26</v>
      </c>
      <c r="G71">
        <v>8</v>
      </c>
      <c r="H71">
        <v>10</v>
      </c>
      <c r="I71" s="3">
        <v>1</v>
      </c>
      <c r="J71">
        <v>1</v>
      </c>
      <c r="K71" t="s">
        <v>79</v>
      </c>
      <c r="L71" s="3"/>
      <c r="M71" s="3"/>
      <c r="N71" s="3"/>
      <c r="O71" s="3"/>
      <c r="P71" s="3" t="s">
        <v>131</v>
      </c>
    </row>
    <row r="72" spans="1:16" x14ac:dyDescent="0.25">
      <c r="A72" t="s">
        <v>28</v>
      </c>
      <c r="B72">
        <v>234</v>
      </c>
      <c r="C72" s="5">
        <v>7.4373626951623084E-2</v>
      </c>
      <c r="D72" t="s">
        <v>21</v>
      </c>
      <c r="E72" t="s">
        <v>15</v>
      </c>
      <c r="F72" t="s">
        <v>11</v>
      </c>
      <c r="G72">
        <v>64</v>
      </c>
      <c r="H72">
        <v>8</v>
      </c>
      <c r="I72" s="3">
        <v>1</v>
      </c>
      <c r="J72">
        <v>1</v>
      </c>
      <c r="K72" t="s">
        <v>79</v>
      </c>
      <c r="L72" s="3"/>
      <c r="M72" s="3"/>
      <c r="N72" s="3"/>
      <c r="O72" s="3"/>
      <c r="P72" s="3" t="s">
        <v>131</v>
      </c>
    </row>
    <row r="73" spans="1:16" x14ac:dyDescent="0.25">
      <c r="A73" t="s">
        <v>117</v>
      </c>
      <c r="B73">
        <v>63</v>
      </c>
      <c r="C73">
        <v>0.19</v>
      </c>
      <c r="D73" t="s">
        <v>59</v>
      </c>
      <c r="E73" t="s">
        <v>8</v>
      </c>
      <c r="F73" t="s">
        <v>64</v>
      </c>
      <c r="G73">
        <v>2</v>
      </c>
      <c r="H73">
        <v>9</v>
      </c>
      <c r="I73">
        <v>1</v>
      </c>
      <c r="J73">
        <v>1</v>
      </c>
      <c r="K73" t="s">
        <v>79</v>
      </c>
      <c r="P73" t="s">
        <v>51</v>
      </c>
    </row>
    <row r="74" spans="1:16" x14ac:dyDescent="0.25">
      <c r="A74" t="s">
        <v>117</v>
      </c>
      <c r="B74">
        <v>63</v>
      </c>
      <c r="C74">
        <v>0.14000000000000001</v>
      </c>
      <c r="D74" t="s">
        <v>59</v>
      </c>
      <c r="E74" t="s">
        <v>10</v>
      </c>
      <c r="F74" t="s">
        <v>64</v>
      </c>
      <c r="G74">
        <v>2</v>
      </c>
      <c r="H74">
        <v>9</v>
      </c>
      <c r="I74">
        <v>1</v>
      </c>
      <c r="J74">
        <v>1</v>
      </c>
      <c r="K74" t="s">
        <v>79</v>
      </c>
      <c r="P74" t="s">
        <v>51</v>
      </c>
    </row>
    <row r="75" spans="1:16" x14ac:dyDescent="0.25">
      <c r="A75" t="s">
        <v>118</v>
      </c>
      <c r="B75">
        <v>64</v>
      </c>
      <c r="C75">
        <v>0.15</v>
      </c>
      <c r="D75" t="s">
        <v>59</v>
      </c>
      <c r="E75" t="s">
        <v>8</v>
      </c>
      <c r="F75" t="s">
        <v>64</v>
      </c>
      <c r="G75">
        <v>1</v>
      </c>
      <c r="H75">
        <v>9</v>
      </c>
      <c r="I75">
        <v>1</v>
      </c>
      <c r="J75">
        <v>1</v>
      </c>
      <c r="K75" t="s">
        <v>79</v>
      </c>
      <c r="P75" t="s">
        <v>51</v>
      </c>
    </row>
    <row r="76" spans="1:16" s="3" customFormat="1" x14ac:dyDescent="0.25">
      <c r="A76" t="s">
        <v>118</v>
      </c>
      <c r="B76">
        <v>64</v>
      </c>
      <c r="C76">
        <v>0.14000000000000001</v>
      </c>
      <c r="D76" t="s">
        <v>59</v>
      </c>
      <c r="E76" t="s">
        <v>10</v>
      </c>
      <c r="F76" t="s">
        <v>64</v>
      </c>
      <c r="G76">
        <v>1</v>
      </c>
      <c r="H76">
        <v>9</v>
      </c>
      <c r="I76">
        <v>1</v>
      </c>
      <c r="J76">
        <v>1</v>
      </c>
      <c r="K76" t="s">
        <v>79</v>
      </c>
      <c r="L76"/>
      <c r="M76"/>
      <c r="N76"/>
      <c r="O76"/>
      <c r="P76" t="s">
        <v>51</v>
      </c>
    </row>
    <row r="77" spans="1:16" s="3" customFormat="1" x14ac:dyDescent="0.25">
      <c r="A77" t="s">
        <v>90</v>
      </c>
      <c r="B77">
        <v>348</v>
      </c>
      <c r="C77">
        <v>0.36</v>
      </c>
      <c r="D77" t="s">
        <v>59</v>
      </c>
      <c r="E77" t="s">
        <v>15</v>
      </c>
      <c r="F77" t="s">
        <v>48</v>
      </c>
      <c r="G77">
        <v>2</v>
      </c>
      <c r="H77">
        <v>24</v>
      </c>
      <c r="I77" s="3">
        <v>1</v>
      </c>
      <c r="J77">
        <v>1</v>
      </c>
      <c r="K77" t="s">
        <v>79</v>
      </c>
      <c r="P77" t="s">
        <v>51</v>
      </c>
    </row>
    <row r="78" spans="1:16" s="3" customFormat="1" x14ac:dyDescent="0.25">
      <c r="A78" t="s">
        <v>90</v>
      </c>
      <c r="B78">
        <v>348</v>
      </c>
      <c r="C78">
        <v>0.02</v>
      </c>
      <c r="D78" t="s">
        <v>59</v>
      </c>
      <c r="E78" t="s">
        <v>15</v>
      </c>
      <c r="F78" t="s">
        <v>48</v>
      </c>
      <c r="G78">
        <v>2</v>
      </c>
      <c r="H78">
        <v>24</v>
      </c>
      <c r="I78" s="3">
        <v>1</v>
      </c>
      <c r="J78">
        <v>1</v>
      </c>
      <c r="K78" t="s">
        <v>79</v>
      </c>
      <c r="P78" t="s">
        <v>52</v>
      </c>
    </row>
    <row r="79" spans="1:16" s="3" customFormat="1" x14ac:dyDescent="0.25">
      <c r="A79" t="s">
        <v>90</v>
      </c>
      <c r="B79">
        <v>348</v>
      </c>
      <c r="C79">
        <v>0.31</v>
      </c>
      <c r="D79" t="s">
        <v>59</v>
      </c>
      <c r="E79" t="s">
        <v>15</v>
      </c>
      <c r="F79" t="s">
        <v>48</v>
      </c>
      <c r="G79">
        <v>2</v>
      </c>
      <c r="H79">
        <v>24</v>
      </c>
      <c r="I79" s="3">
        <v>1</v>
      </c>
      <c r="J79">
        <v>1</v>
      </c>
      <c r="K79" t="s">
        <v>79</v>
      </c>
      <c r="P79" t="s">
        <v>53</v>
      </c>
    </row>
    <row r="80" spans="1:16" s="3" customFormat="1" x14ac:dyDescent="0.25">
      <c r="A80" t="s">
        <v>102</v>
      </c>
      <c r="B80">
        <v>38</v>
      </c>
      <c r="C80">
        <v>0.54</v>
      </c>
      <c r="D80" t="s">
        <v>59</v>
      </c>
      <c r="E80" t="s">
        <v>15</v>
      </c>
      <c r="F80" t="s">
        <v>13</v>
      </c>
      <c r="G80">
        <v>1</v>
      </c>
      <c r="H80">
        <v>72</v>
      </c>
      <c r="I80" s="11">
        <v>1</v>
      </c>
      <c r="J80">
        <v>1</v>
      </c>
      <c r="K80" t="s">
        <v>79</v>
      </c>
      <c r="L80" s="11"/>
      <c r="M80" s="11"/>
      <c r="N80" s="11"/>
      <c r="O80" s="11"/>
      <c r="P80" t="s">
        <v>51</v>
      </c>
    </row>
    <row r="81" spans="1:18" s="3" customFormat="1" x14ac:dyDescent="0.25">
      <c r="A81" t="s">
        <v>107</v>
      </c>
      <c r="B81">
        <v>48</v>
      </c>
      <c r="C81">
        <v>0.68</v>
      </c>
      <c r="D81" t="s">
        <v>59</v>
      </c>
      <c r="E81" t="s">
        <v>12</v>
      </c>
      <c r="F81" t="s">
        <v>11</v>
      </c>
      <c r="G81">
        <v>96</v>
      </c>
      <c r="H81">
        <v>4</v>
      </c>
      <c r="I81" s="11">
        <v>1</v>
      </c>
      <c r="J81">
        <v>0</v>
      </c>
      <c r="K81" t="s">
        <v>82</v>
      </c>
      <c r="L81" s="11"/>
      <c r="M81" s="11"/>
      <c r="N81" s="11"/>
      <c r="O81" s="11"/>
      <c r="P81" t="s">
        <v>52</v>
      </c>
    </row>
    <row r="82" spans="1:18" s="3" customFormat="1" x14ac:dyDescent="0.25">
      <c r="A82" t="s">
        <v>107</v>
      </c>
      <c r="B82">
        <v>48</v>
      </c>
      <c r="C82">
        <v>0.53</v>
      </c>
      <c r="D82" t="s">
        <v>59</v>
      </c>
      <c r="E82" t="s">
        <v>10</v>
      </c>
      <c r="F82" t="s">
        <v>11</v>
      </c>
      <c r="G82">
        <v>96</v>
      </c>
      <c r="H82">
        <v>4</v>
      </c>
      <c r="I82" s="11">
        <v>1</v>
      </c>
      <c r="J82">
        <v>0</v>
      </c>
      <c r="K82" t="s">
        <v>82</v>
      </c>
      <c r="L82" s="11"/>
      <c r="M82" s="11"/>
      <c r="N82" s="11"/>
      <c r="O82" s="11"/>
      <c r="P82" t="s">
        <v>52</v>
      </c>
    </row>
    <row r="83" spans="1:18" s="3" customFormat="1" x14ac:dyDescent="0.25">
      <c r="A83" t="s">
        <v>107</v>
      </c>
      <c r="B83">
        <v>48</v>
      </c>
      <c r="C83">
        <v>0.63</v>
      </c>
      <c r="D83" t="s">
        <v>59</v>
      </c>
      <c r="E83" t="s">
        <v>10</v>
      </c>
      <c r="F83" t="s">
        <v>11</v>
      </c>
      <c r="G83">
        <v>96</v>
      </c>
      <c r="H83">
        <v>4</v>
      </c>
      <c r="I83" s="11">
        <v>1</v>
      </c>
      <c r="J83">
        <v>0</v>
      </c>
      <c r="K83" t="s">
        <v>82</v>
      </c>
      <c r="L83" s="11"/>
      <c r="M83" s="11"/>
      <c r="N83" s="11"/>
      <c r="O83" s="11"/>
      <c r="P83" t="s">
        <v>53</v>
      </c>
    </row>
    <row r="84" spans="1:18" s="3" customFormat="1" x14ac:dyDescent="0.25">
      <c r="A84" t="s">
        <v>127</v>
      </c>
      <c r="B84">
        <v>19</v>
      </c>
      <c r="C84">
        <v>0.27</v>
      </c>
      <c r="D84" t="s">
        <v>59</v>
      </c>
      <c r="E84" t="s">
        <v>8</v>
      </c>
      <c r="F84" t="s">
        <v>54</v>
      </c>
      <c r="G84">
        <v>22</v>
      </c>
      <c r="H84">
        <v>3</v>
      </c>
      <c r="I84" s="11">
        <v>1</v>
      </c>
      <c r="J84">
        <v>0</v>
      </c>
      <c r="K84" t="s">
        <v>81</v>
      </c>
      <c r="L84" s="11"/>
      <c r="M84" s="11"/>
      <c r="N84" s="11"/>
      <c r="O84" s="11"/>
      <c r="P84" t="s">
        <v>52</v>
      </c>
    </row>
    <row r="85" spans="1:18" s="3" customFormat="1" x14ac:dyDescent="0.25">
      <c r="A85" t="s">
        <v>128</v>
      </c>
      <c r="B85">
        <v>19</v>
      </c>
      <c r="C85">
        <v>0.4</v>
      </c>
      <c r="D85" t="s">
        <v>59</v>
      </c>
      <c r="E85" t="s">
        <v>10</v>
      </c>
      <c r="F85" t="s">
        <v>54</v>
      </c>
      <c r="G85">
        <v>22</v>
      </c>
      <c r="H85">
        <v>3</v>
      </c>
      <c r="I85" s="11">
        <v>1</v>
      </c>
      <c r="J85">
        <v>0</v>
      </c>
      <c r="K85" t="s">
        <v>81</v>
      </c>
      <c r="L85" s="11"/>
      <c r="M85" s="11"/>
      <c r="N85" s="11"/>
      <c r="O85" s="11"/>
      <c r="P85" t="s">
        <v>52</v>
      </c>
    </row>
    <row r="86" spans="1:18" x14ac:dyDescent="0.25">
      <c r="A86" t="s">
        <v>128</v>
      </c>
      <c r="B86">
        <v>19</v>
      </c>
      <c r="C86">
        <v>0.73</v>
      </c>
      <c r="D86" t="s">
        <v>59</v>
      </c>
      <c r="E86" t="s">
        <v>8</v>
      </c>
      <c r="F86" t="s">
        <v>54</v>
      </c>
      <c r="G86">
        <v>22</v>
      </c>
      <c r="H86">
        <v>3</v>
      </c>
      <c r="I86" s="11">
        <v>1</v>
      </c>
      <c r="J86">
        <v>0</v>
      </c>
      <c r="K86" t="s">
        <v>81</v>
      </c>
      <c r="L86" s="11"/>
      <c r="M86" s="11"/>
      <c r="N86" s="11"/>
      <c r="O86" s="11"/>
      <c r="P86" t="s">
        <v>51</v>
      </c>
      <c r="R86" s="3" t="s">
        <v>69</v>
      </c>
    </row>
    <row r="87" spans="1:18" x14ac:dyDescent="0.25">
      <c r="A87" t="s">
        <v>128</v>
      </c>
      <c r="B87">
        <v>19</v>
      </c>
      <c r="C87">
        <v>0.22</v>
      </c>
      <c r="D87" t="s">
        <v>59</v>
      </c>
      <c r="E87" t="s">
        <v>10</v>
      </c>
      <c r="F87" t="s">
        <v>54</v>
      </c>
      <c r="G87">
        <v>22</v>
      </c>
      <c r="H87">
        <v>3</v>
      </c>
      <c r="I87" s="11">
        <v>1</v>
      </c>
      <c r="J87">
        <v>0</v>
      </c>
      <c r="K87" t="s">
        <v>81</v>
      </c>
      <c r="L87" s="11"/>
      <c r="M87" s="11"/>
      <c r="N87" s="11"/>
      <c r="O87" s="11"/>
      <c r="P87" t="s">
        <v>51</v>
      </c>
      <c r="R87" s="3" t="s">
        <v>69</v>
      </c>
    </row>
    <row r="88" spans="1:18" x14ac:dyDescent="0.25">
      <c r="A88" s="3" t="s">
        <v>111</v>
      </c>
      <c r="B88" s="3">
        <v>35</v>
      </c>
      <c r="C88" s="3">
        <v>0.12</v>
      </c>
      <c r="D88" s="3" t="s">
        <v>59</v>
      </c>
      <c r="E88" s="3" t="s">
        <v>8</v>
      </c>
      <c r="F88" s="3" t="s">
        <v>24</v>
      </c>
      <c r="G88" s="3">
        <v>8</v>
      </c>
      <c r="H88" s="3">
        <v>20</v>
      </c>
      <c r="I88" s="11">
        <v>1</v>
      </c>
      <c r="J88">
        <v>1</v>
      </c>
      <c r="K88" t="s">
        <v>79</v>
      </c>
      <c r="L88" s="3"/>
      <c r="M88" s="3"/>
      <c r="N88" s="3"/>
      <c r="O88" s="3"/>
      <c r="P88" s="3" t="s">
        <v>51</v>
      </c>
      <c r="R88" s="3"/>
    </row>
    <row r="89" spans="1:18" x14ac:dyDescent="0.25">
      <c r="A89" s="3" t="s">
        <v>110</v>
      </c>
      <c r="B89" s="3">
        <v>60</v>
      </c>
      <c r="C89" s="3">
        <v>0.23</v>
      </c>
      <c r="D89" s="3" t="s">
        <v>59</v>
      </c>
      <c r="E89" s="3" t="s">
        <v>8</v>
      </c>
      <c r="F89" s="3" t="s">
        <v>9</v>
      </c>
      <c r="G89" s="3">
        <v>12</v>
      </c>
      <c r="H89" s="3">
        <v>18</v>
      </c>
      <c r="I89" s="11">
        <v>1</v>
      </c>
      <c r="J89">
        <v>1</v>
      </c>
      <c r="K89" t="s">
        <v>79</v>
      </c>
      <c r="L89" s="3"/>
      <c r="M89" s="3"/>
      <c r="N89" s="3"/>
      <c r="O89" s="3"/>
      <c r="P89" s="3" t="s">
        <v>51</v>
      </c>
      <c r="R89" s="3"/>
    </row>
    <row r="90" spans="1:18" x14ac:dyDescent="0.25">
      <c r="A90" s="3" t="s">
        <v>112</v>
      </c>
      <c r="B90" s="3">
        <v>70</v>
      </c>
      <c r="C90" s="3">
        <v>0.22</v>
      </c>
      <c r="D90" s="3" t="s">
        <v>59</v>
      </c>
      <c r="E90" s="3" t="s">
        <v>8</v>
      </c>
      <c r="F90" s="3" t="s">
        <v>45</v>
      </c>
      <c r="G90" s="3">
        <v>20</v>
      </c>
      <c r="H90" s="3">
        <v>24</v>
      </c>
      <c r="I90" s="11">
        <v>1</v>
      </c>
      <c r="J90">
        <v>1</v>
      </c>
      <c r="K90" t="s">
        <v>79</v>
      </c>
      <c r="L90" s="3"/>
      <c r="M90" s="3"/>
      <c r="N90" s="3"/>
      <c r="O90" s="3"/>
      <c r="P90" s="3" t="s">
        <v>51</v>
      </c>
      <c r="R90" s="3" t="s">
        <v>69</v>
      </c>
    </row>
    <row r="91" spans="1:18" x14ac:dyDescent="0.25">
      <c r="A91" s="9" t="s">
        <v>95</v>
      </c>
      <c r="B91" s="9">
        <v>101</v>
      </c>
      <c r="C91" s="4">
        <v>7.6355255140243689E-2</v>
      </c>
      <c r="D91" t="s">
        <v>7</v>
      </c>
      <c r="E91" s="9" t="s">
        <v>10</v>
      </c>
      <c r="F91" t="s">
        <v>23</v>
      </c>
      <c r="G91" s="9">
        <v>9</v>
      </c>
      <c r="H91" s="9">
        <v>7</v>
      </c>
      <c r="I91" s="9">
        <v>1</v>
      </c>
      <c r="J91" s="9">
        <v>1</v>
      </c>
      <c r="K91" t="s">
        <v>79</v>
      </c>
      <c r="L91" s="9">
        <v>1</v>
      </c>
      <c r="M91" s="9">
        <v>0</v>
      </c>
      <c r="N91" s="9"/>
      <c r="O91" s="9"/>
      <c r="R91" s="3" t="s">
        <v>69</v>
      </c>
    </row>
    <row r="92" spans="1:18" x14ac:dyDescent="0.25">
      <c r="A92" t="s">
        <v>123</v>
      </c>
      <c r="B92">
        <v>80</v>
      </c>
      <c r="C92" s="1">
        <v>0.7745966692414834</v>
      </c>
      <c r="D92" t="s">
        <v>7</v>
      </c>
      <c r="E92" t="s">
        <v>8</v>
      </c>
      <c r="F92" t="s">
        <v>9</v>
      </c>
      <c r="G92">
        <v>11</v>
      </c>
      <c r="H92">
        <v>8</v>
      </c>
      <c r="I92" s="3">
        <v>1</v>
      </c>
      <c r="J92" s="3">
        <v>0</v>
      </c>
      <c r="K92" s="3" t="s">
        <v>78</v>
      </c>
      <c r="L92" s="3">
        <v>1</v>
      </c>
      <c r="M92" s="3">
        <v>1</v>
      </c>
      <c r="N92" s="3"/>
      <c r="O92" s="3"/>
      <c r="R92" s="3"/>
    </row>
    <row r="93" spans="1:18" x14ac:dyDescent="0.25">
      <c r="A93" t="s">
        <v>99</v>
      </c>
      <c r="B93">
        <v>20</v>
      </c>
      <c r="C93" s="15">
        <v>0.73876120000000001</v>
      </c>
      <c r="D93" t="s">
        <v>7</v>
      </c>
      <c r="E93" t="s">
        <v>10</v>
      </c>
      <c r="F93" t="s">
        <v>11</v>
      </c>
      <c r="G93">
        <v>240</v>
      </c>
      <c r="H93">
        <v>2</v>
      </c>
      <c r="I93" s="3">
        <v>1</v>
      </c>
      <c r="J93">
        <v>0</v>
      </c>
      <c r="K93" t="s">
        <v>72</v>
      </c>
      <c r="L93" s="3">
        <v>0</v>
      </c>
      <c r="M93" s="3">
        <v>0</v>
      </c>
      <c r="N93" s="3"/>
      <c r="O93" s="3"/>
      <c r="P93" t="s">
        <v>60</v>
      </c>
      <c r="R93" s="3"/>
    </row>
    <row r="94" spans="1:18" x14ac:dyDescent="0.25">
      <c r="A94" t="s">
        <v>115</v>
      </c>
      <c r="B94">
        <v>21</v>
      </c>
      <c r="C94" s="2">
        <v>0.71805180111130384</v>
      </c>
      <c r="D94" t="s">
        <v>7</v>
      </c>
      <c r="E94" t="s">
        <v>8</v>
      </c>
      <c r="F94" t="s">
        <v>19</v>
      </c>
      <c r="G94">
        <v>50</v>
      </c>
      <c r="H94">
        <v>8</v>
      </c>
      <c r="I94" s="9">
        <v>1</v>
      </c>
      <c r="J94">
        <v>0</v>
      </c>
      <c r="K94" t="s">
        <v>72</v>
      </c>
      <c r="L94" s="9">
        <v>1</v>
      </c>
      <c r="M94" s="9">
        <v>1</v>
      </c>
      <c r="N94" s="9"/>
      <c r="O94" s="9"/>
      <c r="R94" s="3"/>
    </row>
    <row r="95" spans="1:18" x14ac:dyDescent="0.25">
      <c r="A95" t="s">
        <v>116</v>
      </c>
      <c r="B95">
        <v>36</v>
      </c>
      <c r="C95" s="2">
        <v>0.54842112191532089</v>
      </c>
      <c r="D95" t="s">
        <v>7</v>
      </c>
      <c r="E95" t="s">
        <v>8</v>
      </c>
      <c r="F95" t="s">
        <v>19</v>
      </c>
      <c r="G95">
        <v>50</v>
      </c>
      <c r="H95">
        <v>8</v>
      </c>
      <c r="I95" s="9">
        <v>1</v>
      </c>
      <c r="J95">
        <v>0</v>
      </c>
      <c r="K95" t="s">
        <v>72</v>
      </c>
      <c r="L95" s="9">
        <v>1</v>
      </c>
      <c r="M95" s="9">
        <v>1</v>
      </c>
      <c r="N95" s="9"/>
      <c r="O95" s="9"/>
      <c r="R95" s="3"/>
    </row>
    <row r="96" spans="1:18" x14ac:dyDescent="0.25">
      <c r="A96" t="s">
        <v>100</v>
      </c>
      <c r="B96">
        <v>28</v>
      </c>
      <c r="C96" s="2">
        <v>0.735252756021055</v>
      </c>
      <c r="D96" t="s">
        <v>7</v>
      </c>
      <c r="E96" t="s">
        <v>10</v>
      </c>
      <c r="F96" t="s">
        <v>9</v>
      </c>
      <c r="G96">
        <v>240</v>
      </c>
      <c r="H96">
        <v>2</v>
      </c>
      <c r="I96" s="9">
        <v>1</v>
      </c>
      <c r="J96">
        <v>0</v>
      </c>
      <c r="K96" t="s">
        <v>79</v>
      </c>
      <c r="L96" s="9">
        <v>1</v>
      </c>
      <c r="M96" s="9">
        <v>0</v>
      </c>
      <c r="N96" s="9"/>
      <c r="O96" s="9"/>
      <c r="R96" s="3"/>
    </row>
    <row r="97" spans="1:18" x14ac:dyDescent="0.25">
      <c r="A97" t="s">
        <v>101</v>
      </c>
      <c r="B97">
        <v>24</v>
      </c>
      <c r="C97" s="2">
        <v>0.7941637432603661</v>
      </c>
      <c r="D97" t="s">
        <v>7</v>
      </c>
      <c r="E97" t="s">
        <v>10</v>
      </c>
      <c r="F97" t="s">
        <v>11</v>
      </c>
      <c r="G97">
        <v>144</v>
      </c>
      <c r="H97">
        <v>3</v>
      </c>
      <c r="I97" s="9">
        <v>1</v>
      </c>
      <c r="J97">
        <v>0</v>
      </c>
      <c r="K97" t="s">
        <v>79</v>
      </c>
      <c r="L97" s="9">
        <v>1</v>
      </c>
      <c r="M97" s="9">
        <v>0</v>
      </c>
      <c r="N97" s="9"/>
      <c r="O97" s="9"/>
      <c r="R97" s="3"/>
    </row>
    <row r="98" spans="1:18" x14ac:dyDescent="0.25">
      <c r="A98" t="s">
        <v>102</v>
      </c>
      <c r="B98">
        <v>50</v>
      </c>
      <c r="C98" s="1">
        <v>0.99808456589507966</v>
      </c>
      <c r="D98" t="s">
        <v>7</v>
      </c>
      <c r="E98" t="s">
        <v>12</v>
      </c>
      <c r="F98" t="s">
        <v>13</v>
      </c>
      <c r="G98">
        <v>3</v>
      </c>
      <c r="H98">
        <v>72</v>
      </c>
      <c r="I98" s="11">
        <v>1</v>
      </c>
      <c r="J98">
        <v>1</v>
      </c>
      <c r="K98" t="s">
        <v>79</v>
      </c>
      <c r="L98" s="11">
        <v>1</v>
      </c>
      <c r="M98" s="11">
        <v>0</v>
      </c>
      <c r="N98" s="11"/>
      <c r="O98" s="11"/>
      <c r="R98" s="3"/>
    </row>
    <row r="99" spans="1:18" x14ac:dyDescent="0.25">
      <c r="A99" s="3" t="s">
        <v>104</v>
      </c>
      <c r="B99">
        <v>12</v>
      </c>
      <c r="C99" s="4">
        <v>0.33408408503508769</v>
      </c>
      <c r="D99" t="s">
        <v>7</v>
      </c>
      <c r="E99" t="s">
        <v>12</v>
      </c>
      <c r="F99" t="s">
        <v>11</v>
      </c>
      <c r="G99">
        <v>96</v>
      </c>
      <c r="H99">
        <v>2</v>
      </c>
      <c r="I99" s="11">
        <v>1</v>
      </c>
      <c r="J99">
        <v>0</v>
      </c>
      <c r="K99" t="s">
        <v>81</v>
      </c>
      <c r="L99" s="11">
        <v>1</v>
      </c>
      <c r="M99" s="11">
        <v>0</v>
      </c>
      <c r="N99" s="11"/>
      <c r="O99" s="11"/>
      <c r="R99" s="3"/>
    </row>
    <row r="100" spans="1:18" x14ac:dyDescent="0.25">
      <c r="A100" s="3" t="s">
        <v>104</v>
      </c>
      <c r="B100">
        <v>12</v>
      </c>
      <c r="C100" s="4">
        <v>0.14791207062130229</v>
      </c>
      <c r="D100" t="s">
        <v>7</v>
      </c>
      <c r="E100" t="s">
        <v>10</v>
      </c>
      <c r="F100" t="s">
        <v>11</v>
      </c>
      <c r="G100">
        <v>96</v>
      </c>
      <c r="H100">
        <v>2</v>
      </c>
      <c r="I100" s="11">
        <v>1</v>
      </c>
      <c r="J100">
        <v>0</v>
      </c>
      <c r="K100" t="s">
        <v>81</v>
      </c>
      <c r="L100" s="11">
        <v>1</v>
      </c>
      <c r="M100" s="11">
        <v>0</v>
      </c>
      <c r="N100" s="11"/>
      <c r="O100" s="11"/>
      <c r="R100" s="3"/>
    </row>
    <row r="101" spans="1:18" x14ac:dyDescent="0.25">
      <c r="A101" s="3" t="s">
        <v>104</v>
      </c>
      <c r="B101">
        <v>12</v>
      </c>
      <c r="C101" s="4">
        <v>0.24962108888042059</v>
      </c>
      <c r="D101" t="s">
        <v>7</v>
      </c>
      <c r="E101" t="s">
        <v>12</v>
      </c>
      <c r="F101" t="s">
        <v>11</v>
      </c>
      <c r="G101">
        <v>96</v>
      </c>
      <c r="H101">
        <v>2</v>
      </c>
      <c r="I101" s="11">
        <v>1</v>
      </c>
      <c r="J101">
        <v>0</v>
      </c>
      <c r="K101" t="s">
        <v>82</v>
      </c>
      <c r="L101" s="11">
        <v>0</v>
      </c>
      <c r="M101" s="11">
        <v>0</v>
      </c>
      <c r="N101" s="11"/>
      <c r="O101" s="11"/>
      <c r="P101" t="s">
        <v>73</v>
      </c>
      <c r="R101" s="3"/>
    </row>
    <row r="102" spans="1:18" x14ac:dyDescent="0.25">
      <c r="A102" s="3" t="s">
        <v>104</v>
      </c>
      <c r="B102">
        <v>12</v>
      </c>
      <c r="C102" s="4">
        <v>9.3229257851321093E-2</v>
      </c>
      <c r="D102" t="s">
        <v>7</v>
      </c>
      <c r="E102" t="s">
        <v>10</v>
      </c>
      <c r="F102" t="s">
        <v>11</v>
      </c>
      <c r="G102">
        <v>96</v>
      </c>
      <c r="H102">
        <v>2</v>
      </c>
      <c r="I102" s="11">
        <v>1</v>
      </c>
      <c r="J102">
        <v>0</v>
      </c>
      <c r="K102" t="s">
        <v>82</v>
      </c>
      <c r="L102" s="11">
        <v>0</v>
      </c>
      <c r="M102" s="11">
        <v>0</v>
      </c>
      <c r="N102" s="11"/>
      <c r="O102" s="11"/>
      <c r="P102" t="s">
        <v>73</v>
      </c>
      <c r="R102" s="3" t="s">
        <v>69</v>
      </c>
    </row>
    <row r="103" spans="1:18" x14ac:dyDescent="0.25">
      <c r="A103" s="3" t="s">
        <v>14</v>
      </c>
      <c r="B103">
        <v>24</v>
      </c>
      <c r="C103" s="1">
        <v>0.9238450146434265</v>
      </c>
      <c r="D103" t="s">
        <v>7</v>
      </c>
      <c r="E103" t="s">
        <v>12</v>
      </c>
      <c r="F103" t="s">
        <v>11</v>
      </c>
      <c r="G103">
        <v>12</v>
      </c>
      <c r="H103">
        <v>8</v>
      </c>
      <c r="I103" s="11">
        <v>1</v>
      </c>
      <c r="J103">
        <v>0</v>
      </c>
      <c r="K103" t="s">
        <v>82</v>
      </c>
      <c r="L103" s="11">
        <v>0</v>
      </c>
      <c r="M103" s="11">
        <v>0</v>
      </c>
      <c r="N103" s="11"/>
      <c r="O103" s="11"/>
      <c r="P103" t="s">
        <v>73</v>
      </c>
    </row>
    <row r="104" spans="1:18" x14ac:dyDescent="0.25">
      <c r="A104" s="3" t="s">
        <v>14</v>
      </c>
      <c r="B104">
        <v>24</v>
      </c>
      <c r="C104" s="1">
        <v>0.66347838121597225</v>
      </c>
      <c r="D104" t="s">
        <v>7</v>
      </c>
      <c r="E104" t="s">
        <v>15</v>
      </c>
      <c r="F104" t="s">
        <v>11</v>
      </c>
      <c r="G104">
        <v>12</v>
      </c>
      <c r="H104">
        <v>8</v>
      </c>
      <c r="I104" s="11">
        <v>1</v>
      </c>
      <c r="J104">
        <v>0</v>
      </c>
      <c r="K104" t="s">
        <v>82</v>
      </c>
      <c r="L104" s="11">
        <v>0</v>
      </c>
      <c r="M104" s="11">
        <v>0</v>
      </c>
      <c r="N104" s="11"/>
      <c r="O104" s="11"/>
      <c r="P104" t="s">
        <v>73</v>
      </c>
    </row>
    <row r="105" spans="1:18" x14ac:dyDescent="0.25">
      <c r="A105" s="3" t="s">
        <v>14</v>
      </c>
      <c r="B105">
        <v>24</v>
      </c>
      <c r="C105" s="1">
        <v>0.87575633171697531</v>
      </c>
      <c r="D105" t="s">
        <v>7</v>
      </c>
      <c r="E105" t="s">
        <v>10</v>
      </c>
      <c r="F105" t="s">
        <v>11</v>
      </c>
      <c r="G105">
        <v>12</v>
      </c>
      <c r="H105">
        <v>8</v>
      </c>
      <c r="I105" s="11">
        <v>1</v>
      </c>
      <c r="J105">
        <v>0</v>
      </c>
      <c r="K105" t="s">
        <v>82</v>
      </c>
      <c r="L105" s="11">
        <v>0</v>
      </c>
      <c r="M105" s="11">
        <v>0</v>
      </c>
      <c r="N105" s="11"/>
      <c r="O105" s="11"/>
      <c r="P105" t="s">
        <v>73</v>
      </c>
    </row>
    <row r="106" spans="1:18" x14ac:dyDescent="0.25">
      <c r="A106" t="s">
        <v>126</v>
      </c>
      <c r="B106">
        <v>16</v>
      </c>
      <c r="C106" s="5">
        <v>0.74</v>
      </c>
      <c r="D106" t="s">
        <v>7</v>
      </c>
      <c r="E106" t="s">
        <v>10</v>
      </c>
      <c r="F106" t="s">
        <v>11</v>
      </c>
      <c r="G106">
        <v>64</v>
      </c>
      <c r="H106">
        <v>8</v>
      </c>
      <c r="I106" s="11">
        <v>1</v>
      </c>
      <c r="J106">
        <v>0</v>
      </c>
      <c r="K106" t="s">
        <v>82</v>
      </c>
      <c r="L106" s="11">
        <v>1</v>
      </c>
      <c r="M106" s="11">
        <v>0</v>
      </c>
      <c r="N106" s="11"/>
      <c r="O106" s="11"/>
    </row>
    <row r="107" spans="1:18" x14ac:dyDescent="0.25">
      <c r="A107" t="s">
        <v>120</v>
      </c>
      <c r="B107">
        <v>39</v>
      </c>
      <c r="C107" s="2">
        <v>0.91765103379325175</v>
      </c>
      <c r="D107" t="s">
        <v>7</v>
      </c>
      <c r="E107" t="s">
        <v>10</v>
      </c>
      <c r="F107" t="s">
        <v>65</v>
      </c>
      <c r="G107">
        <v>100</v>
      </c>
      <c r="H107">
        <v>2</v>
      </c>
      <c r="I107" s="11">
        <v>1</v>
      </c>
      <c r="J107">
        <v>1</v>
      </c>
      <c r="K107" t="s">
        <v>79</v>
      </c>
      <c r="L107" s="11"/>
      <c r="M107" s="11"/>
      <c r="N107" s="11"/>
      <c r="O107" s="11"/>
    </row>
    <row r="108" spans="1:18" x14ac:dyDescent="0.25">
      <c r="A108" s="3" t="s">
        <v>109</v>
      </c>
      <c r="B108">
        <v>30</v>
      </c>
      <c r="C108" s="6">
        <v>0.43982485827776685</v>
      </c>
      <c r="D108" t="s">
        <v>7</v>
      </c>
      <c r="E108" s="3" t="s">
        <v>10</v>
      </c>
      <c r="F108" t="s">
        <v>16</v>
      </c>
      <c r="G108" s="3">
        <v>21</v>
      </c>
      <c r="H108" s="3">
        <v>4</v>
      </c>
      <c r="I108" s="11">
        <v>1</v>
      </c>
      <c r="J108">
        <v>0</v>
      </c>
      <c r="K108" t="s">
        <v>82</v>
      </c>
      <c r="L108" s="11">
        <v>1</v>
      </c>
      <c r="M108" s="11">
        <v>0</v>
      </c>
      <c r="N108" s="11"/>
      <c r="O108" s="11"/>
    </row>
    <row r="109" spans="1:18" x14ac:dyDescent="0.25">
      <c r="A109" s="3" t="s">
        <v>17</v>
      </c>
      <c r="B109" s="3">
        <v>48</v>
      </c>
      <c r="C109" s="7">
        <v>0.85603897622900027</v>
      </c>
      <c r="D109" t="s">
        <v>7</v>
      </c>
      <c r="E109" s="3" t="s">
        <v>12</v>
      </c>
      <c r="F109" t="s">
        <v>9</v>
      </c>
      <c r="G109" s="3">
        <v>120</v>
      </c>
      <c r="H109" s="3">
        <v>2</v>
      </c>
      <c r="I109" s="3">
        <v>1</v>
      </c>
      <c r="J109">
        <v>0</v>
      </c>
      <c r="K109" t="s">
        <v>82</v>
      </c>
      <c r="L109" s="3">
        <v>0</v>
      </c>
      <c r="M109" s="3">
        <v>0</v>
      </c>
      <c r="N109" s="3"/>
      <c r="O109" s="3"/>
      <c r="P109" s="3" t="s">
        <v>57</v>
      </c>
    </row>
    <row r="110" spans="1:18" x14ac:dyDescent="0.25">
      <c r="A110" s="3" t="s">
        <v>17</v>
      </c>
      <c r="B110" s="3">
        <v>48</v>
      </c>
      <c r="C110" s="7">
        <v>0.8296559000373851</v>
      </c>
      <c r="D110" t="s">
        <v>7</v>
      </c>
      <c r="E110" s="3" t="s">
        <v>10</v>
      </c>
      <c r="F110" t="s">
        <v>9</v>
      </c>
      <c r="G110" s="3">
        <v>120</v>
      </c>
      <c r="H110" s="3">
        <v>2</v>
      </c>
      <c r="I110" s="3">
        <v>1</v>
      </c>
      <c r="J110">
        <v>0</v>
      </c>
      <c r="K110" t="s">
        <v>82</v>
      </c>
      <c r="L110" s="3">
        <v>0</v>
      </c>
      <c r="M110" s="3">
        <v>0</v>
      </c>
      <c r="N110" s="3"/>
      <c r="O110" s="3"/>
      <c r="P110" s="3" t="s">
        <v>57</v>
      </c>
    </row>
    <row r="111" spans="1:18" x14ac:dyDescent="0.25">
      <c r="A111" s="3" t="s">
        <v>105</v>
      </c>
      <c r="B111">
        <v>10</v>
      </c>
      <c r="C111" s="4">
        <v>0.24837183245515712</v>
      </c>
      <c r="D111" t="s">
        <v>7</v>
      </c>
      <c r="E111" t="s">
        <v>8</v>
      </c>
      <c r="F111" s="3" t="s">
        <v>87</v>
      </c>
      <c r="G111">
        <v>60</v>
      </c>
      <c r="H111" s="3">
        <v>2</v>
      </c>
      <c r="I111" s="3">
        <v>1</v>
      </c>
      <c r="J111">
        <v>0</v>
      </c>
      <c r="K111" t="s">
        <v>82</v>
      </c>
      <c r="L111" s="3">
        <v>0</v>
      </c>
      <c r="M111" s="3">
        <v>0</v>
      </c>
      <c r="N111" s="3"/>
      <c r="O111" s="3"/>
      <c r="P111" s="3" t="s">
        <v>57</v>
      </c>
    </row>
    <row r="112" spans="1:18" x14ac:dyDescent="0.25">
      <c r="A112" s="3" t="s">
        <v>105</v>
      </c>
      <c r="B112">
        <v>10</v>
      </c>
      <c r="C112" s="4">
        <v>0.13498665989939992</v>
      </c>
      <c r="D112" t="s">
        <v>7</v>
      </c>
      <c r="E112" t="s">
        <v>10</v>
      </c>
      <c r="F112" s="3" t="s">
        <v>87</v>
      </c>
      <c r="G112">
        <v>60</v>
      </c>
      <c r="H112" s="3">
        <v>2</v>
      </c>
      <c r="I112" s="3">
        <v>1</v>
      </c>
      <c r="J112">
        <v>0</v>
      </c>
      <c r="K112" t="s">
        <v>82</v>
      </c>
      <c r="L112" s="3">
        <v>0</v>
      </c>
      <c r="M112" s="3">
        <v>0</v>
      </c>
      <c r="N112" s="3"/>
      <c r="O112" s="3"/>
      <c r="P112" s="3" t="s">
        <v>57</v>
      </c>
    </row>
    <row r="113" spans="1:16" x14ac:dyDescent="0.25">
      <c r="A113" t="s">
        <v>83</v>
      </c>
      <c r="B113" s="3">
        <v>32</v>
      </c>
      <c r="C113" s="4">
        <v>0.30203083384059742</v>
      </c>
      <c r="D113" t="s">
        <v>7</v>
      </c>
      <c r="E113" s="3" t="s">
        <v>12</v>
      </c>
      <c r="F113" s="3" t="s">
        <v>9</v>
      </c>
      <c r="G113" s="3">
        <v>100</v>
      </c>
      <c r="H113">
        <v>2</v>
      </c>
      <c r="I113" s="3">
        <v>1</v>
      </c>
      <c r="J113" s="3">
        <v>0</v>
      </c>
      <c r="K113" t="s">
        <v>81</v>
      </c>
      <c r="L113">
        <v>1</v>
      </c>
    </row>
    <row r="114" spans="1:16" x14ac:dyDescent="0.25">
      <c r="A114" t="s">
        <v>83</v>
      </c>
      <c r="B114" s="3">
        <v>32</v>
      </c>
      <c r="C114" s="4">
        <v>0.27352998528450412</v>
      </c>
      <c r="D114" t="s">
        <v>7</v>
      </c>
      <c r="E114" s="3" t="s">
        <v>12</v>
      </c>
      <c r="F114" s="3" t="s">
        <v>9</v>
      </c>
      <c r="G114" s="3">
        <v>100</v>
      </c>
      <c r="H114">
        <v>2</v>
      </c>
      <c r="I114" s="3">
        <v>1</v>
      </c>
      <c r="J114" s="3">
        <v>0</v>
      </c>
      <c r="K114" t="s">
        <v>82</v>
      </c>
      <c r="L114">
        <v>0</v>
      </c>
    </row>
    <row r="115" spans="1:16" x14ac:dyDescent="0.25">
      <c r="A115" t="s">
        <v>70</v>
      </c>
      <c r="B115" s="3">
        <v>32</v>
      </c>
      <c r="C115" s="1">
        <v>0.30480000000000002</v>
      </c>
      <c r="D115" t="s">
        <v>7</v>
      </c>
      <c r="E115" s="3" t="s">
        <v>12</v>
      </c>
      <c r="F115" t="s">
        <v>11</v>
      </c>
      <c r="G115" s="3">
        <v>100</v>
      </c>
      <c r="H115">
        <v>2</v>
      </c>
      <c r="I115" s="3">
        <v>1</v>
      </c>
      <c r="J115">
        <v>0</v>
      </c>
      <c r="K115" t="s">
        <v>82</v>
      </c>
      <c r="L115" s="3">
        <v>0</v>
      </c>
      <c r="M115" s="3">
        <v>0</v>
      </c>
      <c r="N115" s="3"/>
      <c r="O115" s="3"/>
      <c r="P115" t="s">
        <v>74</v>
      </c>
    </row>
    <row r="116" spans="1:16" x14ac:dyDescent="0.25">
      <c r="A116" t="s">
        <v>18</v>
      </c>
      <c r="B116">
        <v>22</v>
      </c>
      <c r="C116" s="5">
        <v>0.43817524310774653</v>
      </c>
      <c r="D116" t="s">
        <v>7</v>
      </c>
      <c r="E116" t="s">
        <v>10</v>
      </c>
      <c r="F116" t="s">
        <v>85</v>
      </c>
      <c r="G116">
        <v>144</v>
      </c>
      <c r="H116">
        <v>2</v>
      </c>
      <c r="I116" s="3">
        <v>1</v>
      </c>
      <c r="J116">
        <v>1</v>
      </c>
      <c r="K116" t="s">
        <v>80</v>
      </c>
      <c r="L116" s="3">
        <v>0</v>
      </c>
      <c r="M116" s="3">
        <v>0</v>
      </c>
      <c r="N116" s="3"/>
      <c r="O116" s="3"/>
    </row>
  </sheetData>
  <sortState ref="A2:O116">
    <sortCondition descending="1" ref="D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Stoltenberg Lahm</dc:creator>
  <cp:lastModifiedBy>Erik Stoltenberg Lahm</cp:lastModifiedBy>
  <dcterms:created xsi:type="dcterms:W3CDTF">2018-08-04T11:42:21Z</dcterms:created>
  <dcterms:modified xsi:type="dcterms:W3CDTF">2019-07-11T07:40:46Z</dcterms:modified>
</cp:coreProperties>
</file>