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Senior Year\QuantumEntaglement\"/>
    </mc:Choice>
  </mc:AlternateContent>
  <xr:revisionPtr revIDLastSave="0" documentId="13_ncr:1_{E20A5ED6-760A-4D31-99C7-58017355AA47}" xr6:coauthVersionLast="45" xr6:coauthVersionMax="45" xr10:uidLastSave="{00000000-0000-0000-0000-000000000000}"/>
  <bookViews>
    <workbookView xWindow="0" yWindow="1170" windowWidth="21948" windowHeight="11190" xr2:uid="{B0129112-0688-484E-887C-2B07BE4F7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D24" i="1" l="1"/>
  <c r="D23" i="1" l="1"/>
  <c r="D22" i="1"/>
  <c r="D18" i="1"/>
  <c r="D19" i="1" l="1"/>
  <c r="D20" i="1"/>
  <c r="D21" i="1"/>
  <c r="D17" i="1"/>
  <c r="D15" i="1" l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<sst xmlns="http://schemas.openxmlformats.org/spreadsheetml/2006/main" count="50" uniqueCount="49">
  <si>
    <t xml:space="preserve">Christopher Jacobs </t>
  </si>
  <si>
    <t>Jan 19th 2020</t>
  </si>
  <si>
    <t>QE</t>
  </si>
  <si>
    <t xml:space="preserve">Purchase List </t>
  </si>
  <si>
    <t xml:space="preserve">Name </t>
  </si>
  <si>
    <t xml:space="preserve">Quantity </t>
  </si>
  <si>
    <t>Link</t>
  </si>
  <si>
    <t>Price ($)</t>
  </si>
  <si>
    <t>Total ($)</t>
  </si>
  <si>
    <t>https://www.thorlabs.com/thorproduct.cfm?partnumber=ADAFCB2</t>
  </si>
  <si>
    <t>Fiber to Fiber (double)</t>
  </si>
  <si>
    <t>https://www.thorlabs.com/thorproduct.cfm?partnumber=RC1</t>
  </si>
  <si>
    <t xml:space="preserve">Polarizing Beamsplitter </t>
  </si>
  <si>
    <t>https://www.thorlabs.com/thorproduct.cfm?partnumber=CCM1-PBS252</t>
  </si>
  <si>
    <t xml:space="preserve">Spanner 1 inch </t>
  </si>
  <si>
    <t>https://www.thorlabs.com/thorproduct.cfm?partnumber=SPW909</t>
  </si>
  <si>
    <t xml:space="preserve">Spanner 4 inch </t>
  </si>
  <si>
    <t>https://www.thorlabs.com/thorproduct.cfm?partnumber=SPW602</t>
  </si>
  <si>
    <t>https://www.thorlabs.com/thorproduct.cfm?partnumber=ER4-P4</t>
  </si>
  <si>
    <t xml:space="preserve">Cage Assemby Rod (4 inch) 4 pack </t>
  </si>
  <si>
    <t xml:space="preserve">Cage Assemby Rod (6 inch) 4 pack </t>
  </si>
  <si>
    <t xml:space="preserve">Lens Cell Adaptor </t>
  </si>
  <si>
    <t>https://www.thorlabs.com/thorproduct.cfm?partnumber=S1TM09</t>
  </si>
  <si>
    <t>total:</t>
  </si>
  <si>
    <t>https://www.thorlabs.com/thorproduct.cfm?partnumber=PH2-P5#ad-image-0</t>
  </si>
  <si>
    <t>2 inch post holders (x5)</t>
  </si>
  <si>
    <t>4 inch post (x5)</t>
  </si>
  <si>
    <t>https://www.thorlabs.com/thorproduct.cfm?partnumber=TR4-P5</t>
  </si>
  <si>
    <t>rail carrier (1 inch wide)</t>
  </si>
  <si>
    <t>https://www.thorlabs.com/thorproduct.cfm?partnumber=BB1-E03</t>
  </si>
  <si>
    <t>Mirror (810 nm )</t>
  </si>
  <si>
    <t>Power supply (5V 2A)</t>
  </si>
  <si>
    <t>rail (6 inch )</t>
  </si>
  <si>
    <t>https://www.thorlabs.com/thorproduct.cfm?partnumber=RLA0600</t>
  </si>
  <si>
    <t>https://www.thorlabs.com/thorproduct.cfm?partnumber=RLA0300</t>
  </si>
  <si>
    <t>rail (3 inch)</t>
  </si>
  <si>
    <t>https://www.thorlabs.com/thorproduct.cfm?partnumber=BA1-P5</t>
  </si>
  <si>
    <t>https://www.thorlabs.com/thorproduct.cfm?partnumber=BA2-P5</t>
  </si>
  <si>
    <t>Base 2 (x5)</t>
  </si>
  <si>
    <t>Base 1 (x5)</t>
  </si>
  <si>
    <t>https://www.harborfreight.com/20-Bin-Medium-Portable-Parts-Storage-Case-93928.html?ccdenc=eyJjb2RlIjoiODAxOTg4MDMiLCJza3UiOiI5MzkyOCIsImlzIjoiNS45OSIsInByb2R1Y3RfaWQi%0D%0AOiIyNzY3In0%3D%0D%0A&amp;cid=paid_google|||93928&amp;utm_source=google&amp;utm_medium=cpc&amp;mkwid=s|pcrid|385367578522|pkw||pmt||pdv|c|slid||product|93928|&amp;pgrid=81572926714&amp;ptaid=pla-874622728927&amp;pcid=6549858124&amp;intent=&amp;gclid=Cj0KCQiApaXxBRDNARIsAGFdaB_nM-SzRxgblCLH5SvwJKeq9IEpc-s2OW9wBRNbvH-X_pk-va919DUaAh57EALw_wcB</t>
  </si>
  <si>
    <t>Case for bolts</t>
  </si>
  <si>
    <t>https://www.amazon.com/BOLWEO-100-240V-Compatible-Connector-5-5mmx2-1mm/dp/B0777HWN87/ref=sr_1_5?crid=1Y2ONFAZIYL8L&amp;keywords=5v+2a+power+adapter&amp;qid=1580410139&amp;sprefix=5v+2a+power+%2Caps%2C174&amp;sr=8-5</t>
  </si>
  <si>
    <t xml:space="preserve">1/2'' 8-32 screw (91251A194)
</t>
  </si>
  <si>
    <t>https://www.mcmaster.com/screws</t>
  </si>
  <si>
    <t xml:space="preserve"> 5/8'' 8-32 screw (91251A196)</t>
  </si>
  <si>
    <t>3/4'' .25-20 screw (91251A540)</t>
  </si>
  <si>
    <t>1/2'' .25-20 set (91375A537)</t>
  </si>
  <si>
    <t xml:space="preserve">1/2'' 8-32 set (91375A194)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</si>
</sst>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orlabs.com/thorproduct.cfm?partnumber=BB1-E03" TargetMode="External"/><Relationship Id="rId13" Type="http://schemas.openxmlformats.org/officeDocument/2006/relationships/hyperlink" Target="https://www.thorlabs.com/thorproduct.cfm?partnumber=TR4-P5" TargetMode="External"/><Relationship Id="rId3" Type="http://schemas.openxmlformats.org/officeDocument/2006/relationships/hyperlink" Target="https://www.thorlabs.com/thorproduct.cfm?partnumber=CCM1-PBS252" TargetMode="External"/><Relationship Id="rId7" Type="http://schemas.openxmlformats.org/officeDocument/2006/relationships/hyperlink" Target="https://www.thorlabs.com/thorproduct.cfm?partnumber=ER4-P4" TargetMode="External"/><Relationship Id="rId12" Type="http://schemas.openxmlformats.org/officeDocument/2006/relationships/hyperlink" Target="https://www.thorlabs.com/thorproduct.cfm?partnumber=PH2-P5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thorlabs.com/thorproduct.cfm?partnumber=RC1" TargetMode="External"/><Relationship Id="rId16" Type="http://schemas.openxmlformats.org/officeDocument/2006/relationships/hyperlink" Target="https://www.mcmaster.com/screws" TargetMode="External"/><Relationship Id="rId1" Type="http://schemas.openxmlformats.org/officeDocument/2006/relationships/hyperlink" Target="https://www.thorlabs.com/thorproduct.cfm?partnumber=RLA0600" TargetMode="External"/><Relationship Id="rId6" Type="http://schemas.openxmlformats.org/officeDocument/2006/relationships/hyperlink" Target="https://www.thorlabs.com/thorproduct.cfm?partnumber=ER4-P4" TargetMode="External"/><Relationship Id="rId11" Type="http://schemas.openxmlformats.org/officeDocument/2006/relationships/hyperlink" Target="https://www.amazon.com/BOLWEO-100-240V-Compatible-Connector-5-5mmx2-1mm/dp/B0777HWN87/ref=sr_1_5?crid=1Y2ONFAZIYL8L&amp;keywords=5v+2a+power+adapter&amp;qid=1580410139&amp;sprefix=5v+2a+power+%2Caps%2C174&amp;sr=8-5" TargetMode="External"/><Relationship Id="rId5" Type="http://schemas.openxmlformats.org/officeDocument/2006/relationships/hyperlink" Target="https://www.thorlabs.com/thorproduct.cfm?partnumber=SPW602" TargetMode="External"/><Relationship Id="rId15" Type="http://schemas.openxmlformats.org/officeDocument/2006/relationships/hyperlink" Target="https://www.harborfreight.com/20-Bin-Medium-Portable-Parts-Storage-Case-93928.html?ccdenc=eyJjb2RlIjoiODAxOTg4MDMiLCJza3UiOiI5MzkyOCIsImlzIjoiNS45OSIsInByb2R1Y3RfaWQi%0D%0AOiIyNzY3In0%3D%0D%0A&amp;cid=paid_google|||93928&amp;utm_source=google&amp;utm_medium=cpc&amp;mkwid=s|pcrid|385367578522|pkw||pmt||pdv|c|slid||product|93928|&amp;pgrid=81572926714&amp;ptaid=pla-874622728927&amp;pcid=6549858124&amp;intent=&amp;gclid=Cj0KCQiApaXxBRDNARIsAGFdaB_nM-SzRxgblCLH5SvwJKeq9IEpc-s2OW9wBRNbvH-X_pk-va919DUaAh57EALw_wcB" TargetMode="External"/><Relationship Id="rId10" Type="http://schemas.openxmlformats.org/officeDocument/2006/relationships/hyperlink" Target="https://www.thorlabs.com/thorproduct.cfm?partnumber=S1TM09" TargetMode="External"/><Relationship Id="rId4" Type="http://schemas.openxmlformats.org/officeDocument/2006/relationships/hyperlink" Target="https://www.thorlabs.com/thorproduct.cfm?partnumber=SPW909" TargetMode="External"/><Relationship Id="rId9" Type="http://schemas.openxmlformats.org/officeDocument/2006/relationships/hyperlink" Target="https://www.thorlabs.com/thorproduct.cfm?partnumber=RLA0300" TargetMode="External"/><Relationship Id="rId14" Type="http://schemas.openxmlformats.org/officeDocument/2006/relationships/hyperlink" Target="https://www.thorlabs.com/thorproduct.cfm?partnumber=BA2-P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A10C6-2F73-42A5-80D0-2457588E5179}">
  <dimension ref="A1:E30"/>
  <sheetViews>
    <sheetView tabSelected="1" topLeftCell="A2" workbookViewId="0">
      <selection activeCell="E16" sqref="E16"/>
    </sheetView>
  </sheetViews>
  <sheetFormatPr defaultRowHeight="14.4" x14ac:dyDescent="0.55000000000000004"/>
  <cols>
    <col min="1" max="1" width="30.41796875" bestFit="1" customWidth="1"/>
  </cols>
  <sheetData>
    <row r="1" spans="1:5" x14ac:dyDescent="0.55000000000000004">
      <c r="A1" t="s">
        <v>0</v>
      </c>
    </row>
    <row r="2" spans="1:5" x14ac:dyDescent="0.55000000000000004">
      <c r="A2" t="s">
        <v>1</v>
      </c>
    </row>
    <row r="3" spans="1:5" x14ac:dyDescent="0.55000000000000004">
      <c r="A3" t="s">
        <v>2</v>
      </c>
    </row>
    <row r="4" spans="1:5" x14ac:dyDescent="0.55000000000000004">
      <c r="A4" t="s">
        <v>3</v>
      </c>
    </row>
    <row r="6" spans="1:5" x14ac:dyDescent="0.55000000000000004">
      <c r="A6" t="s">
        <v>4</v>
      </c>
      <c r="B6" t="s">
        <v>5</v>
      </c>
      <c r="C6" t="s">
        <v>7</v>
      </c>
      <c r="D6" t="s">
        <v>8</v>
      </c>
      <c r="E6" t="s">
        <v>6</v>
      </c>
    </row>
    <row r="7" spans="1:5" x14ac:dyDescent="0.55000000000000004">
      <c r="A7" s="2"/>
      <c r="E7" s="1"/>
    </row>
    <row r="8" spans="1:5" x14ac:dyDescent="0.55000000000000004">
      <c r="A8" t="s">
        <v>10</v>
      </c>
      <c r="B8">
        <v>4</v>
      </c>
      <c r="C8">
        <v>58.98</v>
      </c>
      <c r="D8">
        <f t="shared" ref="D8:D25" si="0">C8*B8</f>
        <v>235.92</v>
      </c>
      <c r="E8" t="s">
        <v>9</v>
      </c>
    </row>
    <row r="9" spans="1:5" x14ac:dyDescent="0.55000000000000004">
      <c r="A9" t="s">
        <v>32</v>
      </c>
      <c r="B9">
        <v>2</v>
      </c>
      <c r="C9">
        <v>45.72</v>
      </c>
      <c r="D9">
        <f t="shared" si="0"/>
        <v>91.44</v>
      </c>
      <c r="E9" s="1" t="s">
        <v>33</v>
      </c>
    </row>
    <row r="10" spans="1:5" x14ac:dyDescent="0.55000000000000004">
      <c r="A10" t="s">
        <v>28</v>
      </c>
      <c r="B10">
        <v>4</v>
      </c>
      <c r="C10">
        <v>26.94</v>
      </c>
      <c r="D10">
        <f t="shared" si="0"/>
        <v>107.76</v>
      </c>
      <c r="E10" s="1" t="s">
        <v>11</v>
      </c>
    </row>
    <row r="11" spans="1:5" x14ac:dyDescent="0.55000000000000004">
      <c r="A11" t="s">
        <v>12</v>
      </c>
      <c r="B11">
        <v>4</v>
      </c>
      <c r="C11">
        <v>330</v>
      </c>
      <c r="D11">
        <f t="shared" si="0"/>
        <v>1320</v>
      </c>
      <c r="E11" s="1" t="s">
        <v>13</v>
      </c>
    </row>
    <row r="12" spans="1:5" x14ac:dyDescent="0.55000000000000004">
      <c r="A12" t="s">
        <v>14</v>
      </c>
      <c r="B12">
        <v>2</v>
      </c>
      <c r="C12">
        <v>30</v>
      </c>
      <c r="D12">
        <f t="shared" si="0"/>
        <v>60</v>
      </c>
      <c r="E12" s="1" t="s">
        <v>15</v>
      </c>
    </row>
    <row r="13" spans="1:5" x14ac:dyDescent="0.55000000000000004">
      <c r="A13" t="s">
        <v>16</v>
      </c>
      <c r="B13">
        <v>2</v>
      </c>
      <c r="C13">
        <v>30</v>
      </c>
      <c r="D13">
        <f t="shared" si="0"/>
        <v>60</v>
      </c>
      <c r="E13" s="1" t="s">
        <v>17</v>
      </c>
    </row>
    <row r="14" spans="1:5" x14ac:dyDescent="0.55000000000000004">
      <c r="A14" t="s">
        <v>19</v>
      </c>
      <c r="B14">
        <v>5</v>
      </c>
      <c r="C14">
        <v>30</v>
      </c>
      <c r="D14">
        <f t="shared" si="0"/>
        <v>150</v>
      </c>
      <c r="E14" s="1" t="s">
        <v>18</v>
      </c>
    </row>
    <row r="15" spans="1:5" x14ac:dyDescent="0.55000000000000004">
      <c r="A15" t="s">
        <v>20</v>
      </c>
      <c r="B15">
        <v>5</v>
      </c>
      <c r="C15">
        <v>34</v>
      </c>
      <c r="D15">
        <f t="shared" si="0"/>
        <v>170</v>
      </c>
      <c r="E15" s="1" t="s">
        <v>18</v>
      </c>
    </row>
    <row r="16" spans="1:5" x14ac:dyDescent="0.55000000000000004">
      <c r="A16" t="s">
        <v>31</v>
      </c>
      <c r="B16">
        <v>8</v>
      </c>
      <c r="C16">
        <v>12</v>
      </c>
      <c r="D16">
        <v>64</v>
      </c>
      <c r="E16" s="1" t="s">
        <v>42</v>
      </c>
    </row>
    <row r="17" spans="1:5" x14ac:dyDescent="0.55000000000000004">
      <c r="A17" s="3" t="s">
        <v>30</v>
      </c>
      <c r="B17">
        <v>2</v>
      </c>
      <c r="C17">
        <v>77</v>
      </c>
      <c r="D17">
        <f t="shared" si="0"/>
        <v>154</v>
      </c>
      <c r="E17" s="1" t="s">
        <v>29</v>
      </c>
    </row>
    <row r="18" spans="1:5" x14ac:dyDescent="0.55000000000000004">
      <c r="A18" t="s">
        <v>35</v>
      </c>
      <c r="B18">
        <v>2</v>
      </c>
      <c r="C18">
        <v>30</v>
      </c>
      <c r="D18">
        <f>C18*B18</f>
        <v>60</v>
      </c>
      <c r="E18" s="1" t="s">
        <v>34</v>
      </c>
    </row>
    <row r="19" spans="1:5" x14ac:dyDescent="0.55000000000000004">
      <c r="A19" t="s">
        <v>25</v>
      </c>
      <c r="B19">
        <v>4</v>
      </c>
      <c r="C19">
        <v>40</v>
      </c>
      <c r="D19">
        <f t="shared" si="0"/>
        <v>160</v>
      </c>
      <c r="E19" s="1" t="s">
        <v>24</v>
      </c>
    </row>
    <row r="20" spans="1:5" x14ac:dyDescent="0.55000000000000004">
      <c r="A20" t="s">
        <v>26</v>
      </c>
      <c r="B20">
        <v>4</v>
      </c>
      <c r="C20">
        <v>30</v>
      </c>
      <c r="D20">
        <f t="shared" si="0"/>
        <v>120</v>
      </c>
      <c r="E20" s="1" t="s">
        <v>27</v>
      </c>
    </row>
    <row r="21" spans="1:5" x14ac:dyDescent="0.55000000000000004">
      <c r="A21" t="s">
        <v>21</v>
      </c>
      <c r="B21">
        <v>20</v>
      </c>
      <c r="C21">
        <v>25</v>
      </c>
      <c r="D21">
        <f t="shared" si="0"/>
        <v>500</v>
      </c>
      <c r="E21" s="1" t="s">
        <v>22</v>
      </c>
    </row>
    <row r="22" spans="1:5" x14ac:dyDescent="0.55000000000000004">
      <c r="A22" t="s">
        <v>39</v>
      </c>
      <c r="B22">
        <v>1</v>
      </c>
      <c r="C22">
        <v>25</v>
      </c>
      <c r="D22">
        <f t="shared" si="0"/>
        <v>25</v>
      </c>
      <c r="E22" t="s">
        <v>36</v>
      </c>
    </row>
    <row r="23" spans="1:5" x14ac:dyDescent="0.55000000000000004">
      <c r="A23" t="s">
        <v>38</v>
      </c>
      <c r="B23">
        <v>1</v>
      </c>
      <c r="C23">
        <v>33</v>
      </c>
      <c r="D23">
        <f t="shared" si="0"/>
        <v>33</v>
      </c>
      <c r="E23" s="1" t="s">
        <v>37</v>
      </c>
    </row>
    <row r="24" spans="1:5" x14ac:dyDescent="0.55000000000000004">
      <c r="A24" t="s">
        <v>41</v>
      </c>
      <c r="B24">
        <v>1</v>
      </c>
      <c r="C24">
        <v>6</v>
      </c>
      <c r="D24">
        <f t="shared" si="0"/>
        <v>6</v>
      </c>
      <c r="E24" s="1" t="s">
        <v>40</v>
      </c>
    </row>
    <row r="25" spans="1:5" ht="45.3" customHeight="1" x14ac:dyDescent="0.55000000000000004">
      <c r="A25" s="4" t="s">
        <v>43</v>
      </c>
      <c r="B25">
        <v>1</v>
      </c>
      <c r="C25">
        <v>11</v>
      </c>
      <c r="D25">
        <v>11</v>
      </c>
      <c r="E25" s="1" t="s">
        <v>44</v>
      </c>
    </row>
    <row r="26" spans="1:5" x14ac:dyDescent="0.55000000000000004">
      <c r="A26" t="s">
        <v>45</v>
      </c>
      <c r="B26">
        <v>1</v>
      </c>
      <c r="C26">
        <v>12</v>
      </c>
      <c r="D26">
        <v>12</v>
      </c>
      <c r="E26" s="1"/>
    </row>
    <row r="27" spans="1:5" x14ac:dyDescent="0.55000000000000004">
      <c r="A27" t="s">
        <v>46</v>
      </c>
      <c r="B27">
        <v>2</v>
      </c>
      <c r="C27">
        <v>8</v>
      </c>
      <c r="D27">
        <v>16</v>
      </c>
      <c r="E27" s="1"/>
    </row>
    <row r="28" spans="1:5" x14ac:dyDescent="0.55000000000000004">
      <c r="A28" t="s">
        <v>47</v>
      </c>
      <c r="B28">
        <v>1</v>
      </c>
      <c r="C28">
        <v>14</v>
      </c>
      <c r="D28">
        <v>14</v>
      </c>
      <c r="E28" s="1"/>
    </row>
    <row r="29" spans="1:5" ht="28.8" x14ac:dyDescent="0.55000000000000004">
      <c r="A29" s="4" t="s">
        <v>48</v>
      </c>
      <c r="B29">
        <v>1</v>
      </c>
      <c r="C29">
        <v>14</v>
      </c>
      <c r="D29">
        <v>14</v>
      </c>
      <c r="E29" s="1"/>
    </row>
    <row r="30" spans="1:5" ht="13.5" customHeight="1" x14ac:dyDescent="0.55000000000000004">
      <c r="D30" t="s">
        <v>23</v>
      </c>
      <c r="E30">
        <f>SUM(D8:D29)</f>
        <v>3384.12</v>
      </c>
    </row>
  </sheetData>
  <hyperlinks>
    <hyperlink ref="E9" r:id="rId1" xr:uid="{869355EB-BAEB-4815-95D8-7DD739F35F98}"/>
    <hyperlink ref="E10" r:id="rId2" xr:uid="{27053F10-AC21-41B9-BDBC-7CD6EC66FF52}"/>
    <hyperlink ref="E11" r:id="rId3" xr:uid="{B0BC228F-B022-4375-9C77-812FAB7EB635}"/>
    <hyperlink ref="E12" r:id="rId4" xr:uid="{2773B1EF-CC35-4518-A593-73A98DBE7E13}"/>
    <hyperlink ref="E13" r:id="rId5" xr:uid="{6C1D7F76-52A4-460E-8BEC-548819C67325}"/>
    <hyperlink ref="E14" r:id="rId6" xr:uid="{18854C5D-C79A-4A6A-B993-7AEEACF55C31}"/>
    <hyperlink ref="E15" r:id="rId7" xr:uid="{6B534A2D-D40C-4220-A051-9ED754BED541}"/>
    <hyperlink ref="E17" r:id="rId8" xr:uid="{C66B9765-CE90-461C-BECE-12183D7AF385}"/>
    <hyperlink ref="E18" r:id="rId9" xr:uid="{1674510B-D272-4B88-AB9A-60BBA4794539}"/>
    <hyperlink ref="E21" r:id="rId10" xr:uid="{C4DFD5B0-9F2A-49BA-BCBF-CDBF20B27E19}"/>
    <hyperlink ref="E16" r:id="rId11" xr:uid="{8AAE5B92-91B1-4358-92A6-C3878A5994D7}"/>
    <hyperlink ref="E19" r:id="rId12" location="ad-image-0" display="https://www.thorlabs.com/thorproduct.cfm?partnumber=PH2-P5 - ad-image-0" xr:uid="{609AC8FA-A386-400F-A91D-82248D4F74AB}"/>
    <hyperlink ref="E20" r:id="rId13" xr:uid="{E5D96CDC-F5FA-446B-957B-D805A9EAD87A}"/>
    <hyperlink ref="E23" r:id="rId14" xr:uid="{E8459E59-0AB5-4B0D-8EB7-FD292F87477B}"/>
    <hyperlink ref="E24" r:id="rId15" display="https://www.harborfreight.com/20-Bin-Medium-Portable-Parts-Storage-Case-93928.html?ccdenc=eyJjb2RlIjoiODAxOTg4MDMiLCJza3UiOiI5MzkyOCIsImlzIjoiNS45OSIsInByb2R1Y3RfaWQi%0D%0AOiIyNzY3In0%3D%0D%0A&amp;cid=paid_google|||93928&amp;utm_source=google&amp;utm_medium=cpc&amp;mkwid=s|pcrid|385367578522|pkw||pmt||pdv|c|slid||product|93928|&amp;pgrid=81572926714&amp;ptaid=pla-874622728927&amp;pcid=6549858124&amp;intent=&amp;gclid=Cj0KCQiApaXxBRDNARIsAGFdaB_nM-SzRxgblCLH5SvwJKeq9IEpc-s2OW9wBRNbvH-X_pk-va919DUaAh57EALw_wcB" xr:uid="{63F351A8-4202-439C-A8F8-6927486DB305}"/>
    <hyperlink ref="E25" r:id="rId16" xr:uid="{A4EB1CC2-E1D7-43CB-9995-7179333B64E5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jacobs</dc:creator>
  <cp:lastModifiedBy>chris jacobs</cp:lastModifiedBy>
  <dcterms:created xsi:type="dcterms:W3CDTF">2020-01-19T15:10:13Z</dcterms:created>
  <dcterms:modified xsi:type="dcterms:W3CDTF">2020-02-03T17:56:50Z</dcterms:modified>
</cp:coreProperties>
</file>