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us Chandra\Documents\UCLA Documents\Rotations\jjacobs_fall2023\tl1a_humanizedmice\flow_cytometry\03-data\raw_data\"/>
    </mc:Choice>
  </mc:AlternateContent>
  <xr:revisionPtr revIDLastSave="0" documentId="13_ncr:1_{54B2E990-8E0E-4881-8AF0-9818F449FC7C}" xr6:coauthVersionLast="47" xr6:coauthVersionMax="47" xr10:uidLastSave="{00000000-0000-0000-0000-000000000000}"/>
  <bookViews>
    <workbookView xWindow="-26745" yWindow="2625" windowWidth="17250" windowHeight="9405" activeTab="4" xr2:uid="{A1E2FF43-FC6E-48F2-A8C2-F3202B5CCE00}"/>
  </bookViews>
  <sheets>
    <sheet name="DUO" sheetId="4" r:id="rId1"/>
    <sheet name="JEJ" sheetId="2" r:id="rId2"/>
    <sheet name="ILE" sheetId="3" r:id="rId3"/>
    <sheet name="COL" sheetId="1" r:id="rId4"/>
    <sheet name="cle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2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D4" i="3"/>
  <c r="C4" i="3"/>
  <c r="D4" i="2"/>
  <c r="C4" i="2"/>
  <c r="D4" i="4"/>
  <c r="C4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4" i="1"/>
</calcChain>
</file>

<file path=xl/sharedStrings.xml><?xml version="1.0" encoding="utf-8"?>
<sst xmlns="http://schemas.openxmlformats.org/spreadsheetml/2006/main" count="4839" uniqueCount="30">
  <si>
    <t>Donor type</t>
  </si>
  <si>
    <t>CON-Type1</t>
  </si>
  <si>
    <t>IBD-Type1</t>
  </si>
  <si>
    <t>IBD-Type2</t>
  </si>
  <si>
    <t>CON-Type2</t>
  </si>
  <si>
    <t>CD11c</t>
  </si>
  <si>
    <t>NA</t>
  </si>
  <si>
    <t>DUO</t>
  </si>
  <si>
    <t>JEJ</t>
  </si>
  <si>
    <t>ILE</t>
  </si>
  <si>
    <t>COL</t>
  </si>
  <si>
    <t>mouse_id</t>
  </si>
  <si>
    <t>location</t>
  </si>
  <si>
    <t>colon</t>
  </si>
  <si>
    <t>CD11b+|CD103+</t>
  </si>
  <si>
    <t>CD11b-|CD103+</t>
  </si>
  <si>
    <t>CD11b+|CD103-</t>
  </si>
  <si>
    <t>IBD_stat</t>
  </si>
  <si>
    <t>OTU_type</t>
  </si>
  <si>
    <t>Healthy</t>
  </si>
  <si>
    <t>otu_1</t>
  </si>
  <si>
    <t>IBD</t>
  </si>
  <si>
    <t>otu_2</t>
  </si>
  <si>
    <t>duodenum</t>
  </si>
  <si>
    <t>jejunum</t>
  </si>
  <si>
    <t>ileum</t>
  </si>
  <si>
    <t>donor_type</t>
  </si>
  <si>
    <t>CD11c+|CD11b+|CD103+</t>
  </si>
  <si>
    <t>CD11c+|CD11b-|CD103+</t>
  </si>
  <si>
    <t>CD11c+|CD11b+|CD103-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</si>
</sst>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4688-DEB4-4BF9-ADC5-12F06A7CECEC}">
  <dimension ref="A1:R122"/>
  <sheetViews>
    <sheetView topLeftCell="A84" workbookViewId="0">
      <selection activeCell="K4" sqref="K4:R122"/>
    </sheetView>
  </sheetViews>
  <sheetFormatPr defaultRowHeight="14.4" x14ac:dyDescent="0.3"/>
  <cols>
    <col min="2" max="4" width="11.6640625" customWidth="1"/>
    <col min="5" max="8" width="14.88671875" style="1" customWidth="1"/>
    <col min="9" max="9" width="14.88671875" customWidth="1"/>
  </cols>
  <sheetData>
    <row r="1" spans="1:18" x14ac:dyDescent="0.3">
      <c r="A1" t="s">
        <v>7</v>
      </c>
    </row>
    <row r="3" spans="1:18" x14ac:dyDescent="0.3">
      <c r="A3" t="s">
        <v>11</v>
      </c>
      <c r="B3" t="s">
        <v>0</v>
      </c>
      <c r="C3" t="s">
        <v>17</v>
      </c>
      <c r="D3" t="s">
        <v>18</v>
      </c>
      <c r="E3" s="1" t="s">
        <v>5</v>
      </c>
      <c r="F3" s="1" t="s">
        <v>14</v>
      </c>
      <c r="G3" s="1" t="s">
        <v>15</v>
      </c>
      <c r="H3" s="1" t="s">
        <v>16</v>
      </c>
      <c r="I3" s="1" t="s">
        <v>12</v>
      </c>
    </row>
    <row r="4" spans="1:18" x14ac:dyDescent="0.3">
      <c r="A4">
        <v>231</v>
      </c>
      <c r="B4" t="s">
        <v>1</v>
      </c>
      <c r="C4" t="str">
        <f>IF(ISNUMBER(SEARCH("CON",B4)), "Healthy", "IBD")</f>
        <v>Healthy</v>
      </c>
      <c r="D4" t="str">
        <f>IF(ISNUMBER(SEARCH("Type1",B4)), "otu_1", "otu_2")</f>
        <v>otu_1</v>
      </c>
      <c r="E4" s="1">
        <v>2.4899999999999998</v>
      </c>
      <c r="F4" s="1">
        <v>8.3663999999999988E-2</v>
      </c>
      <c r="G4" s="1">
        <v>3.5357999999999994E-2</v>
      </c>
      <c r="H4" s="1">
        <v>1.8027600000000001</v>
      </c>
      <c r="I4" t="s">
        <v>23</v>
      </c>
      <c r="K4">
        <v>231</v>
      </c>
      <c r="L4" t="s">
        <v>19</v>
      </c>
      <c r="M4" t="s">
        <v>20</v>
      </c>
      <c r="N4">
        <v>2.4899999999999998</v>
      </c>
      <c r="O4">
        <v>8.3663999999999988E-2</v>
      </c>
      <c r="P4">
        <v>3.5357999999999994E-2</v>
      </c>
      <c r="Q4">
        <v>1.8027600000000001</v>
      </c>
      <c r="R4" t="s">
        <v>23</v>
      </c>
    </row>
    <row r="5" spans="1:18" x14ac:dyDescent="0.3">
      <c r="A5">
        <v>247</v>
      </c>
      <c r="B5" t="s">
        <v>1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 s="1">
        <v>10.08</v>
      </c>
      <c r="F5" s="1">
        <v>0.48988800000000005</v>
      </c>
      <c r="G5" s="1">
        <v>2.6308800000000003</v>
      </c>
      <c r="H5" s="1">
        <v>5.2416</v>
      </c>
      <c r="I5" t="s">
        <v>23</v>
      </c>
      <c r="K5">
        <v>247</v>
      </c>
      <c r="L5" t="s">
        <v>19</v>
      </c>
      <c r="M5" t="s">
        <v>20</v>
      </c>
      <c r="N5">
        <v>10.08</v>
      </c>
      <c r="O5">
        <v>0.48988800000000005</v>
      </c>
      <c r="P5">
        <v>2.6308800000000003</v>
      </c>
      <c r="Q5">
        <v>5.2416</v>
      </c>
      <c r="R5" t="s">
        <v>23</v>
      </c>
    </row>
    <row r="6" spans="1:18" x14ac:dyDescent="0.3">
      <c r="A6">
        <v>248</v>
      </c>
      <c r="B6" t="s">
        <v>1</v>
      </c>
      <c r="C6" t="str">
        <f t="shared" si="0"/>
        <v>Healthy</v>
      </c>
      <c r="D6" t="str">
        <f t="shared" si="1"/>
        <v>otu_1</v>
      </c>
      <c r="E6" s="1">
        <v>23.1</v>
      </c>
      <c r="F6" s="1">
        <v>1.6377899999999999</v>
      </c>
      <c r="G6" s="1">
        <v>1.1919600000000001</v>
      </c>
      <c r="H6" s="1">
        <v>11.0649</v>
      </c>
      <c r="I6" t="s">
        <v>23</v>
      </c>
      <c r="K6">
        <v>248</v>
      </c>
      <c r="L6" t="s">
        <v>19</v>
      </c>
      <c r="M6" t="s">
        <v>20</v>
      </c>
      <c r="N6">
        <v>23.1</v>
      </c>
      <c r="O6">
        <v>1.6377899999999999</v>
      </c>
      <c r="P6">
        <v>1.1919600000000001</v>
      </c>
      <c r="Q6">
        <v>11.0649</v>
      </c>
      <c r="R6" t="s">
        <v>23</v>
      </c>
    </row>
    <row r="7" spans="1:18" x14ac:dyDescent="0.3">
      <c r="A7">
        <v>267</v>
      </c>
      <c r="B7" t="s">
        <v>1</v>
      </c>
      <c r="C7" t="str">
        <f t="shared" si="0"/>
        <v>Healthy</v>
      </c>
      <c r="D7" t="str">
        <f t="shared" si="1"/>
        <v>otu_1</v>
      </c>
      <c r="E7" s="1">
        <v>5.04</v>
      </c>
      <c r="F7" s="1">
        <v>3.3767999999999999E-2</v>
      </c>
      <c r="G7" s="1">
        <v>4.4856E-2</v>
      </c>
      <c r="H7" s="1">
        <v>3.8656800000000002</v>
      </c>
      <c r="I7" t="s">
        <v>23</v>
      </c>
      <c r="K7">
        <v>267</v>
      </c>
      <c r="L7" t="s">
        <v>19</v>
      </c>
      <c r="M7" t="s">
        <v>20</v>
      </c>
      <c r="N7">
        <v>5.04</v>
      </c>
      <c r="O7">
        <v>3.3767999999999999E-2</v>
      </c>
      <c r="P7">
        <v>4.4856E-2</v>
      </c>
      <c r="Q7">
        <v>3.8656800000000002</v>
      </c>
      <c r="R7" t="s">
        <v>23</v>
      </c>
    </row>
    <row r="8" spans="1:18" x14ac:dyDescent="0.3">
      <c r="A8">
        <v>268</v>
      </c>
      <c r="B8" t="s">
        <v>1</v>
      </c>
      <c r="C8" t="str">
        <f t="shared" si="0"/>
        <v>Healthy</v>
      </c>
      <c r="D8" t="str">
        <f t="shared" si="1"/>
        <v>otu_1</v>
      </c>
      <c r="E8" s="1">
        <v>2.4500000000000002</v>
      </c>
      <c r="F8" s="1">
        <v>0.11931500000000002</v>
      </c>
      <c r="G8" s="1">
        <v>5.0715000000000003E-2</v>
      </c>
      <c r="H8" s="1">
        <v>1.6366000000000001</v>
      </c>
      <c r="I8" t="s">
        <v>23</v>
      </c>
      <c r="K8">
        <v>268</v>
      </c>
      <c r="L8" t="s">
        <v>19</v>
      </c>
      <c r="M8" t="s">
        <v>20</v>
      </c>
      <c r="N8">
        <v>2.4500000000000002</v>
      </c>
      <c r="O8">
        <v>0.11931500000000002</v>
      </c>
      <c r="P8">
        <v>5.0715000000000003E-2</v>
      </c>
      <c r="Q8">
        <v>1.6366000000000001</v>
      </c>
      <c r="R8" t="s">
        <v>23</v>
      </c>
    </row>
    <row r="9" spans="1:18" x14ac:dyDescent="0.3">
      <c r="A9">
        <v>269</v>
      </c>
      <c r="B9" t="s">
        <v>1</v>
      </c>
      <c r="C9" t="str">
        <f t="shared" si="0"/>
        <v>Healthy</v>
      </c>
      <c r="D9" t="str">
        <f t="shared" si="1"/>
        <v>otu_1</v>
      </c>
      <c r="E9" s="1">
        <v>38.07</v>
      </c>
      <c r="F9" s="1">
        <v>1.5494490000000001</v>
      </c>
      <c r="G9" s="1">
        <v>1.3857480000000002</v>
      </c>
      <c r="H9" s="1">
        <v>26.72514</v>
      </c>
      <c r="I9" t="s">
        <v>23</v>
      </c>
      <c r="K9">
        <v>269</v>
      </c>
      <c r="L9" t="s">
        <v>19</v>
      </c>
      <c r="M9" t="s">
        <v>20</v>
      </c>
      <c r="N9">
        <v>38.07</v>
      </c>
      <c r="O9">
        <v>1.5494490000000001</v>
      </c>
      <c r="P9">
        <v>1.3857480000000002</v>
      </c>
      <c r="Q9">
        <v>26.72514</v>
      </c>
      <c r="R9" t="s">
        <v>23</v>
      </c>
    </row>
    <row r="10" spans="1:18" x14ac:dyDescent="0.3">
      <c r="A10">
        <v>274</v>
      </c>
      <c r="B10" t="s">
        <v>1</v>
      </c>
      <c r="C10" t="str">
        <f t="shared" si="0"/>
        <v>Healthy</v>
      </c>
      <c r="D10" t="str">
        <f t="shared" si="1"/>
        <v>otu_1</v>
      </c>
      <c r="E10" s="1">
        <v>24.799999999999997</v>
      </c>
      <c r="F10" s="1">
        <v>0.91511999999999982</v>
      </c>
      <c r="G10" s="1">
        <v>1.34416</v>
      </c>
      <c r="H10" s="1">
        <v>12.399999999999999</v>
      </c>
      <c r="I10" t="s">
        <v>23</v>
      </c>
      <c r="K10">
        <v>274</v>
      </c>
      <c r="L10" t="s">
        <v>19</v>
      </c>
      <c r="M10" t="s">
        <v>20</v>
      </c>
      <c r="N10">
        <v>24.799999999999997</v>
      </c>
      <c r="O10">
        <v>0.91511999999999982</v>
      </c>
      <c r="P10">
        <v>1.34416</v>
      </c>
      <c r="Q10">
        <v>12.399999999999999</v>
      </c>
      <c r="R10" t="s">
        <v>23</v>
      </c>
    </row>
    <row r="11" spans="1:18" x14ac:dyDescent="0.3">
      <c r="A11">
        <v>277</v>
      </c>
      <c r="B11" t="s">
        <v>1</v>
      </c>
      <c r="C11" t="str">
        <f t="shared" si="0"/>
        <v>Healthy</v>
      </c>
      <c r="D11" t="str">
        <f t="shared" si="1"/>
        <v>otu_1</v>
      </c>
      <c r="E11" s="1">
        <v>4.25</v>
      </c>
      <c r="F11" s="1" t="s">
        <v>6</v>
      </c>
      <c r="G11" s="1" t="s">
        <v>6</v>
      </c>
      <c r="H11" s="1" t="s">
        <v>6</v>
      </c>
      <c r="I11" t="s">
        <v>23</v>
      </c>
      <c r="K11">
        <v>277</v>
      </c>
      <c r="L11" t="s">
        <v>19</v>
      </c>
      <c r="M11" t="s">
        <v>20</v>
      </c>
      <c r="N11">
        <v>4.25</v>
      </c>
      <c r="O11" t="s">
        <v>6</v>
      </c>
      <c r="P11" t="s">
        <v>6</v>
      </c>
      <c r="Q11" t="s">
        <v>6</v>
      </c>
      <c r="R11" t="s">
        <v>23</v>
      </c>
    </row>
    <row r="12" spans="1:18" x14ac:dyDescent="0.3">
      <c r="A12">
        <v>280</v>
      </c>
      <c r="B12" t="s">
        <v>1</v>
      </c>
      <c r="C12" t="str">
        <f t="shared" si="0"/>
        <v>Healthy</v>
      </c>
      <c r="D12" t="str">
        <f t="shared" si="1"/>
        <v>otu_1</v>
      </c>
      <c r="E12" s="1" t="s">
        <v>6</v>
      </c>
      <c r="F12" s="1" t="s">
        <v>6</v>
      </c>
      <c r="G12" s="1" t="s">
        <v>6</v>
      </c>
      <c r="H12" s="1" t="s">
        <v>6</v>
      </c>
      <c r="I12" t="s">
        <v>23</v>
      </c>
      <c r="K12">
        <v>280</v>
      </c>
      <c r="L12" t="s">
        <v>19</v>
      </c>
      <c r="M12" t="s">
        <v>20</v>
      </c>
      <c r="N12" t="s">
        <v>6</v>
      </c>
      <c r="O12" t="s">
        <v>6</v>
      </c>
      <c r="P12" t="s">
        <v>6</v>
      </c>
      <c r="Q12" t="s">
        <v>6</v>
      </c>
      <c r="R12" t="s">
        <v>23</v>
      </c>
    </row>
    <row r="13" spans="1:18" x14ac:dyDescent="0.3">
      <c r="A13">
        <v>282</v>
      </c>
      <c r="B13" t="s">
        <v>1</v>
      </c>
      <c r="C13" t="str">
        <f t="shared" si="0"/>
        <v>Healthy</v>
      </c>
      <c r="D13" t="str">
        <f t="shared" si="1"/>
        <v>otu_1</v>
      </c>
      <c r="E13" s="1">
        <v>6.0600000000000005</v>
      </c>
      <c r="F13" s="1" t="s">
        <v>6</v>
      </c>
      <c r="G13" s="1" t="s">
        <v>6</v>
      </c>
      <c r="H13" s="1" t="s">
        <v>6</v>
      </c>
      <c r="I13" t="s">
        <v>23</v>
      </c>
      <c r="K13">
        <v>282</v>
      </c>
      <c r="L13" t="s">
        <v>19</v>
      </c>
      <c r="M13" t="s">
        <v>20</v>
      </c>
      <c r="N13">
        <v>6.0600000000000005</v>
      </c>
      <c r="O13" t="s">
        <v>6</v>
      </c>
      <c r="P13" t="s">
        <v>6</v>
      </c>
      <c r="Q13" t="s">
        <v>6</v>
      </c>
      <c r="R13" t="s">
        <v>23</v>
      </c>
    </row>
    <row r="14" spans="1:18" x14ac:dyDescent="0.3">
      <c r="A14">
        <v>283</v>
      </c>
      <c r="B14" t="s">
        <v>1</v>
      </c>
      <c r="C14" t="str">
        <f t="shared" si="0"/>
        <v>Healthy</v>
      </c>
      <c r="D14" t="str">
        <f t="shared" si="1"/>
        <v>otu_1</v>
      </c>
      <c r="E14" s="1">
        <v>23</v>
      </c>
      <c r="F14" s="1" t="s">
        <v>6</v>
      </c>
      <c r="G14" s="1" t="s">
        <v>6</v>
      </c>
      <c r="H14" s="1" t="s">
        <v>6</v>
      </c>
      <c r="I14" t="s">
        <v>23</v>
      </c>
      <c r="K14">
        <v>283</v>
      </c>
      <c r="L14" t="s">
        <v>19</v>
      </c>
      <c r="M14" t="s">
        <v>20</v>
      </c>
      <c r="N14">
        <v>23</v>
      </c>
      <c r="O14" t="s">
        <v>6</v>
      </c>
      <c r="P14" t="s">
        <v>6</v>
      </c>
      <c r="Q14" t="s">
        <v>6</v>
      </c>
      <c r="R14" t="s">
        <v>23</v>
      </c>
    </row>
    <row r="15" spans="1:18" x14ac:dyDescent="0.3">
      <c r="A15">
        <v>287</v>
      </c>
      <c r="B15" t="s">
        <v>1</v>
      </c>
      <c r="C15" t="str">
        <f t="shared" si="0"/>
        <v>Healthy</v>
      </c>
      <c r="D15" t="str">
        <f t="shared" si="1"/>
        <v>otu_1</v>
      </c>
      <c r="E15" s="1">
        <v>1.88</v>
      </c>
      <c r="F15" s="1">
        <v>0.15528799999999998</v>
      </c>
      <c r="G15" s="1">
        <v>8.2907999999999996E-2</v>
      </c>
      <c r="H15" s="1">
        <v>0.58091999999999988</v>
      </c>
      <c r="I15" t="s">
        <v>23</v>
      </c>
      <c r="K15">
        <v>287</v>
      </c>
      <c r="L15" t="s">
        <v>19</v>
      </c>
      <c r="M15" t="s">
        <v>20</v>
      </c>
      <c r="N15">
        <v>1.88</v>
      </c>
      <c r="O15">
        <v>0.15528799999999998</v>
      </c>
      <c r="P15">
        <v>8.2907999999999996E-2</v>
      </c>
      <c r="Q15">
        <v>0.58091999999999988</v>
      </c>
      <c r="R15" t="s">
        <v>23</v>
      </c>
    </row>
    <row r="16" spans="1:18" x14ac:dyDescent="0.3">
      <c r="A16">
        <v>289</v>
      </c>
      <c r="B16" t="s">
        <v>1</v>
      </c>
      <c r="C16" t="str">
        <f t="shared" si="0"/>
        <v>Healthy</v>
      </c>
      <c r="D16" t="str">
        <f t="shared" si="1"/>
        <v>otu_1</v>
      </c>
      <c r="E16" s="1" t="s">
        <v>6</v>
      </c>
      <c r="F16" s="1" t="s">
        <v>6</v>
      </c>
      <c r="G16" s="1" t="s">
        <v>6</v>
      </c>
      <c r="H16" s="1" t="s">
        <v>6</v>
      </c>
      <c r="I16" t="s">
        <v>23</v>
      </c>
      <c r="K16">
        <v>289</v>
      </c>
      <c r="L16" t="s">
        <v>19</v>
      </c>
      <c r="M16" t="s">
        <v>20</v>
      </c>
      <c r="N16" t="s">
        <v>6</v>
      </c>
      <c r="O16" t="s">
        <v>6</v>
      </c>
      <c r="P16" t="s">
        <v>6</v>
      </c>
      <c r="Q16" t="s">
        <v>6</v>
      </c>
      <c r="R16" t="s">
        <v>23</v>
      </c>
    </row>
    <row r="17" spans="1:18" x14ac:dyDescent="0.3">
      <c r="A17">
        <v>300</v>
      </c>
      <c r="B17" t="s">
        <v>1</v>
      </c>
      <c r="C17" t="str">
        <f t="shared" si="0"/>
        <v>Healthy</v>
      </c>
      <c r="D17" t="str">
        <f t="shared" si="1"/>
        <v>otu_1</v>
      </c>
      <c r="E17" s="1">
        <v>25.75</v>
      </c>
      <c r="F17" s="1">
        <v>0.71584999999999999</v>
      </c>
      <c r="G17" s="1">
        <v>1.5681749999999999</v>
      </c>
      <c r="H17" s="1">
        <v>15.115250000000001</v>
      </c>
      <c r="I17" t="s">
        <v>23</v>
      </c>
      <c r="K17">
        <v>300</v>
      </c>
      <c r="L17" t="s">
        <v>19</v>
      </c>
      <c r="M17" t="s">
        <v>20</v>
      </c>
      <c r="N17">
        <v>25.75</v>
      </c>
      <c r="O17">
        <v>0.71584999999999999</v>
      </c>
      <c r="P17">
        <v>1.5681749999999999</v>
      </c>
      <c r="Q17">
        <v>15.115250000000001</v>
      </c>
      <c r="R17" t="s">
        <v>23</v>
      </c>
    </row>
    <row r="18" spans="1:18" x14ac:dyDescent="0.3">
      <c r="A18">
        <v>303</v>
      </c>
      <c r="B18" t="s">
        <v>1</v>
      </c>
      <c r="C18" t="str">
        <f t="shared" si="0"/>
        <v>Healthy</v>
      </c>
      <c r="D18" t="str">
        <f t="shared" si="1"/>
        <v>otu_1</v>
      </c>
      <c r="E18" s="1">
        <v>10.42</v>
      </c>
      <c r="F18" s="1">
        <v>1.1253599999999999</v>
      </c>
      <c r="G18" s="1">
        <v>0.64083000000000001</v>
      </c>
      <c r="H18" s="1">
        <v>2.8863400000000001</v>
      </c>
      <c r="I18" t="s">
        <v>23</v>
      </c>
      <c r="K18">
        <v>303</v>
      </c>
      <c r="L18" t="s">
        <v>19</v>
      </c>
      <c r="M18" t="s">
        <v>20</v>
      </c>
      <c r="N18">
        <v>10.42</v>
      </c>
      <c r="O18">
        <v>1.1253599999999999</v>
      </c>
      <c r="P18">
        <v>0.64083000000000001</v>
      </c>
      <c r="Q18">
        <v>2.8863400000000001</v>
      </c>
      <c r="R18" t="s">
        <v>23</v>
      </c>
    </row>
    <row r="19" spans="1:18" x14ac:dyDescent="0.3">
      <c r="A19">
        <v>304</v>
      </c>
      <c r="B19" t="s">
        <v>1</v>
      </c>
      <c r="C19" t="str">
        <f t="shared" si="0"/>
        <v>Healthy</v>
      </c>
      <c r="D19" t="str">
        <f t="shared" si="1"/>
        <v>otu_1</v>
      </c>
      <c r="E19" s="1">
        <v>6.59</v>
      </c>
      <c r="F19" s="1">
        <v>0.94896000000000003</v>
      </c>
      <c r="G19" s="1">
        <v>1.6870400000000001</v>
      </c>
      <c r="H19" s="1">
        <v>0.581897</v>
      </c>
      <c r="I19" t="s">
        <v>23</v>
      </c>
      <c r="K19">
        <v>304</v>
      </c>
      <c r="L19" t="s">
        <v>19</v>
      </c>
      <c r="M19" t="s">
        <v>20</v>
      </c>
      <c r="N19">
        <v>6.59</v>
      </c>
      <c r="O19">
        <v>0.94896000000000003</v>
      </c>
      <c r="P19">
        <v>1.6870400000000001</v>
      </c>
      <c r="Q19">
        <v>0.581897</v>
      </c>
      <c r="R19" t="s">
        <v>23</v>
      </c>
    </row>
    <row r="20" spans="1:18" x14ac:dyDescent="0.3">
      <c r="A20">
        <v>308</v>
      </c>
      <c r="B20" t="s">
        <v>1</v>
      </c>
      <c r="C20" t="str">
        <f t="shared" si="0"/>
        <v>Healthy</v>
      </c>
      <c r="D20" t="str">
        <f t="shared" si="1"/>
        <v>otu_1</v>
      </c>
      <c r="E20" s="1">
        <v>12.370000000000001</v>
      </c>
      <c r="F20" s="1">
        <v>1.4843999999999999</v>
      </c>
      <c r="G20" s="1">
        <v>4.7253400000000001</v>
      </c>
      <c r="H20" s="1">
        <v>0.24740000000000001</v>
      </c>
      <c r="I20" t="s">
        <v>23</v>
      </c>
      <c r="K20">
        <v>308</v>
      </c>
      <c r="L20" t="s">
        <v>19</v>
      </c>
      <c r="M20" t="s">
        <v>20</v>
      </c>
      <c r="N20">
        <v>12.370000000000001</v>
      </c>
      <c r="O20">
        <v>1.4843999999999999</v>
      </c>
      <c r="P20">
        <v>4.7253400000000001</v>
      </c>
      <c r="Q20">
        <v>0.24740000000000001</v>
      </c>
      <c r="R20" t="s">
        <v>23</v>
      </c>
    </row>
    <row r="21" spans="1:18" x14ac:dyDescent="0.3">
      <c r="A21">
        <v>315</v>
      </c>
      <c r="B21" t="s">
        <v>1</v>
      </c>
      <c r="C21" t="str">
        <f t="shared" si="0"/>
        <v>Healthy</v>
      </c>
      <c r="D21" t="str">
        <f t="shared" si="1"/>
        <v>otu_1</v>
      </c>
      <c r="E21" s="1">
        <v>1.1100000000000001</v>
      </c>
      <c r="F21" s="1">
        <v>0.48396000000000006</v>
      </c>
      <c r="G21" s="1">
        <v>0.22533</v>
      </c>
      <c r="H21" s="1">
        <v>0.26751000000000003</v>
      </c>
      <c r="I21" t="s">
        <v>23</v>
      </c>
      <c r="K21">
        <v>315</v>
      </c>
      <c r="L21" t="s">
        <v>19</v>
      </c>
      <c r="M21" t="s">
        <v>20</v>
      </c>
      <c r="N21">
        <v>1.1100000000000001</v>
      </c>
      <c r="O21">
        <v>0.48396000000000006</v>
      </c>
      <c r="P21">
        <v>0.22533</v>
      </c>
      <c r="Q21">
        <v>0.26751000000000003</v>
      </c>
      <c r="R21" t="s">
        <v>23</v>
      </c>
    </row>
    <row r="22" spans="1:18" x14ac:dyDescent="0.3">
      <c r="A22">
        <v>316</v>
      </c>
      <c r="B22" t="s">
        <v>1</v>
      </c>
      <c r="C22" t="str">
        <f t="shared" si="0"/>
        <v>Healthy</v>
      </c>
      <c r="D22" t="str">
        <f t="shared" si="1"/>
        <v>otu_1</v>
      </c>
      <c r="E22" s="1">
        <v>13.54</v>
      </c>
      <c r="F22" s="1">
        <v>4.0484599999999995</v>
      </c>
      <c r="G22" s="1">
        <v>4.2786399999999993</v>
      </c>
      <c r="H22" s="1">
        <v>1.192874</v>
      </c>
      <c r="I22" t="s">
        <v>23</v>
      </c>
      <c r="K22">
        <v>316</v>
      </c>
      <c r="L22" t="s">
        <v>19</v>
      </c>
      <c r="M22" t="s">
        <v>20</v>
      </c>
      <c r="N22">
        <v>13.54</v>
      </c>
      <c r="O22">
        <v>4.0484599999999995</v>
      </c>
      <c r="P22">
        <v>4.2786399999999993</v>
      </c>
      <c r="Q22">
        <v>1.192874</v>
      </c>
      <c r="R22" t="s">
        <v>23</v>
      </c>
    </row>
    <row r="23" spans="1:18" x14ac:dyDescent="0.3">
      <c r="A23">
        <v>317</v>
      </c>
      <c r="B23" t="s">
        <v>1</v>
      </c>
      <c r="C23" t="str">
        <f t="shared" si="0"/>
        <v>Healthy</v>
      </c>
      <c r="D23" t="str">
        <f t="shared" si="1"/>
        <v>otu_1</v>
      </c>
      <c r="E23" s="1" t="s">
        <v>6</v>
      </c>
      <c r="F23" s="1" t="s">
        <v>6</v>
      </c>
      <c r="G23" s="1" t="s">
        <v>6</v>
      </c>
      <c r="H23" s="1" t="s">
        <v>6</v>
      </c>
      <c r="I23" t="s">
        <v>23</v>
      </c>
      <c r="K23">
        <v>317</v>
      </c>
      <c r="L23" t="s">
        <v>19</v>
      </c>
      <c r="M23" t="s">
        <v>20</v>
      </c>
      <c r="N23" t="s">
        <v>6</v>
      </c>
      <c r="O23" t="s">
        <v>6</v>
      </c>
      <c r="P23" t="s">
        <v>6</v>
      </c>
      <c r="Q23" t="s">
        <v>6</v>
      </c>
      <c r="R23" t="s">
        <v>23</v>
      </c>
    </row>
    <row r="24" spans="1:18" x14ac:dyDescent="0.3">
      <c r="A24">
        <v>401</v>
      </c>
      <c r="B24" t="s">
        <v>2</v>
      </c>
      <c r="C24" t="str">
        <f t="shared" si="0"/>
        <v>IBD</v>
      </c>
      <c r="D24" t="str">
        <f t="shared" si="1"/>
        <v>otu_1</v>
      </c>
      <c r="E24" s="1">
        <v>2.7</v>
      </c>
      <c r="F24" s="1">
        <v>1.2149999999999999E-3</v>
      </c>
      <c r="G24" s="1">
        <v>1.1340000000000002E-3</v>
      </c>
      <c r="H24" s="1">
        <v>0.15822000000000003</v>
      </c>
      <c r="I24" t="s">
        <v>23</v>
      </c>
      <c r="K24">
        <v>401</v>
      </c>
      <c r="L24" t="s">
        <v>21</v>
      </c>
      <c r="M24" t="s">
        <v>20</v>
      </c>
      <c r="N24">
        <v>2.7</v>
      </c>
      <c r="O24">
        <v>1.2149999999999999E-3</v>
      </c>
      <c r="P24">
        <v>1.1340000000000002E-3</v>
      </c>
      <c r="Q24">
        <v>0.15822000000000003</v>
      </c>
      <c r="R24" t="s">
        <v>23</v>
      </c>
    </row>
    <row r="25" spans="1:18" x14ac:dyDescent="0.3">
      <c r="A25">
        <v>410</v>
      </c>
      <c r="B25" t="s">
        <v>2</v>
      </c>
      <c r="C25" t="str">
        <f t="shared" si="0"/>
        <v>IBD</v>
      </c>
      <c r="D25" t="str">
        <f t="shared" si="1"/>
        <v>otu_1</v>
      </c>
      <c r="E25" s="1">
        <v>3.35</v>
      </c>
      <c r="F25" s="1">
        <v>1.0385E-2</v>
      </c>
      <c r="G25" s="1">
        <v>1.072E-2</v>
      </c>
      <c r="H25" s="1">
        <v>8.5760000000000003E-2</v>
      </c>
      <c r="I25" t="s">
        <v>23</v>
      </c>
      <c r="K25">
        <v>410</v>
      </c>
      <c r="L25" t="s">
        <v>21</v>
      </c>
      <c r="M25" t="s">
        <v>20</v>
      </c>
      <c r="N25">
        <v>3.35</v>
      </c>
      <c r="O25">
        <v>1.0385E-2</v>
      </c>
      <c r="P25">
        <v>1.072E-2</v>
      </c>
      <c r="Q25">
        <v>8.5760000000000003E-2</v>
      </c>
      <c r="R25" t="s">
        <v>23</v>
      </c>
    </row>
    <row r="26" spans="1:18" x14ac:dyDescent="0.3">
      <c r="A26">
        <v>411</v>
      </c>
      <c r="B26" t="s">
        <v>2</v>
      </c>
      <c r="C26" t="str">
        <f t="shared" si="0"/>
        <v>IBD</v>
      </c>
      <c r="D26" t="str">
        <f t="shared" si="1"/>
        <v>otu_1</v>
      </c>
      <c r="E26" s="1">
        <v>1.9400000000000002</v>
      </c>
      <c r="F26" s="1">
        <v>2.3280000000000002E-3</v>
      </c>
      <c r="G26" s="1">
        <v>2.7160000000000005E-3</v>
      </c>
      <c r="H26" s="1">
        <v>0.11834</v>
      </c>
      <c r="I26" t="s">
        <v>23</v>
      </c>
      <c r="K26">
        <v>411</v>
      </c>
      <c r="L26" t="s">
        <v>21</v>
      </c>
      <c r="M26" t="s">
        <v>20</v>
      </c>
      <c r="N26">
        <v>1.9400000000000002</v>
      </c>
      <c r="O26">
        <v>2.3280000000000002E-3</v>
      </c>
      <c r="P26">
        <v>2.7160000000000005E-3</v>
      </c>
      <c r="Q26">
        <v>0.11834</v>
      </c>
      <c r="R26" t="s">
        <v>23</v>
      </c>
    </row>
    <row r="27" spans="1:18" x14ac:dyDescent="0.3">
      <c r="A27">
        <v>415</v>
      </c>
      <c r="B27" t="s">
        <v>2</v>
      </c>
      <c r="C27" t="str">
        <f t="shared" si="0"/>
        <v>IBD</v>
      </c>
      <c r="D27" t="str">
        <f t="shared" si="1"/>
        <v>otu_1</v>
      </c>
      <c r="E27" s="1">
        <v>2.7600000000000002</v>
      </c>
      <c r="F27" s="1">
        <v>2.3736E-3</v>
      </c>
      <c r="G27" s="1">
        <v>4.6920000000000009E-3</v>
      </c>
      <c r="H27" s="1">
        <v>0.115368</v>
      </c>
      <c r="I27" t="s">
        <v>23</v>
      </c>
      <c r="K27">
        <v>415</v>
      </c>
      <c r="L27" t="s">
        <v>21</v>
      </c>
      <c r="M27" t="s">
        <v>20</v>
      </c>
      <c r="N27">
        <v>2.7600000000000002</v>
      </c>
      <c r="O27">
        <v>2.3736E-3</v>
      </c>
      <c r="P27">
        <v>4.6920000000000009E-3</v>
      </c>
      <c r="Q27">
        <v>0.115368</v>
      </c>
      <c r="R27" t="s">
        <v>23</v>
      </c>
    </row>
    <row r="28" spans="1:18" x14ac:dyDescent="0.3">
      <c r="A28">
        <v>418</v>
      </c>
      <c r="B28" t="s">
        <v>3</v>
      </c>
      <c r="C28" t="str">
        <f t="shared" si="0"/>
        <v>IBD</v>
      </c>
      <c r="D28" t="str">
        <f t="shared" si="1"/>
        <v>otu_2</v>
      </c>
      <c r="E28" s="1">
        <v>0.14699999999999999</v>
      </c>
      <c r="F28" s="1">
        <v>6.0269999999999994E-3</v>
      </c>
      <c r="G28" s="1">
        <v>2.7195000000000001E-3</v>
      </c>
      <c r="H28" s="1">
        <v>4.2923999999999997E-2</v>
      </c>
      <c r="I28" t="s">
        <v>23</v>
      </c>
      <c r="K28">
        <v>418</v>
      </c>
      <c r="L28" t="s">
        <v>21</v>
      </c>
      <c r="M28" t="s">
        <v>22</v>
      </c>
      <c r="N28">
        <v>0.14699999999999999</v>
      </c>
      <c r="O28">
        <v>6.0269999999999994E-3</v>
      </c>
      <c r="P28">
        <v>2.7195000000000001E-3</v>
      </c>
      <c r="Q28">
        <v>4.2923999999999997E-2</v>
      </c>
      <c r="R28" t="s">
        <v>23</v>
      </c>
    </row>
    <row r="29" spans="1:18" x14ac:dyDescent="0.3">
      <c r="A29">
        <v>423</v>
      </c>
      <c r="B29" t="s">
        <v>3</v>
      </c>
      <c r="C29" t="str">
        <f t="shared" si="0"/>
        <v>IBD</v>
      </c>
      <c r="D29" t="str">
        <f t="shared" si="1"/>
        <v>otu_2</v>
      </c>
      <c r="E29" s="1">
        <v>0.192</v>
      </c>
      <c r="F29" s="1" t="s">
        <v>6</v>
      </c>
      <c r="G29" s="1" t="s">
        <v>6</v>
      </c>
      <c r="H29" s="1" t="s">
        <v>6</v>
      </c>
      <c r="I29" t="s">
        <v>23</v>
      </c>
      <c r="K29">
        <v>423</v>
      </c>
      <c r="L29" t="s">
        <v>21</v>
      </c>
      <c r="M29" t="s">
        <v>22</v>
      </c>
      <c r="N29">
        <v>0.192</v>
      </c>
      <c r="O29" t="s">
        <v>6</v>
      </c>
      <c r="P29" t="s">
        <v>6</v>
      </c>
      <c r="Q29" t="s">
        <v>6</v>
      </c>
      <c r="R29" t="s">
        <v>23</v>
      </c>
    </row>
    <row r="30" spans="1:18" x14ac:dyDescent="0.3">
      <c r="A30">
        <v>424</v>
      </c>
      <c r="B30" t="s">
        <v>3</v>
      </c>
      <c r="C30" t="str">
        <f t="shared" si="0"/>
        <v>IBD</v>
      </c>
      <c r="D30" t="str">
        <f t="shared" si="1"/>
        <v>otu_2</v>
      </c>
      <c r="E30" s="1" t="s">
        <v>6</v>
      </c>
      <c r="F30" s="1" t="s">
        <v>6</v>
      </c>
      <c r="G30" s="1" t="s">
        <v>6</v>
      </c>
      <c r="H30" s="1" t="s">
        <v>6</v>
      </c>
      <c r="I30" t="s">
        <v>23</v>
      </c>
      <c r="K30">
        <v>424</v>
      </c>
      <c r="L30" t="s">
        <v>21</v>
      </c>
      <c r="M30" t="s">
        <v>22</v>
      </c>
      <c r="N30" t="s">
        <v>6</v>
      </c>
      <c r="O30" t="s">
        <v>6</v>
      </c>
      <c r="P30" t="s">
        <v>6</v>
      </c>
      <c r="Q30" t="s">
        <v>6</v>
      </c>
      <c r="R30" t="s">
        <v>23</v>
      </c>
    </row>
    <row r="31" spans="1:18" x14ac:dyDescent="0.3">
      <c r="A31">
        <v>430</v>
      </c>
      <c r="B31" t="s">
        <v>3</v>
      </c>
      <c r="C31" t="str">
        <f t="shared" si="0"/>
        <v>IBD</v>
      </c>
      <c r="D31" t="str">
        <f t="shared" si="1"/>
        <v>otu_2</v>
      </c>
      <c r="E31" s="1">
        <v>0.62</v>
      </c>
      <c r="F31" s="1">
        <v>0.15127999999999997</v>
      </c>
      <c r="G31" s="1">
        <v>3.0442E-2</v>
      </c>
      <c r="H31" s="1">
        <v>0.20274</v>
      </c>
      <c r="I31" t="s">
        <v>23</v>
      </c>
      <c r="K31">
        <v>430</v>
      </c>
      <c r="L31" t="s">
        <v>21</v>
      </c>
      <c r="M31" t="s">
        <v>22</v>
      </c>
      <c r="N31">
        <v>0.62</v>
      </c>
      <c r="O31">
        <v>0.15127999999999997</v>
      </c>
      <c r="P31">
        <v>3.0442E-2</v>
      </c>
      <c r="Q31">
        <v>0.20274</v>
      </c>
      <c r="R31" t="s">
        <v>23</v>
      </c>
    </row>
    <row r="32" spans="1:18" x14ac:dyDescent="0.3">
      <c r="A32">
        <v>431</v>
      </c>
      <c r="B32" t="s">
        <v>3</v>
      </c>
      <c r="C32" t="str">
        <f t="shared" si="0"/>
        <v>IBD</v>
      </c>
      <c r="D32" t="str">
        <f t="shared" si="1"/>
        <v>otu_2</v>
      </c>
      <c r="E32" s="1">
        <v>0.53</v>
      </c>
      <c r="F32" s="1">
        <v>0.12667</v>
      </c>
      <c r="G32" s="1">
        <v>1.6642000000000001E-2</v>
      </c>
      <c r="H32" s="1">
        <v>0.16377</v>
      </c>
      <c r="I32" t="s">
        <v>23</v>
      </c>
      <c r="K32">
        <v>431</v>
      </c>
      <c r="L32" t="s">
        <v>21</v>
      </c>
      <c r="M32" t="s">
        <v>22</v>
      </c>
      <c r="N32">
        <v>0.53</v>
      </c>
      <c r="O32">
        <v>0.12667</v>
      </c>
      <c r="P32">
        <v>1.6642000000000001E-2</v>
      </c>
      <c r="Q32">
        <v>0.16377</v>
      </c>
      <c r="R32" t="s">
        <v>23</v>
      </c>
    </row>
    <row r="33" spans="1:18" x14ac:dyDescent="0.3">
      <c r="A33">
        <v>433</v>
      </c>
      <c r="B33" t="s">
        <v>2</v>
      </c>
      <c r="C33" t="str">
        <f t="shared" si="0"/>
        <v>IBD</v>
      </c>
      <c r="D33" t="str">
        <f t="shared" si="1"/>
        <v>otu_1</v>
      </c>
      <c r="E33" s="1">
        <v>4.4700000000000006</v>
      </c>
      <c r="F33" s="1">
        <v>2.2350000000000002E-2</v>
      </c>
      <c r="G33" s="1">
        <v>6.5709000000000004E-2</v>
      </c>
      <c r="H33" s="1">
        <v>0.113985</v>
      </c>
      <c r="I33" t="s">
        <v>23</v>
      </c>
      <c r="K33">
        <v>433</v>
      </c>
      <c r="L33" t="s">
        <v>21</v>
      </c>
      <c r="M33" t="s">
        <v>20</v>
      </c>
      <c r="N33">
        <v>4.4700000000000006</v>
      </c>
      <c r="O33">
        <v>2.2350000000000002E-2</v>
      </c>
      <c r="P33">
        <v>6.5709000000000004E-2</v>
      </c>
      <c r="Q33">
        <v>0.113985</v>
      </c>
      <c r="R33" t="s">
        <v>23</v>
      </c>
    </row>
    <row r="34" spans="1:18" x14ac:dyDescent="0.3">
      <c r="A34">
        <v>434</v>
      </c>
      <c r="B34" t="s">
        <v>2</v>
      </c>
      <c r="C34" t="str">
        <f t="shared" si="0"/>
        <v>IBD</v>
      </c>
      <c r="D34" t="str">
        <f t="shared" si="1"/>
        <v>otu_1</v>
      </c>
      <c r="E34" s="1">
        <v>2.46</v>
      </c>
      <c r="F34" s="1">
        <v>8.4870000000000001E-2</v>
      </c>
      <c r="G34" s="1">
        <v>1.7957999999999998E-2</v>
      </c>
      <c r="H34" s="1">
        <v>0.54120000000000001</v>
      </c>
      <c r="I34" t="s">
        <v>23</v>
      </c>
      <c r="K34">
        <v>434</v>
      </c>
      <c r="L34" t="s">
        <v>21</v>
      </c>
      <c r="M34" t="s">
        <v>20</v>
      </c>
      <c r="N34">
        <v>2.46</v>
      </c>
      <c r="O34">
        <v>8.4870000000000001E-2</v>
      </c>
      <c r="P34">
        <v>1.7957999999999998E-2</v>
      </c>
      <c r="Q34">
        <v>0.54120000000000001</v>
      </c>
      <c r="R34" t="s">
        <v>23</v>
      </c>
    </row>
    <row r="35" spans="1:18" x14ac:dyDescent="0.3">
      <c r="A35">
        <v>439</v>
      </c>
      <c r="B35" t="s">
        <v>2</v>
      </c>
      <c r="C35" t="str">
        <f t="shared" si="0"/>
        <v>IBD</v>
      </c>
      <c r="D35" t="str">
        <f t="shared" si="1"/>
        <v>otu_1</v>
      </c>
      <c r="E35" s="1">
        <v>1.31</v>
      </c>
      <c r="F35" s="1">
        <v>2.9344000000000005E-2</v>
      </c>
      <c r="G35" s="1">
        <v>1.4279000000000002E-2</v>
      </c>
      <c r="H35" s="1">
        <v>0.19257000000000002</v>
      </c>
      <c r="I35" t="s">
        <v>23</v>
      </c>
      <c r="K35">
        <v>439</v>
      </c>
      <c r="L35" t="s">
        <v>21</v>
      </c>
      <c r="M35" t="s">
        <v>20</v>
      </c>
      <c r="N35">
        <v>1.31</v>
      </c>
      <c r="O35">
        <v>2.9344000000000005E-2</v>
      </c>
      <c r="P35">
        <v>1.4279000000000002E-2</v>
      </c>
      <c r="Q35">
        <v>0.19257000000000002</v>
      </c>
      <c r="R35" t="s">
        <v>23</v>
      </c>
    </row>
    <row r="36" spans="1:18" x14ac:dyDescent="0.3">
      <c r="A36">
        <v>445</v>
      </c>
      <c r="B36" t="s">
        <v>2</v>
      </c>
      <c r="C36" t="str">
        <f t="shared" si="0"/>
        <v>IBD</v>
      </c>
      <c r="D36" t="str">
        <f t="shared" si="1"/>
        <v>otu_1</v>
      </c>
      <c r="E36" s="1">
        <v>3.88</v>
      </c>
      <c r="F36" s="1">
        <v>7.3720000000000001E-3</v>
      </c>
      <c r="G36" s="1">
        <v>7.7600000000000004E-3</v>
      </c>
      <c r="H36" s="1">
        <v>0.32863599999999998</v>
      </c>
      <c r="I36" t="s">
        <v>23</v>
      </c>
      <c r="K36">
        <v>445</v>
      </c>
      <c r="L36" t="s">
        <v>21</v>
      </c>
      <c r="M36" t="s">
        <v>20</v>
      </c>
      <c r="N36">
        <v>3.88</v>
      </c>
      <c r="O36">
        <v>7.3720000000000001E-3</v>
      </c>
      <c r="P36">
        <v>7.7600000000000004E-3</v>
      </c>
      <c r="Q36">
        <v>0.32863599999999998</v>
      </c>
      <c r="R36" t="s">
        <v>23</v>
      </c>
    </row>
    <row r="37" spans="1:18" x14ac:dyDescent="0.3">
      <c r="A37">
        <v>446</v>
      </c>
      <c r="B37" t="s">
        <v>2</v>
      </c>
      <c r="C37" t="str">
        <f t="shared" si="0"/>
        <v>IBD</v>
      </c>
      <c r="D37" t="str">
        <f t="shared" si="1"/>
        <v>otu_1</v>
      </c>
      <c r="E37" s="1">
        <v>3.63</v>
      </c>
      <c r="F37" s="1">
        <v>7.2236999999999996E-2</v>
      </c>
      <c r="G37" s="1">
        <v>1.8149999999999999E-2</v>
      </c>
      <c r="H37" s="1">
        <v>0.33178200000000002</v>
      </c>
      <c r="I37" t="s">
        <v>23</v>
      </c>
      <c r="K37">
        <v>446</v>
      </c>
      <c r="L37" t="s">
        <v>21</v>
      </c>
      <c r="M37" t="s">
        <v>20</v>
      </c>
      <c r="N37">
        <v>3.63</v>
      </c>
      <c r="O37">
        <v>7.2236999999999996E-2</v>
      </c>
      <c r="P37">
        <v>1.8149999999999999E-2</v>
      </c>
      <c r="Q37">
        <v>0.33178200000000002</v>
      </c>
      <c r="R37" t="s">
        <v>23</v>
      </c>
    </row>
    <row r="38" spans="1:18" x14ac:dyDescent="0.3">
      <c r="A38">
        <v>448</v>
      </c>
      <c r="B38" t="s">
        <v>2</v>
      </c>
      <c r="C38" t="str">
        <f t="shared" si="0"/>
        <v>IBD</v>
      </c>
      <c r="D38" t="str">
        <f t="shared" si="1"/>
        <v>otu_1</v>
      </c>
      <c r="E38" s="1" t="s">
        <v>6</v>
      </c>
      <c r="F38" s="1" t="s">
        <v>6</v>
      </c>
      <c r="G38" s="1" t="s">
        <v>6</v>
      </c>
      <c r="H38" s="1" t="s">
        <v>6</v>
      </c>
      <c r="I38" t="s">
        <v>23</v>
      </c>
      <c r="K38">
        <v>448</v>
      </c>
      <c r="L38" t="s">
        <v>21</v>
      </c>
      <c r="M38" t="s">
        <v>20</v>
      </c>
      <c r="N38" t="s">
        <v>6</v>
      </c>
      <c r="O38" t="s">
        <v>6</v>
      </c>
      <c r="P38" t="s">
        <v>6</v>
      </c>
      <c r="Q38" t="s">
        <v>6</v>
      </c>
      <c r="R38" t="s">
        <v>23</v>
      </c>
    </row>
    <row r="39" spans="1:18" x14ac:dyDescent="0.3">
      <c r="A39">
        <v>449</v>
      </c>
      <c r="B39" t="s">
        <v>3</v>
      </c>
      <c r="C39" t="str">
        <f t="shared" si="0"/>
        <v>IBD</v>
      </c>
      <c r="D39" t="str">
        <f t="shared" si="1"/>
        <v>otu_2</v>
      </c>
      <c r="E39" s="1">
        <v>1.2999999999999998</v>
      </c>
      <c r="F39" s="1">
        <v>0.38479999999999998</v>
      </c>
      <c r="G39" s="1">
        <v>0.28079999999999999</v>
      </c>
      <c r="H39" s="1">
        <v>0.41209999999999991</v>
      </c>
      <c r="I39" t="s">
        <v>23</v>
      </c>
      <c r="K39">
        <v>449</v>
      </c>
      <c r="L39" t="s">
        <v>21</v>
      </c>
      <c r="M39" t="s">
        <v>22</v>
      </c>
      <c r="N39">
        <v>1.2999999999999998</v>
      </c>
      <c r="O39">
        <v>0.38479999999999998</v>
      </c>
      <c r="P39">
        <v>0.28079999999999999</v>
      </c>
      <c r="Q39">
        <v>0.41209999999999991</v>
      </c>
      <c r="R39" t="s">
        <v>23</v>
      </c>
    </row>
    <row r="40" spans="1:18" x14ac:dyDescent="0.3">
      <c r="A40">
        <v>450</v>
      </c>
      <c r="B40" t="s">
        <v>2</v>
      </c>
      <c r="C40" t="str">
        <f t="shared" si="0"/>
        <v>IBD</v>
      </c>
      <c r="D40" t="str">
        <f t="shared" si="1"/>
        <v>otu_1</v>
      </c>
      <c r="E40" s="1">
        <v>3.18</v>
      </c>
      <c r="F40" s="1">
        <v>2.0988000000000003E-2</v>
      </c>
      <c r="G40" s="1">
        <v>1.1129999999999999E-2</v>
      </c>
      <c r="H40" s="1">
        <v>0.17935199999999998</v>
      </c>
      <c r="I40" t="s">
        <v>23</v>
      </c>
      <c r="K40">
        <v>450</v>
      </c>
      <c r="L40" t="s">
        <v>21</v>
      </c>
      <c r="M40" t="s">
        <v>20</v>
      </c>
      <c r="N40">
        <v>3.18</v>
      </c>
      <c r="O40">
        <v>2.0988000000000003E-2</v>
      </c>
      <c r="P40">
        <v>1.1129999999999999E-2</v>
      </c>
      <c r="Q40">
        <v>0.17935199999999998</v>
      </c>
      <c r="R40" t="s">
        <v>23</v>
      </c>
    </row>
    <row r="41" spans="1:18" x14ac:dyDescent="0.3">
      <c r="A41">
        <v>452</v>
      </c>
      <c r="B41" t="s">
        <v>3</v>
      </c>
      <c r="C41" t="str">
        <f t="shared" si="0"/>
        <v>IBD</v>
      </c>
      <c r="D41" t="str">
        <f t="shared" si="1"/>
        <v>otu_2</v>
      </c>
      <c r="E41" s="1">
        <v>1.9699999999999998</v>
      </c>
      <c r="F41" s="1">
        <v>3.8217999999999995E-2</v>
      </c>
      <c r="G41" s="1">
        <v>2.5609999999999999E-3</v>
      </c>
      <c r="H41" s="1">
        <v>1.1288099999999999</v>
      </c>
      <c r="I41" t="s">
        <v>23</v>
      </c>
      <c r="K41">
        <v>452</v>
      </c>
      <c r="L41" t="s">
        <v>21</v>
      </c>
      <c r="M41" t="s">
        <v>22</v>
      </c>
      <c r="N41">
        <v>1.9699999999999998</v>
      </c>
      <c r="O41">
        <v>3.8217999999999995E-2</v>
      </c>
      <c r="P41">
        <v>2.5609999999999999E-3</v>
      </c>
      <c r="Q41">
        <v>1.1288099999999999</v>
      </c>
      <c r="R41" t="s">
        <v>23</v>
      </c>
    </row>
    <row r="42" spans="1:18" x14ac:dyDescent="0.3">
      <c r="A42">
        <v>453</v>
      </c>
      <c r="B42" t="s">
        <v>3</v>
      </c>
      <c r="C42" t="str">
        <f t="shared" si="0"/>
        <v>IBD</v>
      </c>
      <c r="D42" t="str">
        <f t="shared" si="1"/>
        <v>otu_2</v>
      </c>
      <c r="E42" s="1" t="s">
        <v>6</v>
      </c>
      <c r="F42" s="1" t="s">
        <v>6</v>
      </c>
      <c r="G42" s="1" t="s">
        <v>6</v>
      </c>
      <c r="H42" s="1" t="s">
        <v>6</v>
      </c>
      <c r="I42" t="s">
        <v>23</v>
      </c>
      <c r="K42">
        <v>453</v>
      </c>
      <c r="L42" t="s">
        <v>21</v>
      </c>
      <c r="M42" t="s">
        <v>22</v>
      </c>
      <c r="N42" t="s">
        <v>6</v>
      </c>
      <c r="O42" t="s">
        <v>6</v>
      </c>
      <c r="P42" t="s">
        <v>6</v>
      </c>
      <c r="Q42" t="s">
        <v>6</v>
      </c>
      <c r="R42" t="s">
        <v>23</v>
      </c>
    </row>
    <row r="43" spans="1:18" x14ac:dyDescent="0.3">
      <c r="A43">
        <v>458</v>
      </c>
      <c r="B43" t="s">
        <v>3</v>
      </c>
      <c r="C43" t="str">
        <f t="shared" si="0"/>
        <v>IBD</v>
      </c>
      <c r="D43" t="str">
        <f t="shared" si="1"/>
        <v>otu_2</v>
      </c>
      <c r="E43" s="1">
        <v>0.45</v>
      </c>
      <c r="F43" s="1">
        <v>0.12509999999999999</v>
      </c>
      <c r="G43" s="1">
        <v>1.6154999999999999E-2</v>
      </c>
      <c r="H43" s="1">
        <v>0.13905000000000001</v>
      </c>
      <c r="I43" t="s">
        <v>23</v>
      </c>
      <c r="K43">
        <v>458</v>
      </c>
      <c r="L43" t="s">
        <v>21</v>
      </c>
      <c r="M43" t="s">
        <v>22</v>
      </c>
      <c r="N43">
        <v>0.45</v>
      </c>
      <c r="O43">
        <v>0.12509999999999999</v>
      </c>
      <c r="P43">
        <v>1.6154999999999999E-2</v>
      </c>
      <c r="Q43">
        <v>0.13905000000000001</v>
      </c>
      <c r="R43" t="s">
        <v>23</v>
      </c>
    </row>
    <row r="44" spans="1:18" x14ac:dyDescent="0.3">
      <c r="A44">
        <v>464</v>
      </c>
      <c r="B44" t="s">
        <v>3</v>
      </c>
      <c r="C44" t="str">
        <f t="shared" si="0"/>
        <v>IBD</v>
      </c>
      <c r="D44" t="str">
        <f t="shared" si="1"/>
        <v>otu_2</v>
      </c>
      <c r="E44" s="1">
        <v>1.67</v>
      </c>
      <c r="F44" s="1">
        <v>7.8490000000000001E-3</v>
      </c>
      <c r="G44" s="1">
        <v>0</v>
      </c>
      <c r="H44" s="1">
        <v>1.53139</v>
      </c>
      <c r="I44" t="s">
        <v>23</v>
      </c>
      <c r="K44">
        <v>464</v>
      </c>
      <c r="L44" t="s">
        <v>21</v>
      </c>
      <c r="M44" t="s">
        <v>22</v>
      </c>
      <c r="N44">
        <v>1.67</v>
      </c>
      <c r="O44">
        <v>7.8490000000000001E-3</v>
      </c>
      <c r="P44">
        <v>0</v>
      </c>
      <c r="Q44">
        <v>1.53139</v>
      </c>
      <c r="R44" t="s">
        <v>23</v>
      </c>
    </row>
    <row r="45" spans="1:18" x14ac:dyDescent="0.3">
      <c r="A45">
        <v>469</v>
      </c>
      <c r="B45" t="s">
        <v>3</v>
      </c>
      <c r="C45" t="str">
        <f t="shared" si="0"/>
        <v>IBD</v>
      </c>
      <c r="D45" t="str">
        <f t="shared" si="1"/>
        <v>otu_2</v>
      </c>
      <c r="E45" s="1">
        <v>0.48399999999999999</v>
      </c>
      <c r="F45" s="1">
        <v>0.10212400000000001</v>
      </c>
      <c r="G45" s="1">
        <v>6.5339999999999999E-3</v>
      </c>
      <c r="H45" s="1">
        <v>0.29330400000000001</v>
      </c>
      <c r="I45" t="s">
        <v>23</v>
      </c>
      <c r="K45">
        <v>469</v>
      </c>
      <c r="L45" t="s">
        <v>21</v>
      </c>
      <c r="M45" t="s">
        <v>22</v>
      </c>
      <c r="N45">
        <v>0.48399999999999999</v>
      </c>
      <c r="O45">
        <v>0.10212400000000001</v>
      </c>
      <c r="P45">
        <v>6.5339999999999999E-3</v>
      </c>
      <c r="Q45">
        <v>0.29330400000000001</v>
      </c>
      <c r="R45" t="s">
        <v>23</v>
      </c>
    </row>
    <row r="46" spans="1:18" x14ac:dyDescent="0.3">
      <c r="A46">
        <v>470</v>
      </c>
      <c r="B46" t="s">
        <v>3</v>
      </c>
      <c r="C46" t="str">
        <f t="shared" si="0"/>
        <v>IBD</v>
      </c>
      <c r="D46" t="str">
        <f t="shared" si="1"/>
        <v>otu_2</v>
      </c>
      <c r="E46" s="1" t="s">
        <v>6</v>
      </c>
      <c r="F46" s="1" t="s">
        <v>6</v>
      </c>
      <c r="G46" s="1" t="s">
        <v>6</v>
      </c>
      <c r="H46" s="1" t="s">
        <v>6</v>
      </c>
      <c r="I46" t="s">
        <v>23</v>
      </c>
      <c r="K46">
        <v>470</v>
      </c>
      <c r="L46" t="s">
        <v>21</v>
      </c>
      <c r="M46" t="s">
        <v>22</v>
      </c>
      <c r="N46" t="s">
        <v>6</v>
      </c>
      <c r="O46" t="s">
        <v>6</v>
      </c>
      <c r="P46" t="s">
        <v>6</v>
      </c>
      <c r="Q46" t="s">
        <v>6</v>
      </c>
      <c r="R46" t="s">
        <v>23</v>
      </c>
    </row>
    <row r="47" spans="1:18" x14ac:dyDescent="0.3">
      <c r="A47">
        <v>473</v>
      </c>
      <c r="B47" t="s">
        <v>3</v>
      </c>
      <c r="C47" t="str">
        <f t="shared" si="0"/>
        <v>IBD</v>
      </c>
      <c r="D47" t="str">
        <f t="shared" si="1"/>
        <v>otu_2</v>
      </c>
      <c r="E47" s="1">
        <v>1.1200000000000001</v>
      </c>
      <c r="F47" s="1">
        <v>6.5967999999999999E-2</v>
      </c>
      <c r="G47" s="1">
        <v>8.8480000000000017E-3</v>
      </c>
      <c r="H47" s="1">
        <v>0.89040000000000008</v>
      </c>
      <c r="I47" t="s">
        <v>23</v>
      </c>
      <c r="K47">
        <v>473</v>
      </c>
      <c r="L47" t="s">
        <v>21</v>
      </c>
      <c r="M47" t="s">
        <v>22</v>
      </c>
      <c r="N47">
        <v>1.1200000000000001</v>
      </c>
      <c r="O47">
        <v>6.5967999999999999E-2</v>
      </c>
      <c r="P47">
        <v>8.8480000000000017E-3</v>
      </c>
      <c r="Q47">
        <v>0.89040000000000008</v>
      </c>
      <c r="R47" t="s">
        <v>23</v>
      </c>
    </row>
    <row r="48" spans="1:18" x14ac:dyDescent="0.3">
      <c r="A48">
        <v>476</v>
      </c>
      <c r="B48" t="s">
        <v>2</v>
      </c>
      <c r="C48" t="str">
        <f t="shared" si="0"/>
        <v>IBD</v>
      </c>
      <c r="D48" t="str">
        <f t="shared" si="1"/>
        <v>otu_1</v>
      </c>
      <c r="E48" s="1" t="s">
        <v>6</v>
      </c>
      <c r="F48" s="1" t="s">
        <v>6</v>
      </c>
      <c r="G48" s="1" t="s">
        <v>6</v>
      </c>
      <c r="H48" s="1" t="s">
        <v>6</v>
      </c>
      <c r="I48" t="s">
        <v>23</v>
      </c>
      <c r="K48">
        <v>476</v>
      </c>
      <c r="L48" t="s">
        <v>21</v>
      </c>
      <c r="M48" t="s">
        <v>20</v>
      </c>
      <c r="N48" t="s">
        <v>6</v>
      </c>
      <c r="O48" t="s">
        <v>6</v>
      </c>
      <c r="P48" t="s">
        <v>6</v>
      </c>
      <c r="Q48" t="s">
        <v>6</v>
      </c>
      <c r="R48" t="s">
        <v>23</v>
      </c>
    </row>
    <row r="49" spans="1:18" x14ac:dyDescent="0.3">
      <c r="A49">
        <v>481</v>
      </c>
      <c r="B49" t="s">
        <v>2</v>
      </c>
      <c r="C49" t="str">
        <f t="shared" si="0"/>
        <v>IBD</v>
      </c>
      <c r="D49" t="str">
        <f t="shared" si="1"/>
        <v>otu_1</v>
      </c>
      <c r="E49" s="1">
        <v>0.51</v>
      </c>
      <c r="F49" s="1" t="s">
        <v>6</v>
      </c>
      <c r="G49" s="1" t="s">
        <v>6</v>
      </c>
      <c r="H49" s="1" t="s">
        <v>6</v>
      </c>
      <c r="I49" t="s">
        <v>23</v>
      </c>
      <c r="K49">
        <v>481</v>
      </c>
      <c r="L49" t="s">
        <v>21</v>
      </c>
      <c r="M49" t="s">
        <v>20</v>
      </c>
      <c r="N49">
        <v>0.51</v>
      </c>
      <c r="O49" t="s">
        <v>6</v>
      </c>
      <c r="P49" t="s">
        <v>6</v>
      </c>
      <c r="Q49" t="s">
        <v>6</v>
      </c>
      <c r="R49" t="s">
        <v>23</v>
      </c>
    </row>
    <row r="50" spans="1:18" x14ac:dyDescent="0.3">
      <c r="A50">
        <v>483</v>
      </c>
      <c r="B50" t="s">
        <v>2</v>
      </c>
      <c r="C50" t="str">
        <f t="shared" si="0"/>
        <v>IBD</v>
      </c>
      <c r="D50" t="str">
        <f t="shared" si="1"/>
        <v>otu_1</v>
      </c>
      <c r="E50" s="1">
        <v>0.25</v>
      </c>
      <c r="F50" s="1" t="s">
        <v>6</v>
      </c>
      <c r="G50" s="1" t="s">
        <v>6</v>
      </c>
      <c r="H50" s="1" t="s">
        <v>6</v>
      </c>
      <c r="I50" t="s">
        <v>23</v>
      </c>
      <c r="K50">
        <v>483</v>
      </c>
      <c r="L50" t="s">
        <v>21</v>
      </c>
      <c r="M50" t="s">
        <v>20</v>
      </c>
      <c r="N50">
        <v>0.25</v>
      </c>
      <c r="O50" t="s">
        <v>6</v>
      </c>
      <c r="P50" t="s">
        <v>6</v>
      </c>
      <c r="Q50" t="s">
        <v>6</v>
      </c>
      <c r="R50" t="s">
        <v>23</v>
      </c>
    </row>
    <row r="51" spans="1:18" x14ac:dyDescent="0.3">
      <c r="A51">
        <v>485</v>
      </c>
      <c r="B51" t="s">
        <v>3</v>
      </c>
      <c r="C51" t="str">
        <f t="shared" si="0"/>
        <v>IBD</v>
      </c>
      <c r="D51" t="str">
        <f t="shared" si="1"/>
        <v>otu_2</v>
      </c>
      <c r="E51" s="1">
        <v>19.060000000000002</v>
      </c>
      <c r="F51" s="1">
        <v>3.4307999999999998E-2</v>
      </c>
      <c r="G51" s="1">
        <v>0</v>
      </c>
      <c r="H51" s="1">
        <v>16.258180000000003</v>
      </c>
      <c r="I51" t="s">
        <v>23</v>
      </c>
      <c r="K51">
        <v>485</v>
      </c>
      <c r="L51" t="s">
        <v>21</v>
      </c>
      <c r="M51" t="s">
        <v>22</v>
      </c>
      <c r="N51">
        <v>19.060000000000002</v>
      </c>
      <c r="O51">
        <v>3.4307999999999998E-2</v>
      </c>
      <c r="P51">
        <v>0</v>
      </c>
      <c r="Q51">
        <v>16.258180000000003</v>
      </c>
      <c r="R51" t="s">
        <v>23</v>
      </c>
    </row>
    <row r="52" spans="1:18" x14ac:dyDescent="0.3">
      <c r="A52">
        <v>486</v>
      </c>
      <c r="B52" t="s">
        <v>3</v>
      </c>
      <c r="C52" t="str">
        <f t="shared" si="0"/>
        <v>IBD</v>
      </c>
      <c r="D52" t="str">
        <f t="shared" si="1"/>
        <v>otu_2</v>
      </c>
      <c r="E52" s="1">
        <v>1.86</v>
      </c>
      <c r="F52" s="1">
        <v>0.46872000000000003</v>
      </c>
      <c r="G52" s="1">
        <v>3.7758E-2</v>
      </c>
      <c r="H52" s="1">
        <v>0.90024000000000004</v>
      </c>
      <c r="I52" t="s">
        <v>23</v>
      </c>
      <c r="K52">
        <v>486</v>
      </c>
      <c r="L52" t="s">
        <v>21</v>
      </c>
      <c r="M52" t="s">
        <v>22</v>
      </c>
      <c r="N52">
        <v>1.86</v>
      </c>
      <c r="O52">
        <v>0.46872000000000003</v>
      </c>
      <c r="P52">
        <v>3.7758E-2</v>
      </c>
      <c r="Q52">
        <v>0.90024000000000004</v>
      </c>
      <c r="R52" t="s">
        <v>23</v>
      </c>
    </row>
    <row r="53" spans="1:18" x14ac:dyDescent="0.3">
      <c r="A53">
        <v>490</v>
      </c>
      <c r="B53" t="s">
        <v>3</v>
      </c>
      <c r="C53" t="str">
        <f t="shared" si="0"/>
        <v>IBD</v>
      </c>
      <c r="D53" t="str">
        <f t="shared" si="1"/>
        <v>otu_2</v>
      </c>
      <c r="E53" s="1">
        <v>1.6199999999999999</v>
      </c>
      <c r="F53" s="1" t="s">
        <v>6</v>
      </c>
      <c r="G53" s="1" t="s">
        <v>6</v>
      </c>
      <c r="H53" s="1" t="s">
        <v>6</v>
      </c>
      <c r="I53" t="s">
        <v>23</v>
      </c>
      <c r="K53">
        <v>490</v>
      </c>
      <c r="L53" t="s">
        <v>21</v>
      </c>
      <c r="M53" t="s">
        <v>22</v>
      </c>
      <c r="N53">
        <v>1.6199999999999999</v>
      </c>
      <c r="O53" t="s">
        <v>6</v>
      </c>
      <c r="P53" t="s">
        <v>6</v>
      </c>
      <c r="Q53" t="s">
        <v>6</v>
      </c>
      <c r="R53" t="s">
        <v>23</v>
      </c>
    </row>
    <row r="54" spans="1:18" x14ac:dyDescent="0.3">
      <c r="A54">
        <v>491</v>
      </c>
      <c r="B54" t="s">
        <v>4</v>
      </c>
      <c r="C54" t="str">
        <f t="shared" si="0"/>
        <v>Healthy</v>
      </c>
      <c r="D54" t="str">
        <f t="shared" si="1"/>
        <v>otu_2</v>
      </c>
      <c r="E54" s="1">
        <v>12.2</v>
      </c>
      <c r="F54" s="1">
        <v>0.16957999999999998</v>
      </c>
      <c r="G54" s="1">
        <v>7.5639999999999985E-2</v>
      </c>
      <c r="H54" s="1">
        <v>3.5136000000000003</v>
      </c>
      <c r="I54" t="s">
        <v>23</v>
      </c>
      <c r="K54">
        <v>491</v>
      </c>
      <c r="L54" t="s">
        <v>19</v>
      </c>
      <c r="M54" t="s">
        <v>22</v>
      </c>
      <c r="N54">
        <v>12.2</v>
      </c>
      <c r="O54">
        <v>0.16957999999999998</v>
      </c>
      <c r="P54">
        <v>7.5639999999999985E-2</v>
      </c>
      <c r="Q54">
        <v>3.5136000000000003</v>
      </c>
      <c r="R54" t="s">
        <v>23</v>
      </c>
    </row>
    <row r="55" spans="1:18" x14ac:dyDescent="0.3">
      <c r="A55">
        <v>492</v>
      </c>
      <c r="B55" t="s">
        <v>3</v>
      </c>
      <c r="C55" t="str">
        <f t="shared" si="0"/>
        <v>IBD</v>
      </c>
      <c r="D55" t="str">
        <f t="shared" si="1"/>
        <v>otu_2</v>
      </c>
      <c r="E55" s="1">
        <v>0.27900000000000003</v>
      </c>
      <c r="F55" s="1" t="s">
        <v>6</v>
      </c>
      <c r="G55" s="1" t="s">
        <v>6</v>
      </c>
      <c r="H55" s="1" t="s">
        <v>6</v>
      </c>
      <c r="I55" t="s">
        <v>23</v>
      </c>
      <c r="K55">
        <v>492</v>
      </c>
      <c r="L55" t="s">
        <v>21</v>
      </c>
      <c r="M55" t="s">
        <v>22</v>
      </c>
      <c r="N55">
        <v>0.27900000000000003</v>
      </c>
      <c r="O55" t="s">
        <v>6</v>
      </c>
      <c r="P55" t="s">
        <v>6</v>
      </c>
      <c r="Q55" t="s">
        <v>6</v>
      </c>
      <c r="R55" t="s">
        <v>23</v>
      </c>
    </row>
    <row r="56" spans="1:18" x14ac:dyDescent="0.3">
      <c r="A56">
        <v>493</v>
      </c>
      <c r="B56" t="s">
        <v>3</v>
      </c>
      <c r="C56" t="str">
        <f t="shared" si="0"/>
        <v>IBD</v>
      </c>
      <c r="D56" t="str">
        <f t="shared" si="1"/>
        <v>otu_2</v>
      </c>
      <c r="E56" s="1">
        <v>1</v>
      </c>
      <c r="F56" s="1" t="s">
        <v>6</v>
      </c>
      <c r="G56" s="1" t="s">
        <v>6</v>
      </c>
      <c r="H56" s="1" t="s">
        <v>6</v>
      </c>
      <c r="I56" t="s">
        <v>23</v>
      </c>
      <c r="K56">
        <v>493</v>
      </c>
      <c r="L56" t="s">
        <v>21</v>
      </c>
      <c r="M56" t="s">
        <v>22</v>
      </c>
      <c r="N56">
        <v>1</v>
      </c>
      <c r="O56" t="s">
        <v>6</v>
      </c>
      <c r="P56" t="s">
        <v>6</v>
      </c>
      <c r="Q56" t="s">
        <v>6</v>
      </c>
      <c r="R56" t="s">
        <v>23</v>
      </c>
    </row>
    <row r="57" spans="1:18" x14ac:dyDescent="0.3">
      <c r="A57">
        <v>495</v>
      </c>
      <c r="B57" t="s">
        <v>3</v>
      </c>
      <c r="C57" t="str">
        <f t="shared" si="0"/>
        <v>IBD</v>
      </c>
      <c r="D57" t="str">
        <f t="shared" si="1"/>
        <v>otu_2</v>
      </c>
      <c r="E57" s="1">
        <v>10.42</v>
      </c>
      <c r="F57" s="1">
        <v>5.0015999999999998E-2</v>
      </c>
      <c r="G57" s="1">
        <v>2.0839999999999999E-3</v>
      </c>
      <c r="H57" s="1">
        <v>8.6486000000000001</v>
      </c>
      <c r="I57" t="s">
        <v>23</v>
      </c>
      <c r="K57">
        <v>495</v>
      </c>
      <c r="L57" t="s">
        <v>21</v>
      </c>
      <c r="M57" t="s">
        <v>22</v>
      </c>
      <c r="N57">
        <v>10.42</v>
      </c>
      <c r="O57">
        <v>5.0015999999999998E-2</v>
      </c>
      <c r="P57">
        <v>2.0839999999999999E-3</v>
      </c>
      <c r="Q57">
        <v>8.6486000000000001</v>
      </c>
      <c r="R57" t="s">
        <v>23</v>
      </c>
    </row>
    <row r="58" spans="1:18" x14ac:dyDescent="0.3">
      <c r="A58">
        <v>500</v>
      </c>
      <c r="B58" t="s">
        <v>2</v>
      </c>
      <c r="C58" t="str">
        <f t="shared" si="0"/>
        <v>IBD</v>
      </c>
      <c r="D58" t="str">
        <f t="shared" si="1"/>
        <v>otu_1</v>
      </c>
      <c r="E58" s="1">
        <v>4.05</v>
      </c>
      <c r="F58" s="1">
        <v>7.2900000000000006E-2</v>
      </c>
      <c r="G58" s="1">
        <v>0.168075</v>
      </c>
      <c r="H58" s="1">
        <v>0.15309</v>
      </c>
      <c r="I58" t="s">
        <v>23</v>
      </c>
      <c r="K58">
        <v>500</v>
      </c>
      <c r="L58" t="s">
        <v>21</v>
      </c>
      <c r="M58" t="s">
        <v>20</v>
      </c>
      <c r="N58">
        <v>4.05</v>
      </c>
      <c r="O58">
        <v>7.2900000000000006E-2</v>
      </c>
      <c r="P58">
        <v>0.168075</v>
      </c>
      <c r="Q58">
        <v>0.15309</v>
      </c>
      <c r="R58" t="s">
        <v>23</v>
      </c>
    </row>
    <row r="59" spans="1:18" x14ac:dyDescent="0.3">
      <c r="A59">
        <v>504</v>
      </c>
      <c r="B59" t="s">
        <v>4</v>
      </c>
      <c r="C59" t="str">
        <f t="shared" si="0"/>
        <v>Healthy</v>
      </c>
      <c r="D59" t="str">
        <f t="shared" si="1"/>
        <v>otu_2</v>
      </c>
      <c r="E59" s="1">
        <v>0.64</v>
      </c>
      <c r="F59" s="1">
        <v>5.0560000000000006E-3</v>
      </c>
      <c r="G59" s="1">
        <v>5.8239999999999995E-4</v>
      </c>
      <c r="H59" s="1">
        <v>0.31424000000000002</v>
      </c>
      <c r="I59" t="s">
        <v>23</v>
      </c>
      <c r="K59">
        <v>504</v>
      </c>
      <c r="L59" t="s">
        <v>19</v>
      </c>
      <c r="M59" t="s">
        <v>22</v>
      </c>
      <c r="N59">
        <v>0.64</v>
      </c>
      <c r="O59">
        <v>5.0560000000000006E-3</v>
      </c>
      <c r="P59">
        <v>5.8239999999999995E-4</v>
      </c>
      <c r="Q59">
        <v>0.31424000000000002</v>
      </c>
      <c r="R59" t="s">
        <v>23</v>
      </c>
    </row>
    <row r="60" spans="1:18" x14ac:dyDescent="0.3">
      <c r="A60">
        <v>515</v>
      </c>
      <c r="B60" t="s">
        <v>4</v>
      </c>
      <c r="C60" t="str">
        <f t="shared" si="0"/>
        <v>Healthy</v>
      </c>
      <c r="D60" t="str">
        <f t="shared" si="1"/>
        <v>otu_2</v>
      </c>
      <c r="E60" s="1">
        <v>12.06</v>
      </c>
      <c r="F60" s="1">
        <v>5.1858000000000001E-2</v>
      </c>
      <c r="G60" s="1">
        <v>2.4120000000000001E-3</v>
      </c>
      <c r="H60" s="1">
        <v>4.3416000000000006</v>
      </c>
      <c r="I60" t="s">
        <v>23</v>
      </c>
      <c r="K60">
        <v>515</v>
      </c>
      <c r="L60" t="s">
        <v>19</v>
      </c>
      <c r="M60" t="s">
        <v>22</v>
      </c>
      <c r="N60">
        <v>12.06</v>
      </c>
      <c r="O60">
        <v>5.1858000000000001E-2</v>
      </c>
      <c r="P60">
        <v>2.4120000000000001E-3</v>
      </c>
      <c r="Q60">
        <v>4.3416000000000006</v>
      </c>
      <c r="R60" t="s">
        <v>23</v>
      </c>
    </row>
    <row r="61" spans="1:18" x14ac:dyDescent="0.3">
      <c r="A61">
        <v>519</v>
      </c>
      <c r="B61" t="s">
        <v>4</v>
      </c>
      <c r="C61" t="str">
        <f t="shared" si="0"/>
        <v>Healthy</v>
      </c>
      <c r="D61" t="str">
        <f t="shared" si="1"/>
        <v>otu_2</v>
      </c>
      <c r="E61" s="1">
        <v>17.09</v>
      </c>
      <c r="F61" s="1">
        <v>0.61694899999999997</v>
      </c>
      <c r="G61" s="1">
        <v>0.182863</v>
      </c>
      <c r="H61" s="1">
        <v>5.4858900000000004</v>
      </c>
      <c r="I61" t="s">
        <v>23</v>
      </c>
      <c r="K61">
        <v>519</v>
      </c>
      <c r="L61" t="s">
        <v>19</v>
      </c>
      <c r="M61" t="s">
        <v>22</v>
      </c>
      <c r="N61">
        <v>17.09</v>
      </c>
      <c r="O61">
        <v>0.61694899999999997</v>
      </c>
      <c r="P61">
        <v>0.182863</v>
      </c>
      <c r="Q61">
        <v>5.4858900000000004</v>
      </c>
      <c r="R61" t="s">
        <v>23</v>
      </c>
    </row>
    <row r="62" spans="1:18" x14ac:dyDescent="0.3">
      <c r="A62">
        <v>528</v>
      </c>
      <c r="B62" t="s">
        <v>4</v>
      </c>
      <c r="C62" t="str">
        <f t="shared" si="0"/>
        <v>Healthy</v>
      </c>
      <c r="D62" t="str">
        <f t="shared" si="1"/>
        <v>otu_2</v>
      </c>
      <c r="E62" s="1">
        <v>13.73</v>
      </c>
      <c r="F62" s="1">
        <v>6.3158000000000006E-2</v>
      </c>
      <c r="G62" s="1">
        <v>1.6476000000000001E-3</v>
      </c>
      <c r="H62" s="1">
        <v>5.4920000000000009</v>
      </c>
      <c r="I62" t="s">
        <v>23</v>
      </c>
      <c r="K62">
        <v>528</v>
      </c>
      <c r="L62" t="s">
        <v>19</v>
      </c>
      <c r="M62" t="s">
        <v>22</v>
      </c>
      <c r="N62">
        <v>13.73</v>
      </c>
      <c r="O62">
        <v>6.3158000000000006E-2</v>
      </c>
      <c r="P62">
        <v>1.6476000000000001E-3</v>
      </c>
      <c r="Q62">
        <v>5.4920000000000009</v>
      </c>
      <c r="R62" t="s">
        <v>23</v>
      </c>
    </row>
    <row r="63" spans="1:18" x14ac:dyDescent="0.3">
      <c r="A63">
        <v>542</v>
      </c>
      <c r="B63" t="s">
        <v>4</v>
      </c>
      <c r="C63" t="str">
        <f t="shared" si="0"/>
        <v>Healthy</v>
      </c>
      <c r="D63" t="str">
        <f t="shared" si="1"/>
        <v>otu_2</v>
      </c>
      <c r="E63" s="1">
        <v>19.989999999999998</v>
      </c>
      <c r="F63" s="1">
        <v>5.9969999999999989E-2</v>
      </c>
      <c r="G63" s="1">
        <v>0</v>
      </c>
      <c r="H63" s="1">
        <v>8.595699999999999</v>
      </c>
      <c r="I63" t="s">
        <v>23</v>
      </c>
      <c r="K63">
        <v>542</v>
      </c>
      <c r="L63" t="s">
        <v>19</v>
      </c>
      <c r="M63" t="s">
        <v>22</v>
      </c>
      <c r="N63">
        <v>19.989999999999998</v>
      </c>
      <c r="O63">
        <v>5.9969999999999989E-2</v>
      </c>
      <c r="P63">
        <v>0</v>
      </c>
      <c r="Q63">
        <v>8.595699999999999</v>
      </c>
      <c r="R63" t="s">
        <v>23</v>
      </c>
    </row>
    <row r="64" spans="1:18" x14ac:dyDescent="0.3">
      <c r="A64">
        <v>545</v>
      </c>
      <c r="B64" t="s">
        <v>4</v>
      </c>
      <c r="C64" t="str">
        <f t="shared" si="0"/>
        <v>Healthy</v>
      </c>
      <c r="D64" t="str">
        <f t="shared" si="1"/>
        <v>otu_2</v>
      </c>
      <c r="E64" s="1">
        <v>20.18</v>
      </c>
      <c r="F64" s="1">
        <v>0.61952600000000002</v>
      </c>
      <c r="G64" s="1">
        <v>0.175566</v>
      </c>
      <c r="H64" s="1">
        <v>8.4352399999999985</v>
      </c>
      <c r="I64" t="s">
        <v>23</v>
      </c>
      <c r="K64">
        <v>545</v>
      </c>
      <c r="L64" t="s">
        <v>19</v>
      </c>
      <c r="M64" t="s">
        <v>22</v>
      </c>
      <c r="N64">
        <v>20.18</v>
      </c>
      <c r="O64">
        <v>0.61952600000000002</v>
      </c>
      <c r="P64">
        <v>0.175566</v>
      </c>
      <c r="Q64">
        <v>8.4352399999999985</v>
      </c>
      <c r="R64" t="s">
        <v>23</v>
      </c>
    </row>
    <row r="65" spans="1:18" x14ac:dyDescent="0.3">
      <c r="A65">
        <v>550</v>
      </c>
      <c r="B65" t="s">
        <v>3</v>
      </c>
      <c r="C65" t="str">
        <f t="shared" si="0"/>
        <v>IBD</v>
      </c>
      <c r="D65" t="str">
        <f t="shared" si="1"/>
        <v>otu_2</v>
      </c>
      <c r="E65" s="1">
        <v>8.17</v>
      </c>
      <c r="F65" s="1">
        <v>2.5327000000000002E-2</v>
      </c>
      <c r="G65" s="1">
        <v>9.8039999999999998E-4</v>
      </c>
      <c r="H65" s="1">
        <v>6.8954800000000001</v>
      </c>
      <c r="I65" t="s">
        <v>23</v>
      </c>
      <c r="K65">
        <v>550</v>
      </c>
      <c r="L65" t="s">
        <v>21</v>
      </c>
      <c r="M65" t="s">
        <v>22</v>
      </c>
      <c r="N65">
        <v>8.17</v>
      </c>
      <c r="O65">
        <v>2.5327000000000002E-2</v>
      </c>
      <c r="P65">
        <v>9.8039999999999998E-4</v>
      </c>
      <c r="Q65">
        <v>6.8954800000000001</v>
      </c>
      <c r="R65" t="s">
        <v>23</v>
      </c>
    </row>
    <row r="66" spans="1:18" x14ac:dyDescent="0.3">
      <c r="A66">
        <v>559</v>
      </c>
      <c r="B66" t="s">
        <v>4</v>
      </c>
      <c r="C66" t="str">
        <f t="shared" si="0"/>
        <v>Healthy</v>
      </c>
      <c r="D66" t="str">
        <f t="shared" si="1"/>
        <v>otu_2</v>
      </c>
      <c r="E66" s="1">
        <v>10.130000000000001</v>
      </c>
      <c r="F66" s="1">
        <v>0.11345600000000003</v>
      </c>
      <c r="G66" s="1">
        <v>9.9274000000000012E-3</v>
      </c>
      <c r="H66" s="1">
        <v>4.3153800000000011</v>
      </c>
      <c r="I66" t="s">
        <v>23</v>
      </c>
      <c r="K66">
        <v>559</v>
      </c>
      <c r="L66" t="s">
        <v>19</v>
      </c>
      <c r="M66" t="s">
        <v>22</v>
      </c>
      <c r="N66">
        <v>10.130000000000001</v>
      </c>
      <c r="O66">
        <v>0.11345600000000003</v>
      </c>
      <c r="P66">
        <v>9.9274000000000012E-3</v>
      </c>
      <c r="Q66">
        <v>4.3153800000000011</v>
      </c>
      <c r="R66" t="s">
        <v>23</v>
      </c>
    </row>
    <row r="67" spans="1:18" x14ac:dyDescent="0.3">
      <c r="A67">
        <v>560</v>
      </c>
      <c r="B67" t="s">
        <v>4</v>
      </c>
      <c r="C67" t="str">
        <f t="shared" si="0"/>
        <v>Healthy</v>
      </c>
      <c r="D67" t="str">
        <f t="shared" si="1"/>
        <v>otu_2</v>
      </c>
      <c r="E67" s="1">
        <v>14.8</v>
      </c>
      <c r="F67" s="1">
        <v>0.39368000000000003</v>
      </c>
      <c r="G67" s="1">
        <v>0.17315999999999998</v>
      </c>
      <c r="H67" s="1">
        <v>3.2856000000000001</v>
      </c>
      <c r="I67" t="s">
        <v>23</v>
      </c>
      <c r="K67">
        <v>560</v>
      </c>
      <c r="L67" t="s">
        <v>19</v>
      </c>
      <c r="M67" t="s">
        <v>22</v>
      </c>
      <c r="N67">
        <v>14.8</v>
      </c>
      <c r="O67">
        <v>0.39368000000000003</v>
      </c>
      <c r="P67">
        <v>0.17315999999999998</v>
      </c>
      <c r="Q67">
        <v>3.2856000000000001</v>
      </c>
      <c r="R67" t="s">
        <v>23</v>
      </c>
    </row>
    <row r="68" spans="1:18" x14ac:dyDescent="0.3">
      <c r="A68">
        <v>562</v>
      </c>
      <c r="B68" t="s">
        <v>4</v>
      </c>
      <c r="C68" t="str">
        <f t="shared" si="0"/>
        <v>Healthy</v>
      </c>
      <c r="D68" t="str">
        <f t="shared" si="1"/>
        <v>otu_2</v>
      </c>
      <c r="E68" s="1">
        <v>17.829999999999998</v>
      </c>
      <c r="F68" s="1">
        <v>5.1706999999999989E-2</v>
      </c>
      <c r="G68" s="1">
        <v>0</v>
      </c>
      <c r="H68" s="1">
        <v>9.3429199999999994</v>
      </c>
      <c r="I68" t="s">
        <v>23</v>
      </c>
      <c r="K68">
        <v>562</v>
      </c>
      <c r="L68" t="s">
        <v>19</v>
      </c>
      <c r="M68" t="s">
        <v>22</v>
      </c>
      <c r="N68">
        <v>17.829999999999998</v>
      </c>
      <c r="O68">
        <v>5.1706999999999989E-2</v>
      </c>
      <c r="P68">
        <v>0</v>
      </c>
      <c r="Q68">
        <v>9.3429199999999994</v>
      </c>
      <c r="R68" t="s">
        <v>23</v>
      </c>
    </row>
    <row r="69" spans="1:18" x14ac:dyDescent="0.3">
      <c r="A69">
        <v>568</v>
      </c>
      <c r="B69" t="s">
        <v>4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 s="1">
        <v>2.14</v>
      </c>
      <c r="F69" s="1">
        <v>1.0935400000000002</v>
      </c>
      <c r="G69" s="1">
        <v>0.16692000000000001</v>
      </c>
      <c r="H69" s="1">
        <v>0.54569999999999996</v>
      </c>
      <c r="I69" t="s">
        <v>23</v>
      </c>
      <c r="K69">
        <v>568</v>
      </c>
      <c r="L69" t="s">
        <v>19</v>
      </c>
      <c r="M69" t="s">
        <v>22</v>
      </c>
      <c r="N69">
        <v>2.14</v>
      </c>
      <c r="O69">
        <v>1.0935400000000002</v>
      </c>
      <c r="P69">
        <v>0.16692000000000001</v>
      </c>
      <c r="Q69">
        <v>0.54569999999999996</v>
      </c>
      <c r="R69" t="s">
        <v>23</v>
      </c>
    </row>
    <row r="70" spans="1:18" x14ac:dyDescent="0.3">
      <c r="A70">
        <v>570</v>
      </c>
      <c r="B70" t="s">
        <v>4</v>
      </c>
      <c r="C70" t="str">
        <f t="shared" si="2"/>
        <v>Healthy</v>
      </c>
      <c r="D70" t="str">
        <f t="shared" si="3"/>
        <v>otu_2</v>
      </c>
      <c r="E70" s="1">
        <v>2.1800000000000002</v>
      </c>
      <c r="F70" s="1">
        <v>0.9025200000000001</v>
      </c>
      <c r="G70" s="1">
        <v>0.21342199999999997</v>
      </c>
      <c r="H70" s="1">
        <v>0.64964000000000011</v>
      </c>
      <c r="I70" t="s">
        <v>23</v>
      </c>
      <c r="K70">
        <v>570</v>
      </c>
      <c r="L70" t="s">
        <v>19</v>
      </c>
      <c r="M70" t="s">
        <v>22</v>
      </c>
      <c r="N70">
        <v>2.1800000000000002</v>
      </c>
      <c r="O70">
        <v>0.9025200000000001</v>
      </c>
      <c r="P70">
        <v>0.21342199999999997</v>
      </c>
      <c r="Q70">
        <v>0.64964000000000011</v>
      </c>
      <c r="R70" t="s">
        <v>23</v>
      </c>
    </row>
    <row r="71" spans="1:18" x14ac:dyDescent="0.3">
      <c r="A71">
        <v>574</v>
      </c>
      <c r="B71" t="s">
        <v>4</v>
      </c>
      <c r="C71" t="str">
        <f t="shared" si="2"/>
        <v>Healthy</v>
      </c>
      <c r="D71" t="str">
        <f t="shared" si="3"/>
        <v>otu_2</v>
      </c>
      <c r="E71" s="1">
        <v>13.350000000000001</v>
      </c>
      <c r="F71" s="1">
        <v>0.39516000000000007</v>
      </c>
      <c r="G71" s="1">
        <v>8.4105000000000013E-2</v>
      </c>
      <c r="H71" s="1">
        <v>4.0050000000000008</v>
      </c>
      <c r="I71" t="s">
        <v>23</v>
      </c>
      <c r="K71">
        <v>574</v>
      </c>
      <c r="L71" t="s">
        <v>19</v>
      </c>
      <c r="M71" t="s">
        <v>22</v>
      </c>
      <c r="N71">
        <v>13.350000000000001</v>
      </c>
      <c r="O71">
        <v>0.39516000000000007</v>
      </c>
      <c r="P71">
        <v>8.4105000000000013E-2</v>
      </c>
      <c r="Q71">
        <v>4.0050000000000008</v>
      </c>
      <c r="R71" t="s">
        <v>23</v>
      </c>
    </row>
    <row r="72" spans="1:18" x14ac:dyDescent="0.3">
      <c r="A72">
        <v>575</v>
      </c>
      <c r="B72" t="s">
        <v>3</v>
      </c>
      <c r="C72" t="str">
        <f t="shared" si="2"/>
        <v>IBD</v>
      </c>
      <c r="D72" t="str">
        <f t="shared" si="3"/>
        <v>otu_2</v>
      </c>
      <c r="E72" s="1">
        <v>0.72</v>
      </c>
      <c r="F72" s="1">
        <v>8.7839999999999988E-2</v>
      </c>
      <c r="G72" s="1">
        <v>3.3695999999999997E-2</v>
      </c>
      <c r="H72" s="1">
        <v>0.41327999999999998</v>
      </c>
      <c r="I72" t="s">
        <v>23</v>
      </c>
      <c r="K72">
        <v>575</v>
      </c>
      <c r="L72" t="s">
        <v>21</v>
      </c>
      <c r="M72" t="s">
        <v>22</v>
      </c>
      <c r="N72">
        <v>0.72</v>
      </c>
      <c r="O72">
        <v>8.7839999999999988E-2</v>
      </c>
      <c r="P72">
        <v>3.3695999999999997E-2</v>
      </c>
      <c r="Q72">
        <v>0.41327999999999998</v>
      </c>
      <c r="R72" t="s">
        <v>23</v>
      </c>
    </row>
    <row r="73" spans="1:18" x14ac:dyDescent="0.3">
      <c r="A73">
        <v>576</v>
      </c>
      <c r="B73" t="s">
        <v>3</v>
      </c>
      <c r="C73" t="str">
        <f t="shared" si="2"/>
        <v>IBD</v>
      </c>
      <c r="D73" t="str">
        <f t="shared" si="3"/>
        <v>otu_2</v>
      </c>
      <c r="E73" s="1">
        <v>0.19</v>
      </c>
      <c r="F73" s="1">
        <v>7.7899999999999996E-4</v>
      </c>
      <c r="G73" s="1">
        <v>5.0540000000000003E-3</v>
      </c>
      <c r="H73" s="1">
        <v>1.786E-4</v>
      </c>
      <c r="I73" t="s">
        <v>23</v>
      </c>
      <c r="K73">
        <v>576</v>
      </c>
      <c r="L73" t="s">
        <v>21</v>
      </c>
      <c r="M73" t="s">
        <v>22</v>
      </c>
      <c r="N73">
        <v>0.19</v>
      </c>
      <c r="O73">
        <v>7.7899999999999996E-4</v>
      </c>
      <c r="P73">
        <v>5.0540000000000003E-3</v>
      </c>
      <c r="Q73">
        <v>1.786E-4</v>
      </c>
      <c r="R73" t="s">
        <v>23</v>
      </c>
    </row>
    <row r="74" spans="1:18" x14ac:dyDescent="0.3">
      <c r="A74">
        <v>577</v>
      </c>
      <c r="B74" t="s">
        <v>3</v>
      </c>
      <c r="C74" t="str">
        <f t="shared" si="2"/>
        <v>IBD</v>
      </c>
      <c r="D74" t="str">
        <f t="shared" si="3"/>
        <v>otu_2</v>
      </c>
      <c r="E74" s="1">
        <v>0.48799999999999999</v>
      </c>
      <c r="F74" s="1">
        <v>4.9776000000000001E-2</v>
      </c>
      <c r="G74" s="1">
        <v>1.40544E-2</v>
      </c>
      <c r="H74" s="1">
        <v>0.35184799999999994</v>
      </c>
      <c r="I74" t="s">
        <v>23</v>
      </c>
      <c r="K74">
        <v>577</v>
      </c>
      <c r="L74" t="s">
        <v>21</v>
      </c>
      <c r="M74" t="s">
        <v>22</v>
      </c>
      <c r="N74">
        <v>0.48799999999999999</v>
      </c>
      <c r="O74">
        <v>4.9776000000000001E-2</v>
      </c>
      <c r="P74">
        <v>1.40544E-2</v>
      </c>
      <c r="Q74">
        <v>0.35184799999999994</v>
      </c>
      <c r="R74" t="s">
        <v>23</v>
      </c>
    </row>
    <row r="75" spans="1:18" x14ac:dyDescent="0.3">
      <c r="A75">
        <v>578</v>
      </c>
      <c r="B75" t="s">
        <v>3</v>
      </c>
      <c r="C75" t="str">
        <f t="shared" si="2"/>
        <v>IBD</v>
      </c>
      <c r="D75" t="str">
        <f t="shared" si="3"/>
        <v>otu_2</v>
      </c>
      <c r="E75" s="1">
        <v>5.64</v>
      </c>
      <c r="F75" s="1">
        <v>0.103212</v>
      </c>
      <c r="G75" s="1">
        <v>3.0455999999999999E-3</v>
      </c>
      <c r="H75" s="1">
        <v>4.4725199999999994</v>
      </c>
      <c r="I75" t="s">
        <v>23</v>
      </c>
      <c r="K75">
        <v>578</v>
      </c>
      <c r="L75" t="s">
        <v>21</v>
      </c>
      <c r="M75" t="s">
        <v>22</v>
      </c>
      <c r="N75">
        <v>5.64</v>
      </c>
      <c r="O75">
        <v>0.103212</v>
      </c>
      <c r="P75">
        <v>3.0455999999999999E-3</v>
      </c>
      <c r="Q75">
        <v>4.4725199999999994</v>
      </c>
      <c r="R75" t="s">
        <v>23</v>
      </c>
    </row>
    <row r="76" spans="1:18" x14ac:dyDescent="0.3">
      <c r="A76">
        <v>601</v>
      </c>
      <c r="B76" t="s">
        <v>3</v>
      </c>
      <c r="C76" t="str">
        <f t="shared" si="2"/>
        <v>IBD</v>
      </c>
      <c r="D76" t="str">
        <f t="shared" si="3"/>
        <v>otu_2</v>
      </c>
      <c r="E76" s="1" t="s">
        <v>6</v>
      </c>
      <c r="F76" s="1" t="s">
        <v>6</v>
      </c>
      <c r="G76" s="1" t="s">
        <v>6</v>
      </c>
      <c r="H76" s="1" t="s">
        <v>6</v>
      </c>
      <c r="I76" t="s">
        <v>23</v>
      </c>
      <c r="K76">
        <v>601</v>
      </c>
      <c r="L76" t="s">
        <v>21</v>
      </c>
      <c r="M76" t="s">
        <v>22</v>
      </c>
      <c r="N76" t="s">
        <v>6</v>
      </c>
      <c r="O76" t="s">
        <v>6</v>
      </c>
      <c r="P76" t="s">
        <v>6</v>
      </c>
      <c r="Q76" t="s">
        <v>6</v>
      </c>
      <c r="R76" t="s">
        <v>23</v>
      </c>
    </row>
    <row r="77" spans="1:18" x14ac:dyDescent="0.3">
      <c r="A77">
        <v>604</v>
      </c>
      <c r="B77" t="s">
        <v>1</v>
      </c>
      <c r="C77" t="str">
        <f t="shared" si="2"/>
        <v>Healthy</v>
      </c>
      <c r="D77" t="str">
        <f t="shared" si="3"/>
        <v>otu_1</v>
      </c>
      <c r="E77" s="1">
        <v>1.43</v>
      </c>
      <c r="F77" s="1">
        <v>0.40183000000000002</v>
      </c>
      <c r="G77" s="1">
        <v>0.61776000000000009</v>
      </c>
      <c r="H77" s="1">
        <v>7.1785999999999989E-2</v>
      </c>
      <c r="I77" t="s">
        <v>23</v>
      </c>
      <c r="K77">
        <v>604</v>
      </c>
      <c r="L77" t="s">
        <v>19</v>
      </c>
      <c r="M77" t="s">
        <v>20</v>
      </c>
      <c r="N77">
        <v>1.43</v>
      </c>
      <c r="O77">
        <v>0.40183000000000002</v>
      </c>
      <c r="P77">
        <v>0.61776000000000009</v>
      </c>
      <c r="Q77">
        <v>7.1785999999999989E-2</v>
      </c>
      <c r="R77" t="s">
        <v>23</v>
      </c>
    </row>
    <row r="78" spans="1:18" x14ac:dyDescent="0.3">
      <c r="A78">
        <v>612</v>
      </c>
      <c r="B78" t="s">
        <v>1</v>
      </c>
      <c r="C78" t="str">
        <f t="shared" si="2"/>
        <v>Healthy</v>
      </c>
      <c r="D78" t="str">
        <f t="shared" si="3"/>
        <v>otu_1</v>
      </c>
      <c r="E78" s="1">
        <v>1.23</v>
      </c>
      <c r="F78" s="1">
        <v>0.48216000000000003</v>
      </c>
      <c r="G78" s="1">
        <v>0.44402999999999998</v>
      </c>
      <c r="H78" s="1">
        <v>0.10959300000000001</v>
      </c>
      <c r="I78" t="s">
        <v>23</v>
      </c>
      <c r="K78">
        <v>612</v>
      </c>
      <c r="L78" t="s">
        <v>19</v>
      </c>
      <c r="M78" t="s">
        <v>20</v>
      </c>
      <c r="N78">
        <v>1.23</v>
      </c>
      <c r="O78">
        <v>0.48216000000000003</v>
      </c>
      <c r="P78">
        <v>0.44402999999999998</v>
      </c>
      <c r="Q78">
        <v>0.10959300000000001</v>
      </c>
      <c r="R78" t="s">
        <v>23</v>
      </c>
    </row>
    <row r="79" spans="1:18" x14ac:dyDescent="0.3">
      <c r="A79">
        <v>614</v>
      </c>
      <c r="B79" t="s">
        <v>1</v>
      </c>
      <c r="C79" t="str">
        <f t="shared" si="2"/>
        <v>Healthy</v>
      </c>
      <c r="D79" t="str">
        <f t="shared" si="3"/>
        <v>otu_1</v>
      </c>
      <c r="E79" s="1" t="s">
        <v>6</v>
      </c>
      <c r="F79" s="1" t="s">
        <v>6</v>
      </c>
      <c r="G79" s="1" t="s">
        <v>6</v>
      </c>
      <c r="H79" s="1" t="s">
        <v>6</v>
      </c>
      <c r="I79" t="s">
        <v>23</v>
      </c>
      <c r="K79">
        <v>614</v>
      </c>
      <c r="L79" t="s">
        <v>19</v>
      </c>
      <c r="M79" t="s">
        <v>20</v>
      </c>
      <c r="N79" t="s">
        <v>6</v>
      </c>
      <c r="O79" t="s">
        <v>6</v>
      </c>
      <c r="P79" t="s">
        <v>6</v>
      </c>
      <c r="Q79" t="s">
        <v>6</v>
      </c>
      <c r="R79" t="s">
        <v>23</v>
      </c>
    </row>
    <row r="80" spans="1:18" x14ac:dyDescent="0.3">
      <c r="A80">
        <v>617</v>
      </c>
      <c r="B80" t="s">
        <v>1</v>
      </c>
      <c r="C80" t="str">
        <f t="shared" si="2"/>
        <v>Healthy</v>
      </c>
      <c r="D80" t="str">
        <f t="shared" si="3"/>
        <v>otu_1</v>
      </c>
      <c r="E80" s="1">
        <v>7.4</v>
      </c>
      <c r="F80" s="1">
        <v>0.79920000000000013</v>
      </c>
      <c r="G80" s="1">
        <v>1.7908000000000002</v>
      </c>
      <c r="H80" s="1">
        <v>0.37962000000000001</v>
      </c>
      <c r="I80" t="s">
        <v>23</v>
      </c>
      <c r="K80">
        <v>617</v>
      </c>
      <c r="L80" t="s">
        <v>19</v>
      </c>
      <c r="M80" t="s">
        <v>20</v>
      </c>
      <c r="N80">
        <v>7.4</v>
      </c>
      <c r="O80">
        <v>0.79920000000000013</v>
      </c>
      <c r="P80">
        <v>1.7908000000000002</v>
      </c>
      <c r="Q80">
        <v>0.37962000000000001</v>
      </c>
      <c r="R80" t="s">
        <v>23</v>
      </c>
    </row>
    <row r="81" spans="1:18" x14ac:dyDescent="0.3">
      <c r="A81">
        <v>669</v>
      </c>
      <c r="B81" t="s">
        <v>1</v>
      </c>
      <c r="C81" t="str">
        <f t="shared" si="2"/>
        <v>Healthy</v>
      </c>
      <c r="D81" t="str">
        <f t="shared" si="3"/>
        <v>otu_1</v>
      </c>
      <c r="E81" s="1">
        <v>1.23</v>
      </c>
      <c r="F81" s="1">
        <v>0.32594999999999996</v>
      </c>
      <c r="G81" s="1">
        <v>0.35792999999999997</v>
      </c>
      <c r="H81" s="1">
        <v>9.8768999999999996E-2</v>
      </c>
      <c r="I81" t="s">
        <v>23</v>
      </c>
      <c r="K81">
        <v>669</v>
      </c>
      <c r="L81" t="s">
        <v>19</v>
      </c>
      <c r="M81" t="s">
        <v>20</v>
      </c>
      <c r="N81">
        <v>1.23</v>
      </c>
      <c r="O81">
        <v>0.32594999999999996</v>
      </c>
      <c r="P81">
        <v>0.35792999999999997</v>
      </c>
      <c r="Q81">
        <v>9.8768999999999996E-2</v>
      </c>
      <c r="R81" t="s">
        <v>23</v>
      </c>
    </row>
    <row r="82" spans="1:18" x14ac:dyDescent="0.3">
      <c r="A82">
        <v>674</v>
      </c>
      <c r="B82" t="s">
        <v>1</v>
      </c>
      <c r="C82" t="str">
        <f t="shared" si="2"/>
        <v>Healthy</v>
      </c>
      <c r="D82" t="str">
        <f t="shared" si="3"/>
        <v>otu_1</v>
      </c>
      <c r="E82" s="1">
        <v>9.91</v>
      </c>
      <c r="F82" s="1">
        <v>2.73516</v>
      </c>
      <c r="G82" s="1">
        <v>2.2594799999999999</v>
      </c>
      <c r="H82" s="1">
        <v>1.1594699999999998</v>
      </c>
      <c r="I82" t="s">
        <v>23</v>
      </c>
      <c r="K82">
        <v>674</v>
      </c>
      <c r="L82" t="s">
        <v>19</v>
      </c>
      <c r="M82" t="s">
        <v>20</v>
      </c>
      <c r="N82">
        <v>9.91</v>
      </c>
      <c r="O82">
        <v>2.73516</v>
      </c>
      <c r="P82">
        <v>2.2594799999999999</v>
      </c>
      <c r="Q82">
        <v>1.1594699999999998</v>
      </c>
      <c r="R82" t="s">
        <v>23</v>
      </c>
    </row>
    <row r="83" spans="1:18" x14ac:dyDescent="0.3">
      <c r="A83">
        <v>676</v>
      </c>
      <c r="B83" t="s">
        <v>1</v>
      </c>
      <c r="C83" t="str">
        <f t="shared" si="2"/>
        <v>Healthy</v>
      </c>
      <c r="D83" t="str">
        <f t="shared" si="3"/>
        <v>otu_1</v>
      </c>
      <c r="E83" s="1">
        <v>0.47</v>
      </c>
      <c r="F83" s="1">
        <v>0.11937999999999999</v>
      </c>
      <c r="G83" s="1">
        <v>5.5460000000000002E-2</v>
      </c>
      <c r="H83" s="1">
        <v>0.14757999999999999</v>
      </c>
      <c r="I83" t="s">
        <v>23</v>
      </c>
      <c r="K83">
        <v>676</v>
      </c>
      <c r="L83" t="s">
        <v>19</v>
      </c>
      <c r="M83" t="s">
        <v>20</v>
      </c>
      <c r="N83">
        <v>0.47</v>
      </c>
      <c r="O83">
        <v>0.11937999999999999</v>
      </c>
      <c r="P83">
        <v>5.5460000000000002E-2</v>
      </c>
      <c r="Q83">
        <v>0.14757999999999999</v>
      </c>
      <c r="R83" t="s">
        <v>23</v>
      </c>
    </row>
    <row r="84" spans="1:18" x14ac:dyDescent="0.3">
      <c r="A84">
        <v>677</v>
      </c>
      <c r="B84" t="s">
        <v>1</v>
      </c>
      <c r="C84" t="str">
        <f t="shared" si="2"/>
        <v>Healthy</v>
      </c>
      <c r="D84" t="str">
        <f t="shared" si="3"/>
        <v>otu_1</v>
      </c>
      <c r="E84" s="1">
        <v>6.6400000000000006</v>
      </c>
      <c r="F84" s="1">
        <v>0.72376000000000007</v>
      </c>
      <c r="G84" s="1">
        <v>1.5803200000000002</v>
      </c>
      <c r="H84" s="1">
        <v>0.54182400000000008</v>
      </c>
      <c r="I84" t="s">
        <v>23</v>
      </c>
      <c r="K84">
        <v>677</v>
      </c>
      <c r="L84" t="s">
        <v>19</v>
      </c>
      <c r="M84" t="s">
        <v>20</v>
      </c>
      <c r="N84">
        <v>6.6400000000000006</v>
      </c>
      <c r="O84">
        <v>0.72376000000000007</v>
      </c>
      <c r="P84">
        <v>1.5803200000000002</v>
      </c>
      <c r="Q84">
        <v>0.54182400000000008</v>
      </c>
      <c r="R84" t="s">
        <v>23</v>
      </c>
    </row>
    <row r="85" spans="1:18" x14ac:dyDescent="0.3">
      <c r="A85">
        <v>689</v>
      </c>
      <c r="B85" t="s">
        <v>3</v>
      </c>
      <c r="C85" t="str">
        <f t="shared" si="2"/>
        <v>IBD</v>
      </c>
      <c r="D85" t="str">
        <f t="shared" si="3"/>
        <v>otu_2</v>
      </c>
      <c r="E85" s="1" t="s">
        <v>6</v>
      </c>
      <c r="F85" s="1" t="s">
        <v>6</v>
      </c>
      <c r="G85" s="1" t="s">
        <v>6</v>
      </c>
      <c r="H85" s="1" t="s">
        <v>6</v>
      </c>
      <c r="I85" t="s">
        <v>23</v>
      </c>
      <c r="K85">
        <v>689</v>
      </c>
      <c r="L85" t="s">
        <v>21</v>
      </c>
      <c r="M85" t="s">
        <v>22</v>
      </c>
      <c r="N85" t="s">
        <v>6</v>
      </c>
      <c r="O85" t="s">
        <v>6</v>
      </c>
      <c r="P85" t="s">
        <v>6</v>
      </c>
      <c r="Q85" t="s">
        <v>6</v>
      </c>
      <c r="R85" t="s">
        <v>23</v>
      </c>
    </row>
    <row r="86" spans="1:18" x14ac:dyDescent="0.3">
      <c r="A86">
        <v>713</v>
      </c>
      <c r="B86" t="s">
        <v>1</v>
      </c>
      <c r="C86" t="str">
        <f t="shared" si="2"/>
        <v>Healthy</v>
      </c>
      <c r="D86" t="str">
        <f t="shared" si="3"/>
        <v>otu_1</v>
      </c>
      <c r="E86" s="1">
        <v>15.620000000000001</v>
      </c>
      <c r="F86" s="1">
        <v>4.3111199999999998</v>
      </c>
      <c r="G86" s="1">
        <v>6.1699000000000002</v>
      </c>
      <c r="H86" s="1">
        <v>1.024672</v>
      </c>
      <c r="I86" t="s">
        <v>23</v>
      </c>
      <c r="K86">
        <v>713</v>
      </c>
      <c r="L86" t="s">
        <v>19</v>
      </c>
      <c r="M86" t="s">
        <v>20</v>
      </c>
      <c r="N86">
        <v>15.620000000000001</v>
      </c>
      <c r="O86">
        <v>4.3111199999999998</v>
      </c>
      <c r="P86">
        <v>6.1699000000000002</v>
      </c>
      <c r="Q86">
        <v>1.024672</v>
      </c>
      <c r="R86" t="s">
        <v>23</v>
      </c>
    </row>
    <row r="87" spans="1:18" x14ac:dyDescent="0.3">
      <c r="A87">
        <v>722</v>
      </c>
      <c r="B87" t="s">
        <v>1</v>
      </c>
      <c r="C87" t="str">
        <f t="shared" si="2"/>
        <v>Healthy</v>
      </c>
      <c r="D87" t="str">
        <f t="shared" si="3"/>
        <v>otu_1</v>
      </c>
      <c r="E87" s="1">
        <v>5.15</v>
      </c>
      <c r="F87" s="1">
        <v>0.54075000000000006</v>
      </c>
      <c r="G87" s="1">
        <v>1.0454500000000002</v>
      </c>
      <c r="H87" s="1">
        <v>1.1484500000000002</v>
      </c>
      <c r="I87" t="s">
        <v>23</v>
      </c>
      <c r="K87">
        <v>722</v>
      </c>
      <c r="L87" t="s">
        <v>19</v>
      </c>
      <c r="M87" t="s">
        <v>20</v>
      </c>
      <c r="N87">
        <v>5.15</v>
      </c>
      <c r="O87">
        <v>0.54075000000000006</v>
      </c>
      <c r="P87">
        <v>1.0454500000000002</v>
      </c>
      <c r="Q87">
        <v>1.1484500000000002</v>
      </c>
      <c r="R87" t="s">
        <v>23</v>
      </c>
    </row>
    <row r="88" spans="1:18" x14ac:dyDescent="0.3">
      <c r="A88">
        <v>816</v>
      </c>
      <c r="B88" t="s">
        <v>3</v>
      </c>
      <c r="C88" t="str">
        <f t="shared" si="2"/>
        <v>IBD</v>
      </c>
      <c r="D88" t="str">
        <f t="shared" si="3"/>
        <v>otu_2</v>
      </c>
      <c r="E88" s="1" t="s">
        <v>6</v>
      </c>
      <c r="F88" s="1" t="s">
        <v>6</v>
      </c>
      <c r="G88" s="1" t="s">
        <v>6</v>
      </c>
      <c r="H88" s="1" t="s">
        <v>6</v>
      </c>
      <c r="I88" t="s">
        <v>23</v>
      </c>
      <c r="K88">
        <v>816</v>
      </c>
      <c r="L88" t="s">
        <v>21</v>
      </c>
      <c r="M88" t="s">
        <v>22</v>
      </c>
      <c r="N88" t="s">
        <v>6</v>
      </c>
      <c r="O88" t="s">
        <v>6</v>
      </c>
      <c r="P88" t="s">
        <v>6</v>
      </c>
      <c r="Q88" t="s">
        <v>6</v>
      </c>
      <c r="R88" t="s">
        <v>23</v>
      </c>
    </row>
    <row r="89" spans="1:18" x14ac:dyDescent="0.3">
      <c r="A89">
        <v>826</v>
      </c>
      <c r="B89" t="s">
        <v>3</v>
      </c>
      <c r="C89" t="str">
        <f t="shared" si="2"/>
        <v>IBD</v>
      </c>
      <c r="D89" t="str">
        <f t="shared" si="3"/>
        <v>otu_2</v>
      </c>
      <c r="E89" s="1" t="s">
        <v>6</v>
      </c>
      <c r="F89" s="1" t="s">
        <v>6</v>
      </c>
      <c r="G89" s="1" t="s">
        <v>6</v>
      </c>
      <c r="H89" s="1" t="s">
        <v>6</v>
      </c>
      <c r="I89" t="s">
        <v>23</v>
      </c>
      <c r="K89">
        <v>826</v>
      </c>
      <c r="L89" t="s">
        <v>21</v>
      </c>
      <c r="M89" t="s">
        <v>22</v>
      </c>
      <c r="N89" t="s">
        <v>6</v>
      </c>
      <c r="O89" t="s">
        <v>6</v>
      </c>
      <c r="P89" t="s">
        <v>6</v>
      </c>
      <c r="Q89" t="s">
        <v>6</v>
      </c>
      <c r="R89" t="s">
        <v>23</v>
      </c>
    </row>
    <row r="90" spans="1:18" x14ac:dyDescent="0.3">
      <c r="A90">
        <v>834</v>
      </c>
      <c r="B90" t="s">
        <v>3</v>
      </c>
      <c r="C90" t="str">
        <f t="shared" si="2"/>
        <v>IBD</v>
      </c>
      <c r="D90" t="str">
        <f t="shared" si="3"/>
        <v>otu_2</v>
      </c>
      <c r="E90" s="1" t="s">
        <v>6</v>
      </c>
      <c r="F90" s="1" t="s">
        <v>6</v>
      </c>
      <c r="G90" s="1" t="s">
        <v>6</v>
      </c>
      <c r="H90" s="1" t="s">
        <v>6</v>
      </c>
      <c r="I90" t="s">
        <v>23</v>
      </c>
      <c r="K90">
        <v>834</v>
      </c>
      <c r="L90" t="s">
        <v>21</v>
      </c>
      <c r="M90" t="s">
        <v>22</v>
      </c>
      <c r="N90" t="s">
        <v>6</v>
      </c>
      <c r="O90" t="s">
        <v>6</v>
      </c>
      <c r="P90" t="s">
        <v>6</v>
      </c>
      <c r="Q90" t="s">
        <v>6</v>
      </c>
      <c r="R90" t="s">
        <v>23</v>
      </c>
    </row>
    <row r="91" spans="1:18" x14ac:dyDescent="0.3">
      <c r="A91">
        <v>835</v>
      </c>
      <c r="B91" t="s">
        <v>3</v>
      </c>
      <c r="C91" t="str">
        <f t="shared" si="2"/>
        <v>IBD</v>
      </c>
      <c r="D91" t="str">
        <f t="shared" si="3"/>
        <v>otu_2</v>
      </c>
      <c r="E91" s="1" t="s">
        <v>6</v>
      </c>
      <c r="F91" s="1" t="s">
        <v>6</v>
      </c>
      <c r="G91" s="1" t="s">
        <v>6</v>
      </c>
      <c r="H91" s="1" t="s">
        <v>6</v>
      </c>
      <c r="I91" t="s">
        <v>23</v>
      </c>
      <c r="K91">
        <v>835</v>
      </c>
      <c r="L91" t="s">
        <v>21</v>
      </c>
      <c r="M91" t="s">
        <v>22</v>
      </c>
      <c r="N91" t="s">
        <v>6</v>
      </c>
      <c r="O91" t="s">
        <v>6</v>
      </c>
      <c r="P91" t="s">
        <v>6</v>
      </c>
      <c r="Q91" t="s">
        <v>6</v>
      </c>
      <c r="R91" t="s">
        <v>23</v>
      </c>
    </row>
    <row r="92" spans="1:18" x14ac:dyDescent="0.3">
      <c r="A92">
        <v>843</v>
      </c>
      <c r="B92" t="s">
        <v>3</v>
      </c>
      <c r="C92" t="str">
        <f t="shared" si="2"/>
        <v>IBD</v>
      </c>
      <c r="D92" t="str">
        <f t="shared" si="3"/>
        <v>otu_2</v>
      </c>
      <c r="E92" s="1" t="s">
        <v>6</v>
      </c>
      <c r="F92" s="1" t="s">
        <v>6</v>
      </c>
      <c r="G92" s="1" t="s">
        <v>6</v>
      </c>
      <c r="H92" s="1" t="s">
        <v>6</v>
      </c>
      <c r="I92" t="s">
        <v>23</v>
      </c>
      <c r="K92">
        <v>843</v>
      </c>
      <c r="L92" t="s">
        <v>21</v>
      </c>
      <c r="M92" t="s">
        <v>22</v>
      </c>
      <c r="N92" t="s">
        <v>6</v>
      </c>
      <c r="O92" t="s">
        <v>6</v>
      </c>
      <c r="P92" t="s">
        <v>6</v>
      </c>
      <c r="Q92" t="s">
        <v>6</v>
      </c>
      <c r="R92" t="s">
        <v>23</v>
      </c>
    </row>
    <row r="93" spans="1:18" x14ac:dyDescent="0.3">
      <c r="A93">
        <v>855</v>
      </c>
      <c r="B93" t="s">
        <v>3</v>
      </c>
      <c r="C93" t="str">
        <f t="shared" si="2"/>
        <v>IBD</v>
      </c>
      <c r="D93" t="str">
        <f t="shared" si="3"/>
        <v>otu_2</v>
      </c>
      <c r="E93" s="1" t="s">
        <v>6</v>
      </c>
      <c r="F93" s="1" t="s">
        <v>6</v>
      </c>
      <c r="G93" s="1" t="s">
        <v>6</v>
      </c>
      <c r="H93" s="1" t="s">
        <v>6</v>
      </c>
      <c r="I93" t="s">
        <v>23</v>
      </c>
      <c r="K93">
        <v>855</v>
      </c>
      <c r="L93" t="s">
        <v>21</v>
      </c>
      <c r="M93" t="s">
        <v>22</v>
      </c>
      <c r="N93" t="s">
        <v>6</v>
      </c>
      <c r="O93" t="s">
        <v>6</v>
      </c>
      <c r="P93" t="s">
        <v>6</v>
      </c>
      <c r="Q93" t="s">
        <v>6</v>
      </c>
      <c r="R93" t="s">
        <v>23</v>
      </c>
    </row>
    <row r="94" spans="1:18" x14ac:dyDescent="0.3">
      <c r="A94">
        <v>1535</v>
      </c>
      <c r="B94" t="s">
        <v>4</v>
      </c>
      <c r="C94" t="str">
        <f t="shared" si="2"/>
        <v>Healthy</v>
      </c>
      <c r="D94" t="str">
        <f t="shared" si="3"/>
        <v>otu_2</v>
      </c>
      <c r="E94" s="1">
        <v>2.4699999999999998</v>
      </c>
      <c r="F94" s="1">
        <v>0.71876999999999991</v>
      </c>
      <c r="G94" s="1">
        <v>0.26922999999999997</v>
      </c>
      <c r="H94" s="1">
        <v>1.0522199999999999</v>
      </c>
      <c r="I94" t="s">
        <v>23</v>
      </c>
      <c r="K94">
        <v>1535</v>
      </c>
      <c r="L94" t="s">
        <v>19</v>
      </c>
      <c r="M94" t="s">
        <v>22</v>
      </c>
      <c r="N94">
        <v>2.4699999999999998</v>
      </c>
      <c r="O94">
        <v>0.71876999999999991</v>
      </c>
      <c r="P94">
        <v>0.26922999999999997</v>
      </c>
      <c r="Q94">
        <v>1.0522199999999999</v>
      </c>
      <c r="R94" t="s">
        <v>23</v>
      </c>
    </row>
    <row r="95" spans="1:18" x14ac:dyDescent="0.3">
      <c r="A95">
        <v>1537</v>
      </c>
      <c r="B95" t="s">
        <v>4</v>
      </c>
      <c r="C95" t="str">
        <f t="shared" si="2"/>
        <v>Healthy</v>
      </c>
      <c r="D95" t="str">
        <f t="shared" si="3"/>
        <v>otu_2</v>
      </c>
      <c r="E95" s="1">
        <v>0.75</v>
      </c>
      <c r="F95" s="1">
        <v>0.20399999999999999</v>
      </c>
      <c r="G95" s="1">
        <v>3.4950000000000002E-2</v>
      </c>
      <c r="H95" s="1">
        <v>0.32700000000000001</v>
      </c>
      <c r="I95" t="s">
        <v>23</v>
      </c>
      <c r="K95">
        <v>1537</v>
      </c>
      <c r="L95" t="s">
        <v>19</v>
      </c>
      <c r="M95" t="s">
        <v>22</v>
      </c>
      <c r="N95">
        <v>0.75</v>
      </c>
      <c r="O95">
        <v>0.20399999999999999</v>
      </c>
      <c r="P95">
        <v>3.4950000000000002E-2</v>
      </c>
      <c r="Q95">
        <v>0.32700000000000001</v>
      </c>
      <c r="R95" t="s">
        <v>23</v>
      </c>
    </row>
    <row r="96" spans="1:18" x14ac:dyDescent="0.3">
      <c r="A96">
        <v>1540</v>
      </c>
      <c r="B96" t="s">
        <v>4</v>
      </c>
      <c r="C96" t="str">
        <f t="shared" si="2"/>
        <v>Healthy</v>
      </c>
      <c r="D96" t="str">
        <f t="shared" si="3"/>
        <v>otu_2</v>
      </c>
      <c r="E96" s="1">
        <v>1.29</v>
      </c>
      <c r="F96" s="1">
        <v>0.54696</v>
      </c>
      <c r="G96" s="1">
        <v>9.4427999999999998E-2</v>
      </c>
      <c r="H96" s="1">
        <v>0.41538000000000003</v>
      </c>
      <c r="I96" t="s">
        <v>23</v>
      </c>
      <c r="K96">
        <v>1540</v>
      </c>
      <c r="L96" t="s">
        <v>19</v>
      </c>
      <c r="M96" t="s">
        <v>22</v>
      </c>
      <c r="N96">
        <v>1.29</v>
      </c>
      <c r="O96">
        <v>0.54696</v>
      </c>
      <c r="P96">
        <v>9.4427999999999998E-2</v>
      </c>
      <c r="Q96">
        <v>0.41538000000000003</v>
      </c>
      <c r="R96" t="s">
        <v>23</v>
      </c>
    </row>
    <row r="97" spans="1:18" x14ac:dyDescent="0.3">
      <c r="A97">
        <v>1802</v>
      </c>
      <c r="B97" t="s">
        <v>4</v>
      </c>
      <c r="C97" t="str">
        <f t="shared" si="2"/>
        <v>Healthy</v>
      </c>
      <c r="D97" t="str">
        <f t="shared" si="3"/>
        <v>otu_2</v>
      </c>
      <c r="E97" s="1">
        <v>1.5</v>
      </c>
      <c r="F97" s="1">
        <v>0.12269999999999999</v>
      </c>
      <c r="G97" s="1">
        <v>6.1050000000000007E-2</v>
      </c>
      <c r="H97" s="1">
        <v>0.72</v>
      </c>
      <c r="I97" t="s">
        <v>23</v>
      </c>
      <c r="K97">
        <v>1802</v>
      </c>
      <c r="L97" t="s">
        <v>19</v>
      </c>
      <c r="M97" t="s">
        <v>22</v>
      </c>
      <c r="N97">
        <v>1.5</v>
      </c>
      <c r="O97">
        <v>0.12269999999999999</v>
      </c>
      <c r="P97">
        <v>6.1050000000000007E-2</v>
      </c>
      <c r="Q97">
        <v>0.72</v>
      </c>
      <c r="R97" t="s">
        <v>23</v>
      </c>
    </row>
    <row r="98" spans="1:18" x14ac:dyDescent="0.3">
      <c r="A98">
        <v>1806</v>
      </c>
      <c r="B98" t="s">
        <v>4</v>
      </c>
      <c r="C98" t="str">
        <f t="shared" si="2"/>
        <v>Healthy</v>
      </c>
      <c r="D98" t="str">
        <f t="shared" si="3"/>
        <v>otu_2</v>
      </c>
      <c r="E98" s="1">
        <v>1.1300000000000001</v>
      </c>
      <c r="F98" s="1">
        <v>0.14351</v>
      </c>
      <c r="G98" s="1">
        <v>4.791200000000001E-2</v>
      </c>
      <c r="H98" s="1">
        <v>0.50059000000000009</v>
      </c>
      <c r="I98" t="s">
        <v>23</v>
      </c>
      <c r="K98">
        <v>1806</v>
      </c>
      <c r="L98" t="s">
        <v>19</v>
      </c>
      <c r="M98" t="s">
        <v>22</v>
      </c>
      <c r="N98">
        <v>1.1300000000000001</v>
      </c>
      <c r="O98">
        <v>0.14351</v>
      </c>
      <c r="P98">
        <v>4.791200000000001E-2</v>
      </c>
      <c r="Q98">
        <v>0.50059000000000009</v>
      </c>
      <c r="R98" t="s">
        <v>23</v>
      </c>
    </row>
    <row r="99" spans="1:18" x14ac:dyDescent="0.3">
      <c r="A99">
        <v>1811</v>
      </c>
      <c r="B99" t="s">
        <v>4</v>
      </c>
      <c r="C99" t="str">
        <f t="shared" si="2"/>
        <v>Healthy</v>
      </c>
      <c r="D99" t="str">
        <f t="shared" si="3"/>
        <v>otu_2</v>
      </c>
      <c r="E99" s="1">
        <v>0.53</v>
      </c>
      <c r="F99" s="1">
        <v>6.9430000000000006E-2</v>
      </c>
      <c r="G99" s="1">
        <v>8.2150000000000018E-3</v>
      </c>
      <c r="H99" s="1">
        <v>0.29256000000000004</v>
      </c>
      <c r="I99" t="s">
        <v>23</v>
      </c>
      <c r="K99">
        <v>1811</v>
      </c>
      <c r="L99" t="s">
        <v>19</v>
      </c>
      <c r="M99" t="s">
        <v>22</v>
      </c>
      <c r="N99">
        <v>0.53</v>
      </c>
      <c r="O99">
        <v>6.9430000000000006E-2</v>
      </c>
      <c r="P99">
        <v>8.2150000000000018E-3</v>
      </c>
      <c r="Q99">
        <v>0.29256000000000004</v>
      </c>
      <c r="R99" t="s">
        <v>23</v>
      </c>
    </row>
    <row r="100" spans="1:18" x14ac:dyDescent="0.3">
      <c r="A100">
        <v>1816</v>
      </c>
      <c r="B100" t="s">
        <v>4</v>
      </c>
      <c r="C100" t="str">
        <f t="shared" si="2"/>
        <v>Healthy</v>
      </c>
      <c r="D100" t="str">
        <f t="shared" si="3"/>
        <v>otu_2</v>
      </c>
      <c r="E100" s="1">
        <v>3.97</v>
      </c>
      <c r="F100" s="1">
        <v>0.231848</v>
      </c>
      <c r="G100" s="1">
        <v>4.7640000000000002E-2</v>
      </c>
      <c r="H100" s="1">
        <v>1.9095700000000002</v>
      </c>
      <c r="I100" t="s">
        <v>23</v>
      </c>
      <c r="K100">
        <v>1816</v>
      </c>
      <c r="L100" t="s">
        <v>19</v>
      </c>
      <c r="M100" t="s">
        <v>22</v>
      </c>
      <c r="N100">
        <v>3.97</v>
      </c>
      <c r="O100">
        <v>0.231848</v>
      </c>
      <c r="P100">
        <v>4.7640000000000002E-2</v>
      </c>
      <c r="Q100">
        <v>1.9095700000000002</v>
      </c>
      <c r="R100" t="s">
        <v>23</v>
      </c>
    </row>
    <row r="101" spans="1:18" x14ac:dyDescent="0.3">
      <c r="A101">
        <v>1825</v>
      </c>
      <c r="B101" t="s">
        <v>4</v>
      </c>
      <c r="C101" t="str">
        <f t="shared" si="2"/>
        <v>Healthy</v>
      </c>
      <c r="D101" t="str">
        <f t="shared" si="3"/>
        <v>otu_2</v>
      </c>
      <c r="E101" s="1" t="s">
        <v>6</v>
      </c>
      <c r="F101" s="1" t="s">
        <v>6</v>
      </c>
      <c r="G101" s="1" t="s">
        <v>6</v>
      </c>
      <c r="H101" s="1" t="s">
        <v>6</v>
      </c>
      <c r="I101" t="s">
        <v>23</v>
      </c>
      <c r="K101">
        <v>1825</v>
      </c>
      <c r="L101" t="s">
        <v>19</v>
      </c>
      <c r="M101" t="s">
        <v>22</v>
      </c>
      <c r="N101" t="s">
        <v>6</v>
      </c>
      <c r="O101" t="s">
        <v>6</v>
      </c>
      <c r="P101" t="s">
        <v>6</v>
      </c>
      <c r="Q101" t="s">
        <v>6</v>
      </c>
      <c r="R101" t="s">
        <v>23</v>
      </c>
    </row>
    <row r="102" spans="1:18" x14ac:dyDescent="0.3">
      <c r="A102">
        <v>1826</v>
      </c>
      <c r="B102" t="s">
        <v>4</v>
      </c>
      <c r="C102" t="str">
        <f t="shared" si="2"/>
        <v>Healthy</v>
      </c>
      <c r="D102" t="str">
        <f t="shared" si="3"/>
        <v>otu_2</v>
      </c>
      <c r="E102" s="1">
        <v>6.17</v>
      </c>
      <c r="F102" s="1">
        <v>5.0593999999999993E-2</v>
      </c>
      <c r="G102" s="1">
        <v>1.7276000000000003E-2</v>
      </c>
      <c r="H102" s="1">
        <v>2.9986200000000003</v>
      </c>
      <c r="I102" t="s">
        <v>23</v>
      </c>
      <c r="K102">
        <v>1826</v>
      </c>
      <c r="L102" t="s">
        <v>19</v>
      </c>
      <c r="M102" t="s">
        <v>22</v>
      </c>
      <c r="N102">
        <v>6.17</v>
      </c>
      <c r="O102">
        <v>5.0593999999999993E-2</v>
      </c>
      <c r="P102">
        <v>1.7276000000000003E-2</v>
      </c>
      <c r="Q102">
        <v>2.9986200000000003</v>
      </c>
      <c r="R102" t="s">
        <v>23</v>
      </c>
    </row>
    <row r="103" spans="1:18" x14ac:dyDescent="0.3">
      <c r="A103">
        <v>1827</v>
      </c>
      <c r="B103" t="s">
        <v>4</v>
      </c>
      <c r="C103" t="str">
        <f t="shared" si="2"/>
        <v>Healthy</v>
      </c>
      <c r="D103" t="str">
        <f t="shared" si="3"/>
        <v>otu_2</v>
      </c>
      <c r="E103" s="1">
        <v>5.75</v>
      </c>
      <c r="F103" s="1">
        <v>0.25587500000000002</v>
      </c>
      <c r="G103" s="1">
        <v>6.4399999999999999E-2</v>
      </c>
      <c r="H103" s="1">
        <v>3.2717499999999999</v>
      </c>
      <c r="I103" t="s">
        <v>23</v>
      </c>
      <c r="K103">
        <v>1827</v>
      </c>
      <c r="L103" t="s">
        <v>19</v>
      </c>
      <c r="M103" t="s">
        <v>22</v>
      </c>
      <c r="N103">
        <v>5.75</v>
      </c>
      <c r="O103">
        <v>0.25587500000000002</v>
      </c>
      <c r="P103">
        <v>6.4399999999999999E-2</v>
      </c>
      <c r="Q103">
        <v>3.2717499999999999</v>
      </c>
      <c r="R103" t="s">
        <v>23</v>
      </c>
    </row>
    <row r="104" spans="1:18" x14ac:dyDescent="0.3">
      <c r="A104">
        <v>1828</v>
      </c>
      <c r="B104" t="s">
        <v>4</v>
      </c>
      <c r="C104" t="str">
        <f t="shared" si="2"/>
        <v>Healthy</v>
      </c>
      <c r="D104" t="str">
        <f t="shared" si="3"/>
        <v>otu_2</v>
      </c>
      <c r="E104" s="1" t="s">
        <v>6</v>
      </c>
      <c r="F104" s="1" t="s">
        <v>6</v>
      </c>
      <c r="G104" s="1" t="s">
        <v>6</v>
      </c>
      <c r="H104" s="1" t="s">
        <v>6</v>
      </c>
      <c r="I104" t="s">
        <v>23</v>
      </c>
      <c r="K104">
        <v>1828</v>
      </c>
      <c r="L104" t="s">
        <v>19</v>
      </c>
      <c r="M104" t="s">
        <v>22</v>
      </c>
      <c r="N104" t="s">
        <v>6</v>
      </c>
      <c r="O104" t="s">
        <v>6</v>
      </c>
      <c r="P104" t="s">
        <v>6</v>
      </c>
      <c r="Q104" t="s">
        <v>6</v>
      </c>
      <c r="R104" t="s">
        <v>23</v>
      </c>
    </row>
    <row r="105" spans="1:18" x14ac:dyDescent="0.3">
      <c r="A105">
        <v>1829</v>
      </c>
      <c r="B105" t="s">
        <v>4</v>
      </c>
      <c r="C105" t="str">
        <f t="shared" si="2"/>
        <v>Healthy</v>
      </c>
      <c r="D105" t="str">
        <f t="shared" si="3"/>
        <v>otu_2</v>
      </c>
      <c r="E105" s="1">
        <v>6.57</v>
      </c>
      <c r="F105" s="1">
        <v>0.24440400000000004</v>
      </c>
      <c r="G105" s="1">
        <v>7.9496999999999998E-2</v>
      </c>
      <c r="H105" s="1">
        <v>2.40462</v>
      </c>
      <c r="I105" t="s">
        <v>23</v>
      </c>
      <c r="K105">
        <v>1829</v>
      </c>
      <c r="L105" t="s">
        <v>19</v>
      </c>
      <c r="M105" t="s">
        <v>22</v>
      </c>
      <c r="N105">
        <v>6.57</v>
      </c>
      <c r="O105">
        <v>0.24440400000000004</v>
      </c>
      <c r="P105">
        <v>7.9496999999999998E-2</v>
      </c>
      <c r="Q105">
        <v>2.40462</v>
      </c>
      <c r="R105" t="s">
        <v>23</v>
      </c>
    </row>
    <row r="106" spans="1:18" x14ac:dyDescent="0.3">
      <c r="A106">
        <v>1832</v>
      </c>
      <c r="B106" t="s">
        <v>4</v>
      </c>
      <c r="C106" t="str">
        <f t="shared" si="2"/>
        <v>Healthy</v>
      </c>
      <c r="D106" t="str">
        <f t="shared" si="3"/>
        <v>otu_2</v>
      </c>
      <c r="E106" s="1">
        <v>5.96</v>
      </c>
      <c r="F106" s="1">
        <v>4.8871999999999999E-2</v>
      </c>
      <c r="G106" s="1">
        <v>1.3111999999999998E-3</v>
      </c>
      <c r="H106" s="1">
        <v>3.2243599999999999</v>
      </c>
      <c r="I106" t="s">
        <v>23</v>
      </c>
      <c r="K106">
        <v>1832</v>
      </c>
      <c r="L106" t="s">
        <v>19</v>
      </c>
      <c r="M106" t="s">
        <v>22</v>
      </c>
      <c r="N106">
        <v>5.96</v>
      </c>
      <c r="O106">
        <v>4.8871999999999999E-2</v>
      </c>
      <c r="P106">
        <v>1.3111999999999998E-3</v>
      </c>
      <c r="Q106">
        <v>3.2243599999999999</v>
      </c>
      <c r="R106" t="s">
        <v>23</v>
      </c>
    </row>
    <row r="107" spans="1:18" x14ac:dyDescent="0.3">
      <c r="A107">
        <v>1835</v>
      </c>
      <c r="B107" t="s">
        <v>4</v>
      </c>
      <c r="C107" t="str">
        <f t="shared" si="2"/>
        <v>Healthy</v>
      </c>
      <c r="D107" t="str">
        <f t="shared" si="3"/>
        <v>otu_2</v>
      </c>
      <c r="E107" s="1">
        <v>2.81</v>
      </c>
      <c r="F107" s="1">
        <v>1.8546E-2</v>
      </c>
      <c r="G107" s="1">
        <v>2.4727999999999998E-3</v>
      </c>
      <c r="H107" s="1">
        <v>1.4836799999999999</v>
      </c>
      <c r="I107" t="s">
        <v>23</v>
      </c>
      <c r="K107">
        <v>1835</v>
      </c>
      <c r="L107" t="s">
        <v>19</v>
      </c>
      <c r="M107" t="s">
        <v>22</v>
      </c>
      <c r="N107">
        <v>2.81</v>
      </c>
      <c r="O107">
        <v>1.8546E-2</v>
      </c>
      <c r="P107">
        <v>2.4727999999999998E-3</v>
      </c>
      <c r="Q107">
        <v>1.4836799999999999</v>
      </c>
      <c r="R107" t="s">
        <v>23</v>
      </c>
    </row>
    <row r="108" spans="1:18" x14ac:dyDescent="0.3">
      <c r="A108">
        <v>1836</v>
      </c>
      <c r="B108" t="s">
        <v>4</v>
      </c>
      <c r="C108" t="str">
        <f t="shared" si="2"/>
        <v>Healthy</v>
      </c>
      <c r="D108" t="str">
        <f t="shared" si="3"/>
        <v>otu_2</v>
      </c>
      <c r="E108" s="1" t="s">
        <v>6</v>
      </c>
      <c r="F108" s="1" t="s">
        <v>6</v>
      </c>
      <c r="G108" s="1" t="s">
        <v>6</v>
      </c>
      <c r="H108" s="1" t="s">
        <v>6</v>
      </c>
      <c r="I108" t="s">
        <v>23</v>
      </c>
      <c r="K108">
        <v>1836</v>
      </c>
      <c r="L108" t="s">
        <v>19</v>
      </c>
      <c r="M108" t="s">
        <v>22</v>
      </c>
      <c r="N108" t="s">
        <v>6</v>
      </c>
      <c r="O108" t="s">
        <v>6</v>
      </c>
      <c r="P108" t="s">
        <v>6</v>
      </c>
      <c r="Q108" t="s">
        <v>6</v>
      </c>
      <c r="R108" t="s">
        <v>23</v>
      </c>
    </row>
    <row r="109" spans="1:18" x14ac:dyDescent="0.3">
      <c r="A109">
        <v>1837</v>
      </c>
      <c r="B109" t="s">
        <v>4</v>
      </c>
      <c r="C109" t="str">
        <f t="shared" si="2"/>
        <v>Healthy</v>
      </c>
      <c r="D109" t="str">
        <f t="shared" si="3"/>
        <v>otu_2</v>
      </c>
      <c r="E109" s="1" t="s">
        <v>6</v>
      </c>
      <c r="F109" s="1" t="s">
        <v>6</v>
      </c>
      <c r="G109" s="1" t="s">
        <v>6</v>
      </c>
      <c r="H109" s="1" t="s">
        <v>6</v>
      </c>
      <c r="I109" t="s">
        <v>23</v>
      </c>
      <c r="K109">
        <v>1837</v>
      </c>
      <c r="L109" t="s">
        <v>19</v>
      </c>
      <c r="M109" t="s">
        <v>22</v>
      </c>
      <c r="N109" t="s">
        <v>6</v>
      </c>
      <c r="O109" t="s">
        <v>6</v>
      </c>
      <c r="P109" t="s">
        <v>6</v>
      </c>
      <c r="Q109" t="s">
        <v>6</v>
      </c>
      <c r="R109" t="s">
        <v>23</v>
      </c>
    </row>
    <row r="110" spans="1:18" x14ac:dyDescent="0.3">
      <c r="A110">
        <v>1854</v>
      </c>
      <c r="B110" t="s">
        <v>2</v>
      </c>
      <c r="C110" t="str">
        <f t="shared" si="2"/>
        <v>IBD</v>
      </c>
      <c r="D110" t="str">
        <f t="shared" si="3"/>
        <v>otu_1</v>
      </c>
      <c r="E110" s="1">
        <v>10.36</v>
      </c>
      <c r="F110" s="1">
        <v>9.4275999999999999E-2</v>
      </c>
      <c r="G110" s="1">
        <v>6.3195999999999988E-2</v>
      </c>
      <c r="H110" s="1">
        <v>0.81118799999999991</v>
      </c>
      <c r="I110" t="s">
        <v>23</v>
      </c>
      <c r="K110">
        <v>1854</v>
      </c>
      <c r="L110" t="s">
        <v>21</v>
      </c>
      <c r="M110" t="s">
        <v>20</v>
      </c>
      <c r="N110">
        <v>10.36</v>
      </c>
      <c r="O110">
        <v>9.4275999999999999E-2</v>
      </c>
      <c r="P110">
        <v>6.3195999999999988E-2</v>
      </c>
      <c r="Q110">
        <v>0.81118799999999991</v>
      </c>
      <c r="R110" t="s">
        <v>23</v>
      </c>
    </row>
    <row r="111" spans="1:18" x14ac:dyDescent="0.3">
      <c r="A111">
        <v>1868</v>
      </c>
      <c r="B111" t="s">
        <v>4</v>
      </c>
      <c r="C111" t="str">
        <f t="shared" si="2"/>
        <v>Healthy</v>
      </c>
      <c r="D111" t="str">
        <f t="shared" si="3"/>
        <v>otu_2</v>
      </c>
      <c r="E111" s="1">
        <v>2.2999999999999998</v>
      </c>
      <c r="F111" s="1">
        <v>7.1300000000000001E-3</v>
      </c>
      <c r="G111" s="1">
        <v>2.0009999999999997E-3</v>
      </c>
      <c r="H111" s="1">
        <v>1.0304</v>
      </c>
      <c r="I111" t="s">
        <v>23</v>
      </c>
      <c r="K111">
        <v>1868</v>
      </c>
      <c r="L111" t="s">
        <v>19</v>
      </c>
      <c r="M111" t="s">
        <v>22</v>
      </c>
      <c r="N111">
        <v>2.2999999999999998</v>
      </c>
      <c r="O111">
        <v>7.1300000000000001E-3</v>
      </c>
      <c r="P111">
        <v>2.0009999999999997E-3</v>
      </c>
      <c r="Q111">
        <v>1.0304</v>
      </c>
      <c r="R111" t="s">
        <v>23</v>
      </c>
    </row>
    <row r="112" spans="1:18" x14ac:dyDescent="0.3">
      <c r="A112">
        <v>1870</v>
      </c>
      <c r="B112" t="s">
        <v>4</v>
      </c>
      <c r="C112" t="str">
        <f t="shared" si="2"/>
        <v>Healthy</v>
      </c>
      <c r="D112" t="str">
        <f t="shared" si="3"/>
        <v>otu_2</v>
      </c>
      <c r="E112" s="1">
        <v>5.3599999999999994</v>
      </c>
      <c r="F112" s="1">
        <v>1.6079999999999997E-2</v>
      </c>
      <c r="G112" s="1">
        <v>2.1439999999999996E-3</v>
      </c>
      <c r="H112" s="1">
        <v>1.0934399999999997</v>
      </c>
      <c r="I112" t="s">
        <v>23</v>
      </c>
      <c r="K112">
        <v>1870</v>
      </c>
      <c r="L112" t="s">
        <v>19</v>
      </c>
      <c r="M112" t="s">
        <v>22</v>
      </c>
      <c r="N112">
        <v>5.3599999999999994</v>
      </c>
      <c r="O112">
        <v>1.6079999999999997E-2</v>
      </c>
      <c r="P112">
        <v>2.1439999999999996E-3</v>
      </c>
      <c r="Q112">
        <v>1.0934399999999997</v>
      </c>
      <c r="R112" t="s">
        <v>23</v>
      </c>
    </row>
    <row r="113" spans="1:18" x14ac:dyDescent="0.3">
      <c r="A113">
        <v>1871</v>
      </c>
      <c r="B113" t="s">
        <v>4</v>
      </c>
      <c r="C113" t="str">
        <f t="shared" si="2"/>
        <v>Healthy</v>
      </c>
      <c r="D113" t="str">
        <f t="shared" si="3"/>
        <v>otu_2</v>
      </c>
      <c r="E113" s="1">
        <v>3.75</v>
      </c>
      <c r="F113" s="1">
        <v>1.9875E-2</v>
      </c>
      <c r="G113" s="1">
        <v>0</v>
      </c>
      <c r="H113" s="1">
        <v>2.4224999999999999</v>
      </c>
      <c r="I113" t="s">
        <v>23</v>
      </c>
      <c r="K113">
        <v>1871</v>
      </c>
      <c r="L113" t="s">
        <v>19</v>
      </c>
      <c r="M113" t="s">
        <v>22</v>
      </c>
      <c r="N113">
        <v>3.75</v>
      </c>
      <c r="O113">
        <v>1.9875E-2</v>
      </c>
      <c r="P113">
        <v>0</v>
      </c>
      <c r="Q113">
        <v>2.4224999999999999</v>
      </c>
      <c r="R113" t="s">
        <v>23</v>
      </c>
    </row>
    <row r="114" spans="1:18" x14ac:dyDescent="0.3">
      <c r="A114">
        <v>1874</v>
      </c>
      <c r="B114" t="s">
        <v>2</v>
      </c>
      <c r="C114" t="str">
        <f t="shared" si="2"/>
        <v>IBD</v>
      </c>
      <c r="D114" t="str">
        <f t="shared" si="3"/>
        <v>otu_1</v>
      </c>
      <c r="E114" s="1" t="s">
        <v>6</v>
      </c>
      <c r="F114" s="1" t="s">
        <v>6</v>
      </c>
      <c r="G114" s="1" t="s">
        <v>6</v>
      </c>
      <c r="H114" s="1" t="s">
        <v>6</v>
      </c>
      <c r="I114" t="s">
        <v>23</v>
      </c>
      <c r="K114">
        <v>1874</v>
      </c>
      <c r="L114" t="s">
        <v>21</v>
      </c>
      <c r="M114" t="s">
        <v>20</v>
      </c>
      <c r="N114" t="s">
        <v>6</v>
      </c>
      <c r="O114" t="s">
        <v>6</v>
      </c>
      <c r="P114" t="s">
        <v>6</v>
      </c>
      <c r="Q114" t="s">
        <v>6</v>
      </c>
      <c r="R114" t="s">
        <v>23</v>
      </c>
    </row>
    <row r="115" spans="1:18" x14ac:dyDescent="0.3">
      <c r="A115">
        <v>1875</v>
      </c>
      <c r="B115" t="s">
        <v>2</v>
      </c>
      <c r="C115" t="str">
        <f t="shared" si="2"/>
        <v>IBD</v>
      </c>
      <c r="D115" t="str">
        <f t="shared" si="3"/>
        <v>otu_1</v>
      </c>
      <c r="E115" s="1">
        <v>12.850000000000001</v>
      </c>
      <c r="F115" s="1">
        <v>9.8945000000000005E-2</v>
      </c>
      <c r="G115" s="1">
        <v>4.8830000000000012E-2</v>
      </c>
      <c r="H115" s="1">
        <v>1.4520500000000001</v>
      </c>
      <c r="I115" t="s">
        <v>23</v>
      </c>
      <c r="K115">
        <v>1875</v>
      </c>
      <c r="L115" t="s">
        <v>21</v>
      </c>
      <c r="M115" t="s">
        <v>20</v>
      </c>
      <c r="N115">
        <v>12.850000000000001</v>
      </c>
      <c r="O115">
        <v>9.8945000000000005E-2</v>
      </c>
      <c r="P115">
        <v>4.8830000000000012E-2</v>
      </c>
      <c r="Q115">
        <v>1.4520500000000001</v>
      </c>
      <c r="R115" t="s">
        <v>23</v>
      </c>
    </row>
    <row r="116" spans="1:18" x14ac:dyDescent="0.3">
      <c r="A116">
        <v>1877</v>
      </c>
      <c r="B116" t="s">
        <v>2</v>
      </c>
      <c r="C116" t="str">
        <f t="shared" si="2"/>
        <v>IBD</v>
      </c>
      <c r="D116" t="str">
        <f t="shared" si="3"/>
        <v>otu_1</v>
      </c>
      <c r="E116" s="1">
        <v>9.620000000000001</v>
      </c>
      <c r="F116" s="1">
        <v>7.7922000000000005E-2</v>
      </c>
      <c r="G116" s="1">
        <v>4.2328000000000005E-2</v>
      </c>
      <c r="H116" s="1">
        <v>1.1640200000000001</v>
      </c>
      <c r="I116" t="s">
        <v>23</v>
      </c>
      <c r="K116">
        <v>1877</v>
      </c>
      <c r="L116" t="s">
        <v>21</v>
      </c>
      <c r="M116" t="s">
        <v>20</v>
      </c>
      <c r="N116">
        <v>9.620000000000001</v>
      </c>
      <c r="O116">
        <v>7.7922000000000005E-2</v>
      </c>
      <c r="P116">
        <v>4.2328000000000005E-2</v>
      </c>
      <c r="Q116">
        <v>1.1640200000000001</v>
      </c>
      <c r="R116" t="s">
        <v>23</v>
      </c>
    </row>
    <row r="117" spans="1:18" x14ac:dyDescent="0.3">
      <c r="A117">
        <v>1881</v>
      </c>
      <c r="B117" t="s">
        <v>2</v>
      </c>
      <c r="C117" t="str">
        <f t="shared" si="2"/>
        <v>IBD</v>
      </c>
      <c r="D117" t="str">
        <f t="shared" si="3"/>
        <v>otu_1</v>
      </c>
      <c r="E117" s="1">
        <v>9.58</v>
      </c>
      <c r="F117" s="1">
        <v>4.3110000000000002E-2</v>
      </c>
      <c r="G117" s="1">
        <v>3.832E-2</v>
      </c>
      <c r="H117" s="1">
        <v>0.70987800000000012</v>
      </c>
      <c r="I117" t="s">
        <v>23</v>
      </c>
      <c r="K117">
        <v>1881</v>
      </c>
      <c r="L117" t="s">
        <v>21</v>
      </c>
      <c r="M117" t="s">
        <v>20</v>
      </c>
      <c r="N117">
        <v>9.58</v>
      </c>
      <c r="O117">
        <v>4.3110000000000002E-2</v>
      </c>
      <c r="P117">
        <v>3.832E-2</v>
      </c>
      <c r="Q117">
        <v>0.70987800000000012</v>
      </c>
      <c r="R117" t="s">
        <v>23</v>
      </c>
    </row>
    <row r="118" spans="1:18" x14ac:dyDescent="0.3">
      <c r="A118">
        <v>1885</v>
      </c>
      <c r="B118" t="s">
        <v>2</v>
      </c>
      <c r="C118" t="str">
        <f t="shared" si="2"/>
        <v>IBD</v>
      </c>
      <c r="D118" t="str">
        <f t="shared" si="3"/>
        <v>otu_1</v>
      </c>
      <c r="E118" s="1">
        <v>0.72</v>
      </c>
      <c r="F118" s="1">
        <v>3.1031999999999997E-2</v>
      </c>
      <c r="G118" s="1">
        <v>1.7135999999999998E-2</v>
      </c>
      <c r="H118" s="1">
        <v>7.9199999999999993E-2</v>
      </c>
      <c r="I118" t="s">
        <v>23</v>
      </c>
      <c r="K118">
        <v>1885</v>
      </c>
      <c r="L118" t="s">
        <v>21</v>
      </c>
      <c r="M118" t="s">
        <v>20</v>
      </c>
      <c r="N118">
        <v>0.72</v>
      </c>
      <c r="O118">
        <v>3.1031999999999997E-2</v>
      </c>
      <c r="P118">
        <v>1.7135999999999998E-2</v>
      </c>
      <c r="Q118">
        <v>7.9199999999999993E-2</v>
      </c>
      <c r="R118" t="s">
        <v>23</v>
      </c>
    </row>
    <row r="119" spans="1:18" x14ac:dyDescent="0.3">
      <c r="A119">
        <v>1886</v>
      </c>
      <c r="B119" t="s">
        <v>2</v>
      </c>
      <c r="C119" t="str">
        <f t="shared" si="2"/>
        <v>IBD</v>
      </c>
      <c r="D119" t="str">
        <f t="shared" si="3"/>
        <v>otu_1</v>
      </c>
      <c r="E119" s="1">
        <v>12.8</v>
      </c>
      <c r="F119" s="1">
        <v>7.0400000000000004E-2</v>
      </c>
      <c r="G119" s="1">
        <v>1.6640000000000002E-2</v>
      </c>
      <c r="H119" s="1">
        <v>2.5855999999999999</v>
      </c>
      <c r="I119" t="s">
        <v>23</v>
      </c>
      <c r="K119">
        <v>1886</v>
      </c>
      <c r="L119" t="s">
        <v>21</v>
      </c>
      <c r="M119" t="s">
        <v>20</v>
      </c>
      <c r="N119">
        <v>12.8</v>
      </c>
      <c r="O119">
        <v>7.0400000000000004E-2</v>
      </c>
      <c r="P119">
        <v>1.6640000000000002E-2</v>
      </c>
      <c r="Q119">
        <v>2.5855999999999999</v>
      </c>
      <c r="R119" t="s">
        <v>23</v>
      </c>
    </row>
    <row r="120" spans="1:18" x14ac:dyDescent="0.3">
      <c r="A120">
        <v>1894</v>
      </c>
      <c r="B120" t="s">
        <v>2</v>
      </c>
      <c r="C120" t="str">
        <f t="shared" si="2"/>
        <v>IBD</v>
      </c>
      <c r="D120" t="str">
        <f t="shared" si="3"/>
        <v>otu_1</v>
      </c>
      <c r="E120" s="1" t="s">
        <v>6</v>
      </c>
      <c r="F120" s="1" t="s">
        <v>6</v>
      </c>
      <c r="G120" s="1" t="s">
        <v>6</v>
      </c>
      <c r="H120" s="1" t="s">
        <v>6</v>
      </c>
      <c r="I120" t="s">
        <v>23</v>
      </c>
      <c r="K120">
        <v>1894</v>
      </c>
      <c r="L120" t="s">
        <v>21</v>
      </c>
      <c r="M120" t="s">
        <v>20</v>
      </c>
      <c r="N120" t="s">
        <v>6</v>
      </c>
      <c r="O120" t="s">
        <v>6</v>
      </c>
      <c r="P120" t="s">
        <v>6</v>
      </c>
      <c r="Q120" t="s">
        <v>6</v>
      </c>
      <c r="R120" t="s">
        <v>23</v>
      </c>
    </row>
    <row r="121" spans="1:18" x14ac:dyDescent="0.3">
      <c r="A121">
        <v>1899</v>
      </c>
      <c r="B121" t="s">
        <v>2</v>
      </c>
      <c r="C121" t="str">
        <f t="shared" si="2"/>
        <v>IBD</v>
      </c>
      <c r="D121" t="str">
        <f t="shared" si="3"/>
        <v>otu_1</v>
      </c>
      <c r="E121" s="1">
        <v>5.55</v>
      </c>
      <c r="F121" s="1">
        <v>8.657999999999999E-2</v>
      </c>
      <c r="G121" s="1">
        <v>4.4954999999999995E-2</v>
      </c>
      <c r="H121" s="1">
        <v>0.90465000000000007</v>
      </c>
      <c r="I121" t="s">
        <v>23</v>
      </c>
      <c r="K121">
        <v>1899</v>
      </c>
      <c r="L121" t="s">
        <v>21</v>
      </c>
      <c r="M121" t="s">
        <v>20</v>
      </c>
      <c r="N121">
        <v>5.55</v>
      </c>
      <c r="O121">
        <v>8.657999999999999E-2</v>
      </c>
      <c r="P121">
        <v>4.4954999999999995E-2</v>
      </c>
      <c r="Q121">
        <v>0.90465000000000007</v>
      </c>
      <c r="R121" t="s">
        <v>23</v>
      </c>
    </row>
    <row r="122" spans="1:18" x14ac:dyDescent="0.3">
      <c r="A122">
        <v>1900</v>
      </c>
      <c r="B122" t="s">
        <v>2</v>
      </c>
      <c r="C122" t="str">
        <f t="shared" si="2"/>
        <v>IBD</v>
      </c>
      <c r="D122" t="str">
        <f t="shared" si="3"/>
        <v>otu_1</v>
      </c>
      <c r="E122" s="1">
        <v>8.3099999999999987</v>
      </c>
      <c r="F122" s="1">
        <v>0.13129799999999997</v>
      </c>
      <c r="G122" s="1">
        <v>7.5620999999999994E-2</v>
      </c>
      <c r="H122" s="1">
        <v>0.92240999999999984</v>
      </c>
      <c r="I122" t="s">
        <v>23</v>
      </c>
      <c r="K122">
        <v>1900</v>
      </c>
      <c r="L122" t="s">
        <v>21</v>
      </c>
      <c r="M122" t="s">
        <v>20</v>
      </c>
      <c r="N122">
        <v>8.3099999999999987</v>
      </c>
      <c r="O122">
        <v>0.13129799999999997</v>
      </c>
      <c r="P122">
        <v>7.5620999999999994E-2</v>
      </c>
      <c r="Q122">
        <v>0.92240999999999984</v>
      </c>
      <c r="R12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6492-AC10-48AE-97CB-D99B7440135C}">
  <dimension ref="A1:R122"/>
  <sheetViews>
    <sheetView topLeftCell="A3" workbookViewId="0">
      <selection activeCell="K122" sqref="K4:R122"/>
    </sheetView>
  </sheetViews>
  <sheetFormatPr defaultRowHeight="14.4" x14ac:dyDescent="0.3"/>
  <cols>
    <col min="2" max="4" width="11.6640625" customWidth="1"/>
    <col min="5" max="5" width="9.21875" style="1"/>
    <col min="6" max="7" width="13.5546875" style="1" customWidth="1"/>
    <col min="8" max="8" width="9.21875" style="1"/>
  </cols>
  <sheetData>
    <row r="1" spans="1:18" x14ac:dyDescent="0.3">
      <c r="A1" t="s">
        <v>8</v>
      </c>
    </row>
    <row r="3" spans="1:18" x14ac:dyDescent="0.3">
      <c r="A3" t="s">
        <v>11</v>
      </c>
      <c r="B3" t="s">
        <v>0</v>
      </c>
      <c r="C3" t="s">
        <v>17</v>
      </c>
      <c r="D3" t="s">
        <v>18</v>
      </c>
      <c r="E3" s="1" t="s">
        <v>5</v>
      </c>
      <c r="F3" s="1" t="s">
        <v>14</v>
      </c>
      <c r="G3" s="1" t="s">
        <v>15</v>
      </c>
      <c r="H3" s="1" t="s">
        <v>16</v>
      </c>
      <c r="I3" s="1" t="s">
        <v>12</v>
      </c>
    </row>
    <row r="4" spans="1:18" x14ac:dyDescent="0.3">
      <c r="A4">
        <v>231</v>
      </c>
      <c r="B4" t="s">
        <v>1</v>
      </c>
      <c r="C4" t="str">
        <f>IF(ISNUMBER(SEARCH("CON",B4)), "Healthy", "IBD")</f>
        <v>Healthy</v>
      </c>
      <c r="D4" t="str">
        <f>IF(ISNUMBER(SEARCH("Type1",B4)), "otu_1", "otu_2")</f>
        <v>otu_1</v>
      </c>
      <c r="E4" s="1">
        <v>2.08</v>
      </c>
      <c r="F4" s="1">
        <v>0.120848</v>
      </c>
      <c r="G4" s="1">
        <v>6.0528000000000005E-2</v>
      </c>
      <c r="H4" s="1">
        <v>1.32704</v>
      </c>
      <c r="I4" t="s">
        <v>24</v>
      </c>
      <c r="K4">
        <v>231</v>
      </c>
      <c r="L4" t="s">
        <v>19</v>
      </c>
      <c r="M4" t="s">
        <v>20</v>
      </c>
      <c r="N4">
        <v>2.08</v>
      </c>
      <c r="O4">
        <v>0.120848</v>
      </c>
      <c r="P4">
        <v>6.0528000000000005E-2</v>
      </c>
      <c r="Q4">
        <v>1.32704</v>
      </c>
      <c r="R4" t="s">
        <v>24</v>
      </c>
    </row>
    <row r="5" spans="1:18" x14ac:dyDescent="0.3">
      <c r="A5">
        <v>247</v>
      </c>
      <c r="B5" t="s">
        <v>1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 s="1">
        <v>27.6</v>
      </c>
      <c r="F5" s="1">
        <v>1.0902000000000001</v>
      </c>
      <c r="G5" s="1">
        <v>0.84731999999999996</v>
      </c>
      <c r="H5" s="1">
        <v>12.696000000000002</v>
      </c>
      <c r="I5" t="s">
        <v>24</v>
      </c>
      <c r="K5">
        <v>247</v>
      </c>
      <c r="L5" t="s">
        <v>19</v>
      </c>
      <c r="M5" t="s">
        <v>20</v>
      </c>
      <c r="N5">
        <v>27.6</v>
      </c>
      <c r="O5">
        <v>1.0902000000000001</v>
      </c>
      <c r="P5">
        <v>0.84731999999999996</v>
      </c>
      <c r="Q5">
        <v>12.696000000000002</v>
      </c>
      <c r="R5" t="s">
        <v>24</v>
      </c>
    </row>
    <row r="6" spans="1:18" x14ac:dyDescent="0.3">
      <c r="A6">
        <v>248</v>
      </c>
      <c r="B6" t="s">
        <v>1</v>
      </c>
      <c r="C6" t="str">
        <f t="shared" si="0"/>
        <v>Healthy</v>
      </c>
      <c r="D6" t="str">
        <f t="shared" si="1"/>
        <v>otu_1</v>
      </c>
      <c r="E6" s="1">
        <v>14.740000000000002</v>
      </c>
      <c r="F6" s="1">
        <v>0.41714200000000007</v>
      </c>
      <c r="G6" s="1">
        <v>1.7393200000000004</v>
      </c>
      <c r="H6" s="1">
        <v>7.1046800000000019</v>
      </c>
      <c r="I6" t="s">
        <v>24</v>
      </c>
      <c r="K6">
        <v>248</v>
      </c>
      <c r="L6" t="s">
        <v>19</v>
      </c>
      <c r="M6" t="s">
        <v>20</v>
      </c>
      <c r="N6">
        <v>14.740000000000002</v>
      </c>
      <c r="O6">
        <v>0.41714200000000007</v>
      </c>
      <c r="P6">
        <v>1.7393200000000004</v>
      </c>
      <c r="Q6">
        <v>7.1046800000000019</v>
      </c>
      <c r="R6" t="s">
        <v>24</v>
      </c>
    </row>
    <row r="7" spans="1:18" x14ac:dyDescent="0.3">
      <c r="A7">
        <v>267</v>
      </c>
      <c r="B7" t="s">
        <v>1</v>
      </c>
      <c r="C7" t="str">
        <f t="shared" si="0"/>
        <v>Healthy</v>
      </c>
      <c r="D7" t="str">
        <f t="shared" si="1"/>
        <v>otu_1</v>
      </c>
      <c r="E7" s="1">
        <v>2.94</v>
      </c>
      <c r="F7" s="1">
        <v>0.10348800000000001</v>
      </c>
      <c r="G7" s="1">
        <v>7.8497999999999998E-2</v>
      </c>
      <c r="H7" s="1">
        <v>2.0815199999999998</v>
      </c>
      <c r="I7" t="s">
        <v>24</v>
      </c>
      <c r="K7">
        <v>267</v>
      </c>
      <c r="L7" t="s">
        <v>19</v>
      </c>
      <c r="M7" t="s">
        <v>20</v>
      </c>
      <c r="N7">
        <v>2.94</v>
      </c>
      <c r="O7">
        <v>0.10348800000000001</v>
      </c>
      <c r="P7">
        <v>7.8497999999999998E-2</v>
      </c>
      <c r="Q7">
        <v>2.0815199999999998</v>
      </c>
      <c r="R7" t="s">
        <v>24</v>
      </c>
    </row>
    <row r="8" spans="1:18" x14ac:dyDescent="0.3">
      <c r="A8">
        <v>268</v>
      </c>
      <c r="B8" t="s">
        <v>1</v>
      </c>
      <c r="C8" t="str">
        <f t="shared" si="0"/>
        <v>Healthy</v>
      </c>
      <c r="D8" t="str">
        <f t="shared" si="1"/>
        <v>otu_1</v>
      </c>
      <c r="E8" s="1">
        <v>4.2</v>
      </c>
      <c r="F8" s="1">
        <v>0.15036000000000002</v>
      </c>
      <c r="G8" s="1">
        <v>0.14154000000000003</v>
      </c>
      <c r="H8" s="1">
        <v>2.6795999999999998</v>
      </c>
      <c r="I8" t="s">
        <v>24</v>
      </c>
      <c r="K8">
        <v>268</v>
      </c>
      <c r="L8" t="s">
        <v>19</v>
      </c>
      <c r="M8" t="s">
        <v>20</v>
      </c>
      <c r="N8">
        <v>4.2</v>
      </c>
      <c r="O8">
        <v>0.15036000000000002</v>
      </c>
      <c r="P8">
        <v>0.14154000000000003</v>
      </c>
      <c r="Q8">
        <v>2.6795999999999998</v>
      </c>
      <c r="R8" t="s">
        <v>24</v>
      </c>
    </row>
    <row r="9" spans="1:18" x14ac:dyDescent="0.3">
      <c r="A9">
        <v>269</v>
      </c>
      <c r="B9" t="s">
        <v>1</v>
      </c>
      <c r="C9" t="str">
        <f t="shared" si="0"/>
        <v>Healthy</v>
      </c>
      <c r="D9" t="str">
        <f t="shared" si="1"/>
        <v>otu_1</v>
      </c>
      <c r="E9" s="1">
        <v>21</v>
      </c>
      <c r="F9" s="1">
        <v>0.76859999999999995</v>
      </c>
      <c r="G9" s="1">
        <v>2.4990000000000001</v>
      </c>
      <c r="H9" s="1">
        <v>9.5760000000000005</v>
      </c>
      <c r="I9" t="s">
        <v>24</v>
      </c>
      <c r="K9">
        <v>269</v>
      </c>
      <c r="L9" t="s">
        <v>19</v>
      </c>
      <c r="M9" t="s">
        <v>20</v>
      </c>
      <c r="N9">
        <v>21</v>
      </c>
      <c r="O9">
        <v>0.76859999999999995</v>
      </c>
      <c r="P9">
        <v>2.4990000000000001</v>
      </c>
      <c r="Q9">
        <v>9.5760000000000005</v>
      </c>
      <c r="R9" t="s">
        <v>24</v>
      </c>
    </row>
    <row r="10" spans="1:18" x14ac:dyDescent="0.3">
      <c r="A10">
        <v>274</v>
      </c>
      <c r="B10" t="s">
        <v>1</v>
      </c>
      <c r="C10" t="str">
        <f t="shared" si="0"/>
        <v>Healthy</v>
      </c>
      <c r="D10" t="str">
        <f t="shared" si="1"/>
        <v>otu_1</v>
      </c>
      <c r="E10" s="1">
        <v>25.22</v>
      </c>
      <c r="F10" s="1">
        <v>1.1248119999999999</v>
      </c>
      <c r="G10" s="1">
        <v>1.7956639999999999</v>
      </c>
      <c r="H10" s="1">
        <v>10.869819999999999</v>
      </c>
      <c r="I10" t="s">
        <v>24</v>
      </c>
      <c r="K10">
        <v>274</v>
      </c>
      <c r="L10" t="s">
        <v>19</v>
      </c>
      <c r="M10" t="s">
        <v>20</v>
      </c>
      <c r="N10">
        <v>25.22</v>
      </c>
      <c r="O10">
        <v>1.1248119999999999</v>
      </c>
      <c r="P10">
        <v>1.7956639999999999</v>
      </c>
      <c r="Q10">
        <v>10.869819999999999</v>
      </c>
      <c r="R10" t="s">
        <v>24</v>
      </c>
    </row>
    <row r="11" spans="1:18" x14ac:dyDescent="0.3">
      <c r="A11">
        <v>277</v>
      </c>
      <c r="B11" t="s">
        <v>1</v>
      </c>
      <c r="C11" t="str">
        <f t="shared" si="0"/>
        <v>Healthy</v>
      </c>
      <c r="D11" t="str">
        <f t="shared" si="1"/>
        <v>otu_1</v>
      </c>
      <c r="E11" s="1">
        <v>4.4799999999999995</v>
      </c>
      <c r="F11" s="1">
        <v>6.809599999999999E-2</v>
      </c>
      <c r="G11" s="1">
        <v>4.7039999999999998E-2</v>
      </c>
      <c r="H11" s="1">
        <v>2.4998399999999994</v>
      </c>
      <c r="I11" t="s">
        <v>24</v>
      </c>
      <c r="K11">
        <v>277</v>
      </c>
      <c r="L11" t="s">
        <v>19</v>
      </c>
      <c r="M11" t="s">
        <v>20</v>
      </c>
      <c r="N11">
        <v>4.4799999999999995</v>
      </c>
      <c r="O11">
        <v>6.809599999999999E-2</v>
      </c>
      <c r="P11">
        <v>4.7039999999999998E-2</v>
      </c>
      <c r="Q11">
        <v>2.4998399999999994</v>
      </c>
      <c r="R11" t="s">
        <v>24</v>
      </c>
    </row>
    <row r="12" spans="1:18" x14ac:dyDescent="0.3">
      <c r="A12">
        <v>280</v>
      </c>
      <c r="B12" t="s">
        <v>1</v>
      </c>
      <c r="C12" t="str">
        <f t="shared" si="0"/>
        <v>Healthy</v>
      </c>
      <c r="D12" t="str">
        <f t="shared" si="1"/>
        <v>otu_1</v>
      </c>
      <c r="E12" s="1" t="s">
        <v>6</v>
      </c>
      <c r="F12" s="1" t="s">
        <v>6</v>
      </c>
      <c r="G12" s="1" t="s">
        <v>6</v>
      </c>
      <c r="H12" s="1" t="s">
        <v>6</v>
      </c>
      <c r="I12" t="s">
        <v>24</v>
      </c>
      <c r="K12">
        <v>280</v>
      </c>
      <c r="L12" t="s">
        <v>19</v>
      </c>
      <c r="M12" t="s">
        <v>20</v>
      </c>
      <c r="N12" t="s">
        <v>6</v>
      </c>
      <c r="O12" t="s">
        <v>6</v>
      </c>
      <c r="P12" t="s">
        <v>6</v>
      </c>
      <c r="Q12" t="s">
        <v>6</v>
      </c>
      <c r="R12" t="s">
        <v>24</v>
      </c>
    </row>
    <row r="13" spans="1:18" x14ac:dyDescent="0.3">
      <c r="A13">
        <v>282</v>
      </c>
      <c r="B13" t="s">
        <v>1</v>
      </c>
      <c r="C13" t="str">
        <f t="shared" si="0"/>
        <v>Healthy</v>
      </c>
      <c r="D13" t="str">
        <f t="shared" si="1"/>
        <v>otu_1</v>
      </c>
      <c r="E13" s="1">
        <v>3.91</v>
      </c>
      <c r="F13" s="1">
        <v>0.21074899999999999</v>
      </c>
      <c r="G13" s="1">
        <v>0.15522700000000003</v>
      </c>
      <c r="H13" s="1">
        <v>1.5249000000000001</v>
      </c>
      <c r="I13" t="s">
        <v>24</v>
      </c>
      <c r="K13">
        <v>282</v>
      </c>
      <c r="L13" t="s">
        <v>19</v>
      </c>
      <c r="M13" t="s">
        <v>20</v>
      </c>
      <c r="N13">
        <v>3.91</v>
      </c>
      <c r="O13">
        <v>0.21074899999999999</v>
      </c>
      <c r="P13">
        <v>0.15522700000000003</v>
      </c>
      <c r="Q13">
        <v>1.5249000000000001</v>
      </c>
      <c r="R13" t="s">
        <v>24</v>
      </c>
    </row>
    <row r="14" spans="1:18" x14ac:dyDescent="0.3">
      <c r="A14">
        <v>283</v>
      </c>
      <c r="B14" t="s">
        <v>1</v>
      </c>
      <c r="C14" t="str">
        <f t="shared" si="0"/>
        <v>Healthy</v>
      </c>
      <c r="D14" t="str">
        <f t="shared" si="1"/>
        <v>otu_1</v>
      </c>
      <c r="E14" s="1">
        <v>23.93</v>
      </c>
      <c r="F14" s="1">
        <v>0.99548800000000004</v>
      </c>
      <c r="G14" s="1">
        <v>1.4932320000000001</v>
      </c>
      <c r="H14" s="1">
        <v>12.85041</v>
      </c>
      <c r="I14" t="s">
        <v>24</v>
      </c>
      <c r="K14">
        <v>283</v>
      </c>
      <c r="L14" t="s">
        <v>19</v>
      </c>
      <c r="M14" t="s">
        <v>20</v>
      </c>
      <c r="N14">
        <v>23.93</v>
      </c>
      <c r="O14">
        <v>0.99548800000000004</v>
      </c>
      <c r="P14">
        <v>1.4932320000000001</v>
      </c>
      <c r="Q14">
        <v>12.85041</v>
      </c>
      <c r="R14" t="s">
        <v>24</v>
      </c>
    </row>
    <row r="15" spans="1:18" x14ac:dyDescent="0.3">
      <c r="A15">
        <v>287</v>
      </c>
      <c r="B15" t="s">
        <v>1</v>
      </c>
      <c r="C15" t="str">
        <f t="shared" si="0"/>
        <v>Healthy</v>
      </c>
      <c r="D15" t="str">
        <f t="shared" si="1"/>
        <v>otu_1</v>
      </c>
      <c r="E15" s="1">
        <v>3.45</v>
      </c>
      <c r="F15" s="1">
        <v>0.51060000000000005</v>
      </c>
      <c r="G15" s="1">
        <v>0.33603</v>
      </c>
      <c r="H15" s="1">
        <v>0.65895000000000015</v>
      </c>
      <c r="I15" t="s">
        <v>24</v>
      </c>
      <c r="K15">
        <v>287</v>
      </c>
      <c r="L15" t="s">
        <v>19</v>
      </c>
      <c r="M15" t="s">
        <v>20</v>
      </c>
      <c r="N15">
        <v>3.45</v>
      </c>
      <c r="O15">
        <v>0.51060000000000005</v>
      </c>
      <c r="P15">
        <v>0.33603</v>
      </c>
      <c r="Q15">
        <v>0.65895000000000015</v>
      </c>
      <c r="R15" t="s">
        <v>24</v>
      </c>
    </row>
    <row r="16" spans="1:18" x14ac:dyDescent="0.3">
      <c r="A16">
        <v>289</v>
      </c>
      <c r="B16" t="s">
        <v>1</v>
      </c>
      <c r="C16" t="str">
        <f t="shared" si="0"/>
        <v>Healthy</v>
      </c>
      <c r="D16" t="str">
        <f t="shared" si="1"/>
        <v>otu_1</v>
      </c>
      <c r="E16" s="1" t="s">
        <v>6</v>
      </c>
      <c r="F16" s="1" t="s">
        <v>6</v>
      </c>
      <c r="G16" s="1" t="s">
        <v>6</v>
      </c>
      <c r="H16" s="1" t="s">
        <v>6</v>
      </c>
      <c r="I16" t="s">
        <v>24</v>
      </c>
      <c r="K16">
        <v>289</v>
      </c>
      <c r="L16" t="s">
        <v>19</v>
      </c>
      <c r="M16" t="s">
        <v>20</v>
      </c>
      <c r="N16" t="s">
        <v>6</v>
      </c>
      <c r="O16" t="s">
        <v>6</v>
      </c>
      <c r="P16" t="s">
        <v>6</v>
      </c>
      <c r="Q16" t="s">
        <v>6</v>
      </c>
      <c r="R16" t="s">
        <v>24</v>
      </c>
    </row>
    <row r="17" spans="1:18" x14ac:dyDescent="0.3">
      <c r="A17">
        <v>300</v>
      </c>
      <c r="B17" t="s">
        <v>1</v>
      </c>
      <c r="C17" t="str">
        <f t="shared" si="0"/>
        <v>Healthy</v>
      </c>
      <c r="D17" t="str">
        <f t="shared" si="1"/>
        <v>otu_1</v>
      </c>
      <c r="E17" s="1">
        <v>15.64</v>
      </c>
      <c r="F17" s="1">
        <v>0.309672</v>
      </c>
      <c r="G17" s="1">
        <v>0.42540800000000006</v>
      </c>
      <c r="H17" s="1">
        <v>8.6801999999999992</v>
      </c>
      <c r="I17" t="s">
        <v>24</v>
      </c>
      <c r="K17">
        <v>300</v>
      </c>
      <c r="L17" t="s">
        <v>19</v>
      </c>
      <c r="M17" t="s">
        <v>20</v>
      </c>
      <c r="N17">
        <v>15.64</v>
      </c>
      <c r="O17">
        <v>0.309672</v>
      </c>
      <c r="P17">
        <v>0.42540800000000006</v>
      </c>
      <c r="Q17">
        <v>8.6801999999999992</v>
      </c>
      <c r="R17" t="s">
        <v>24</v>
      </c>
    </row>
    <row r="18" spans="1:18" x14ac:dyDescent="0.3">
      <c r="A18">
        <v>303</v>
      </c>
      <c r="B18" t="s">
        <v>1</v>
      </c>
      <c r="C18" t="str">
        <f t="shared" si="0"/>
        <v>Healthy</v>
      </c>
      <c r="D18" t="str">
        <f t="shared" si="1"/>
        <v>otu_1</v>
      </c>
      <c r="E18" s="1">
        <v>8.93</v>
      </c>
      <c r="F18" s="1">
        <v>0.8867489999999999</v>
      </c>
      <c r="G18" s="1">
        <v>0.46793200000000001</v>
      </c>
      <c r="H18" s="1">
        <v>3.1165699999999998</v>
      </c>
      <c r="I18" t="s">
        <v>24</v>
      </c>
      <c r="K18">
        <v>303</v>
      </c>
      <c r="L18" t="s">
        <v>19</v>
      </c>
      <c r="M18" t="s">
        <v>20</v>
      </c>
      <c r="N18">
        <v>8.93</v>
      </c>
      <c r="O18">
        <v>0.8867489999999999</v>
      </c>
      <c r="P18">
        <v>0.46793200000000001</v>
      </c>
      <c r="Q18">
        <v>3.1165699999999998</v>
      </c>
      <c r="R18" t="s">
        <v>24</v>
      </c>
    </row>
    <row r="19" spans="1:18" x14ac:dyDescent="0.3">
      <c r="A19">
        <v>304</v>
      </c>
      <c r="B19" t="s">
        <v>1</v>
      </c>
      <c r="C19" t="str">
        <f t="shared" si="0"/>
        <v>Healthy</v>
      </c>
      <c r="D19" t="str">
        <f t="shared" si="1"/>
        <v>otu_1</v>
      </c>
      <c r="E19" s="1">
        <v>9.84</v>
      </c>
      <c r="F19" s="1">
        <v>1.48584</v>
      </c>
      <c r="G19" s="1">
        <v>3.7588800000000004</v>
      </c>
      <c r="H19" s="1">
        <v>0.67699200000000004</v>
      </c>
      <c r="I19" t="s">
        <v>24</v>
      </c>
      <c r="K19">
        <v>304</v>
      </c>
      <c r="L19" t="s">
        <v>19</v>
      </c>
      <c r="M19" t="s">
        <v>20</v>
      </c>
      <c r="N19">
        <v>9.84</v>
      </c>
      <c r="O19">
        <v>1.48584</v>
      </c>
      <c r="P19">
        <v>3.7588800000000004</v>
      </c>
      <c r="Q19">
        <v>0.67699200000000004</v>
      </c>
      <c r="R19" t="s">
        <v>24</v>
      </c>
    </row>
    <row r="20" spans="1:18" x14ac:dyDescent="0.3">
      <c r="A20">
        <v>308</v>
      </c>
      <c r="B20" t="s">
        <v>1</v>
      </c>
      <c r="C20" t="str">
        <f t="shared" si="0"/>
        <v>Healthy</v>
      </c>
      <c r="D20" t="str">
        <f t="shared" si="1"/>
        <v>otu_1</v>
      </c>
      <c r="E20" s="1">
        <v>11.9</v>
      </c>
      <c r="F20" s="1">
        <v>1.2971000000000001</v>
      </c>
      <c r="G20" s="1">
        <v>5.0575000000000001</v>
      </c>
      <c r="H20" s="1">
        <v>0.50099000000000005</v>
      </c>
      <c r="I20" t="s">
        <v>24</v>
      </c>
      <c r="K20">
        <v>308</v>
      </c>
      <c r="L20" t="s">
        <v>19</v>
      </c>
      <c r="M20" t="s">
        <v>20</v>
      </c>
      <c r="N20">
        <v>11.9</v>
      </c>
      <c r="O20">
        <v>1.2971000000000001</v>
      </c>
      <c r="P20">
        <v>5.0575000000000001</v>
      </c>
      <c r="Q20">
        <v>0.50099000000000005</v>
      </c>
      <c r="R20" t="s">
        <v>24</v>
      </c>
    </row>
    <row r="21" spans="1:18" x14ac:dyDescent="0.3">
      <c r="A21">
        <v>315</v>
      </c>
      <c r="B21" t="s">
        <v>1</v>
      </c>
      <c r="C21" t="str">
        <f t="shared" si="0"/>
        <v>Healthy</v>
      </c>
      <c r="D21" t="str">
        <f t="shared" si="1"/>
        <v>otu_1</v>
      </c>
      <c r="E21" s="1">
        <v>1.47</v>
      </c>
      <c r="F21" s="1">
        <v>0.65855999999999992</v>
      </c>
      <c r="G21" s="1">
        <v>0.47480999999999995</v>
      </c>
      <c r="H21" s="1">
        <v>6.2181000000000007E-2</v>
      </c>
      <c r="I21" t="s">
        <v>24</v>
      </c>
      <c r="K21">
        <v>315</v>
      </c>
      <c r="L21" t="s">
        <v>19</v>
      </c>
      <c r="M21" t="s">
        <v>20</v>
      </c>
      <c r="N21">
        <v>1.47</v>
      </c>
      <c r="O21">
        <v>0.65855999999999992</v>
      </c>
      <c r="P21">
        <v>0.47480999999999995</v>
      </c>
      <c r="Q21">
        <v>6.2181000000000007E-2</v>
      </c>
      <c r="R21" t="s">
        <v>24</v>
      </c>
    </row>
    <row r="22" spans="1:18" x14ac:dyDescent="0.3">
      <c r="A22">
        <v>316</v>
      </c>
      <c r="B22" t="s">
        <v>1</v>
      </c>
      <c r="C22" t="str">
        <f t="shared" si="0"/>
        <v>Healthy</v>
      </c>
      <c r="D22" t="str">
        <f t="shared" si="1"/>
        <v>otu_1</v>
      </c>
      <c r="E22" s="1">
        <v>9.49</v>
      </c>
      <c r="F22" s="1">
        <v>2.2301500000000001</v>
      </c>
      <c r="G22" s="1">
        <v>3.3879299999999999</v>
      </c>
      <c r="H22" s="1">
        <v>0.54377700000000007</v>
      </c>
      <c r="I22" t="s">
        <v>24</v>
      </c>
      <c r="K22">
        <v>316</v>
      </c>
      <c r="L22" t="s">
        <v>19</v>
      </c>
      <c r="M22" t="s">
        <v>20</v>
      </c>
      <c r="N22">
        <v>9.49</v>
      </c>
      <c r="O22">
        <v>2.2301500000000001</v>
      </c>
      <c r="P22">
        <v>3.3879299999999999</v>
      </c>
      <c r="Q22">
        <v>0.54377700000000007</v>
      </c>
      <c r="R22" t="s">
        <v>24</v>
      </c>
    </row>
    <row r="23" spans="1:18" x14ac:dyDescent="0.3">
      <c r="A23">
        <v>317</v>
      </c>
      <c r="B23" t="s">
        <v>1</v>
      </c>
      <c r="C23" t="str">
        <f t="shared" si="0"/>
        <v>Healthy</v>
      </c>
      <c r="D23" t="str">
        <f t="shared" si="1"/>
        <v>otu_1</v>
      </c>
      <c r="E23" s="1">
        <v>10.399999999999999</v>
      </c>
      <c r="F23" s="1">
        <v>2.0487999999999995</v>
      </c>
      <c r="G23" s="1">
        <v>3.5775999999999994</v>
      </c>
      <c r="H23" s="1">
        <v>0.79871999999999987</v>
      </c>
      <c r="I23" t="s">
        <v>24</v>
      </c>
      <c r="K23">
        <v>317</v>
      </c>
      <c r="L23" t="s">
        <v>19</v>
      </c>
      <c r="M23" t="s">
        <v>20</v>
      </c>
      <c r="N23">
        <v>10.399999999999999</v>
      </c>
      <c r="O23">
        <v>2.0487999999999995</v>
      </c>
      <c r="P23">
        <v>3.5775999999999994</v>
      </c>
      <c r="Q23">
        <v>0.79871999999999987</v>
      </c>
      <c r="R23" t="s">
        <v>24</v>
      </c>
    </row>
    <row r="24" spans="1:18" x14ac:dyDescent="0.3">
      <c r="A24">
        <v>401</v>
      </c>
      <c r="B24" t="s">
        <v>2</v>
      </c>
      <c r="C24" t="str">
        <f t="shared" si="0"/>
        <v>IBD</v>
      </c>
      <c r="D24" t="str">
        <f t="shared" si="1"/>
        <v>otu_1</v>
      </c>
      <c r="E24" s="1">
        <v>3.23</v>
      </c>
      <c r="F24" s="1">
        <v>1.0013000000000001E-2</v>
      </c>
      <c r="G24" s="1">
        <v>8.3979999999999992E-3</v>
      </c>
      <c r="H24" s="1">
        <v>8.5595000000000004E-2</v>
      </c>
      <c r="I24" t="s">
        <v>24</v>
      </c>
      <c r="K24">
        <v>401</v>
      </c>
      <c r="L24" t="s">
        <v>21</v>
      </c>
      <c r="M24" t="s">
        <v>20</v>
      </c>
      <c r="N24">
        <v>3.23</v>
      </c>
      <c r="O24">
        <v>1.0013000000000001E-2</v>
      </c>
      <c r="P24">
        <v>8.3979999999999992E-3</v>
      </c>
      <c r="Q24">
        <v>8.5595000000000004E-2</v>
      </c>
      <c r="R24" t="s">
        <v>24</v>
      </c>
    </row>
    <row r="25" spans="1:18" x14ac:dyDescent="0.3">
      <c r="A25">
        <v>410</v>
      </c>
      <c r="B25" t="s">
        <v>2</v>
      </c>
      <c r="C25" t="str">
        <f t="shared" si="0"/>
        <v>IBD</v>
      </c>
      <c r="D25" t="str">
        <f t="shared" si="1"/>
        <v>otu_1</v>
      </c>
      <c r="E25" s="1">
        <v>1.4</v>
      </c>
      <c r="F25" s="1">
        <v>1.2319999999999999E-2</v>
      </c>
      <c r="G25" s="1">
        <v>3.9619999999999995E-2</v>
      </c>
      <c r="H25" s="1">
        <v>6.5659999999999996E-2</v>
      </c>
      <c r="I25" t="s">
        <v>24</v>
      </c>
      <c r="K25">
        <v>410</v>
      </c>
      <c r="L25" t="s">
        <v>21</v>
      </c>
      <c r="M25" t="s">
        <v>20</v>
      </c>
      <c r="N25">
        <v>1.4</v>
      </c>
      <c r="O25">
        <v>1.2319999999999999E-2</v>
      </c>
      <c r="P25">
        <v>3.9619999999999995E-2</v>
      </c>
      <c r="Q25">
        <v>6.5659999999999996E-2</v>
      </c>
      <c r="R25" t="s">
        <v>24</v>
      </c>
    </row>
    <row r="26" spans="1:18" x14ac:dyDescent="0.3">
      <c r="A26">
        <v>411</v>
      </c>
      <c r="B26" t="s">
        <v>2</v>
      </c>
      <c r="C26" t="str">
        <f t="shared" si="0"/>
        <v>IBD</v>
      </c>
      <c r="D26" t="str">
        <f t="shared" si="1"/>
        <v>otu_1</v>
      </c>
      <c r="E26" s="1">
        <v>3.3400000000000003</v>
      </c>
      <c r="F26" s="1">
        <v>1.7034000000000004E-2</v>
      </c>
      <c r="G26" s="1">
        <v>1.4696000000000002E-2</v>
      </c>
      <c r="H26" s="1">
        <v>8.5169999999999996E-2</v>
      </c>
      <c r="I26" t="s">
        <v>24</v>
      </c>
      <c r="K26">
        <v>411</v>
      </c>
      <c r="L26" t="s">
        <v>21</v>
      </c>
      <c r="M26" t="s">
        <v>20</v>
      </c>
      <c r="N26">
        <v>3.3400000000000003</v>
      </c>
      <c r="O26">
        <v>1.7034000000000004E-2</v>
      </c>
      <c r="P26">
        <v>1.4696000000000002E-2</v>
      </c>
      <c r="Q26">
        <v>8.5169999999999996E-2</v>
      </c>
      <c r="R26" t="s">
        <v>24</v>
      </c>
    </row>
    <row r="27" spans="1:18" x14ac:dyDescent="0.3">
      <c r="A27">
        <v>415</v>
      </c>
      <c r="B27" t="s">
        <v>2</v>
      </c>
      <c r="C27" t="str">
        <f t="shared" si="0"/>
        <v>IBD</v>
      </c>
      <c r="D27" t="str">
        <f t="shared" si="1"/>
        <v>otu_1</v>
      </c>
      <c r="E27" s="1">
        <v>3.5100000000000002</v>
      </c>
      <c r="F27" s="1">
        <v>6.6690000000000004E-3</v>
      </c>
      <c r="G27" s="1">
        <v>1.8252000000000001E-2</v>
      </c>
      <c r="H27" s="1">
        <v>0.18673200000000001</v>
      </c>
      <c r="I27" t="s">
        <v>24</v>
      </c>
      <c r="K27">
        <v>415</v>
      </c>
      <c r="L27" t="s">
        <v>21</v>
      </c>
      <c r="M27" t="s">
        <v>20</v>
      </c>
      <c r="N27">
        <v>3.5100000000000002</v>
      </c>
      <c r="O27">
        <v>6.6690000000000004E-3</v>
      </c>
      <c r="P27">
        <v>1.8252000000000001E-2</v>
      </c>
      <c r="Q27">
        <v>0.18673200000000001</v>
      </c>
      <c r="R27" t="s">
        <v>24</v>
      </c>
    </row>
    <row r="28" spans="1:18" x14ac:dyDescent="0.3">
      <c r="A28">
        <v>418</v>
      </c>
      <c r="B28" t="s">
        <v>3</v>
      </c>
      <c r="C28" t="str">
        <f t="shared" si="0"/>
        <v>IBD</v>
      </c>
      <c r="D28" t="str">
        <f t="shared" si="1"/>
        <v>otu_2</v>
      </c>
      <c r="E28" s="1">
        <v>0.36399999999999999</v>
      </c>
      <c r="F28" s="1">
        <v>4.0039999999999992E-2</v>
      </c>
      <c r="G28" s="1">
        <v>1.5906800000000002E-2</v>
      </c>
      <c r="H28" s="1">
        <v>0.13322400000000001</v>
      </c>
      <c r="I28" t="s">
        <v>24</v>
      </c>
      <c r="K28">
        <v>418</v>
      </c>
      <c r="L28" t="s">
        <v>21</v>
      </c>
      <c r="M28" t="s">
        <v>22</v>
      </c>
      <c r="N28">
        <v>0.36399999999999999</v>
      </c>
      <c r="O28">
        <v>4.0039999999999992E-2</v>
      </c>
      <c r="P28">
        <v>1.5906800000000002E-2</v>
      </c>
      <c r="Q28">
        <v>0.13322400000000001</v>
      </c>
      <c r="R28" t="s">
        <v>24</v>
      </c>
    </row>
    <row r="29" spans="1:18" x14ac:dyDescent="0.3">
      <c r="A29">
        <v>423</v>
      </c>
      <c r="B29" t="s">
        <v>3</v>
      </c>
      <c r="C29" t="str">
        <f t="shared" si="0"/>
        <v>IBD</v>
      </c>
      <c r="D29" t="str">
        <f t="shared" si="1"/>
        <v>otu_2</v>
      </c>
      <c r="E29" s="1">
        <v>0.2</v>
      </c>
      <c r="F29" s="1" t="s">
        <v>6</v>
      </c>
      <c r="G29" s="1" t="s">
        <v>6</v>
      </c>
      <c r="H29" s="1" t="s">
        <v>6</v>
      </c>
      <c r="I29" t="s">
        <v>24</v>
      </c>
      <c r="K29">
        <v>423</v>
      </c>
      <c r="L29" t="s">
        <v>21</v>
      </c>
      <c r="M29" t="s">
        <v>22</v>
      </c>
      <c r="N29">
        <v>0.2</v>
      </c>
      <c r="O29" t="s">
        <v>6</v>
      </c>
      <c r="P29" t="s">
        <v>6</v>
      </c>
      <c r="Q29" t="s">
        <v>6</v>
      </c>
      <c r="R29" t="s">
        <v>24</v>
      </c>
    </row>
    <row r="30" spans="1:18" x14ac:dyDescent="0.3">
      <c r="A30">
        <v>424</v>
      </c>
      <c r="B30" t="s">
        <v>3</v>
      </c>
      <c r="C30" t="str">
        <f t="shared" si="0"/>
        <v>IBD</v>
      </c>
      <c r="D30" t="str">
        <f t="shared" si="1"/>
        <v>otu_2</v>
      </c>
      <c r="E30" s="1" t="s">
        <v>6</v>
      </c>
      <c r="F30" s="1" t="s">
        <v>6</v>
      </c>
      <c r="G30" s="1" t="s">
        <v>6</v>
      </c>
      <c r="H30" s="1" t="s">
        <v>6</v>
      </c>
      <c r="I30" t="s">
        <v>24</v>
      </c>
      <c r="K30">
        <v>424</v>
      </c>
      <c r="L30" t="s">
        <v>21</v>
      </c>
      <c r="M30" t="s">
        <v>22</v>
      </c>
      <c r="N30" t="s">
        <v>6</v>
      </c>
      <c r="O30" t="s">
        <v>6</v>
      </c>
      <c r="P30" t="s">
        <v>6</v>
      </c>
      <c r="Q30" t="s">
        <v>6</v>
      </c>
      <c r="R30" t="s">
        <v>24</v>
      </c>
    </row>
    <row r="31" spans="1:18" x14ac:dyDescent="0.3">
      <c r="A31">
        <v>430</v>
      </c>
      <c r="B31" t="s">
        <v>3</v>
      </c>
      <c r="C31" t="str">
        <f t="shared" si="0"/>
        <v>IBD</v>
      </c>
      <c r="D31" t="str">
        <f t="shared" si="1"/>
        <v>otu_2</v>
      </c>
      <c r="E31" s="1">
        <v>0.51</v>
      </c>
      <c r="F31" s="1">
        <v>0.11577</v>
      </c>
      <c r="G31" s="1">
        <v>2.2286999999999998E-2</v>
      </c>
      <c r="H31" s="1">
        <v>0.14688000000000001</v>
      </c>
      <c r="I31" t="s">
        <v>24</v>
      </c>
      <c r="K31">
        <v>430</v>
      </c>
      <c r="L31" t="s">
        <v>21</v>
      </c>
      <c r="M31" t="s">
        <v>22</v>
      </c>
      <c r="N31">
        <v>0.51</v>
      </c>
      <c r="O31">
        <v>0.11577</v>
      </c>
      <c r="P31">
        <v>2.2286999999999998E-2</v>
      </c>
      <c r="Q31">
        <v>0.14688000000000001</v>
      </c>
      <c r="R31" t="s">
        <v>24</v>
      </c>
    </row>
    <row r="32" spans="1:18" x14ac:dyDescent="0.3">
      <c r="A32">
        <v>431</v>
      </c>
      <c r="B32" t="s">
        <v>3</v>
      </c>
      <c r="C32" t="str">
        <f t="shared" si="0"/>
        <v>IBD</v>
      </c>
      <c r="D32" t="str">
        <f t="shared" si="1"/>
        <v>otu_2</v>
      </c>
      <c r="E32" s="1">
        <v>0.64</v>
      </c>
      <c r="F32" s="1">
        <v>0.20352000000000001</v>
      </c>
      <c r="G32" s="1">
        <v>4.2816E-2</v>
      </c>
      <c r="H32" s="1">
        <v>0.1888</v>
      </c>
      <c r="I32" t="s">
        <v>24</v>
      </c>
      <c r="K32">
        <v>431</v>
      </c>
      <c r="L32" t="s">
        <v>21</v>
      </c>
      <c r="M32" t="s">
        <v>22</v>
      </c>
      <c r="N32">
        <v>0.64</v>
      </c>
      <c r="O32">
        <v>0.20352000000000001</v>
      </c>
      <c r="P32">
        <v>4.2816E-2</v>
      </c>
      <c r="Q32">
        <v>0.1888</v>
      </c>
      <c r="R32" t="s">
        <v>24</v>
      </c>
    </row>
    <row r="33" spans="1:18" x14ac:dyDescent="0.3">
      <c r="A33">
        <v>433</v>
      </c>
      <c r="B33" t="s">
        <v>2</v>
      </c>
      <c r="C33" t="str">
        <f t="shared" si="0"/>
        <v>IBD</v>
      </c>
      <c r="D33" t="str">
        <f t="shared" si="1"/>
        <v>otu_1</v>
      </c>
      <c r="E33" s="1">
        <v>3.1399999999999997</v>
      </c>
      <c r="F33" s="1">
        <v>1.7583999999999999E-2</v>
      </c>
      <c r="G33" s="1">
        <v>4.7727999999999993E-2</v>
      </c>
      <c r="H33" s="1">
        <v>6.0601999999999989E-2</v>
      </c>
      <c r="I33" t="s">
        <v>24</v>
      </c>
      <c r="K33">
        <v>433</v>
      </c>
      <c r="L33" t="s">
        <v>21</v>
      </c>
      <c r="M33" t="s">
        <v>20</v>
      </c>
      <c r="N33">
        <v>3.1399999999999997</v>
      </c>
      <c r="O33">
        <v>1.7583999999999999E-2</v>
      </c>
      <c r="P33">
        <v>4.7727999999999993E-2</v>
      </c>
      <c r="Q33">
        <v>6.0601999999999989E-2</v>
      </c>
      <c r="R33" t="s">
        <v>24</v>
      </c>
    </row>
    <row r="34" spans="1:18" x14ac:dyDescent="0.3">
      <c r="A34">
        <v>434</v>
      </c>
      <c r="B34" t="s">
        <v>2</v>
      </c>
      <c r="C34" t="str">
        <f t="shared" si="0"/>
        <v>IBD</v>
      </c>
      <c r="D34" t="str">
        <f t="shared" si="1"/>
        <v>otu_1</v>
      </c>
      <c r="E34" s="1">
        <v>5.5</v>
      </c>
      <c r="F34" s="1">
        <v>3.1349999999999996E-2</v>
      </c>
      <c r="G34" s="1">
        <v>1.485E-2</v>
      </c>
      <c r="H34" s="1">
        <v>0.33769999999999994</v>
      </c>
      <c r="I34" t="s">
        <v>24</v>
      </c>
      <c r="K34">
        <v>434</v>
      </c>
      <c r="L34" t="s">
        <v>21</v>
      </c>
      <c r="M34" t="s">
        <v>20</v>
      </c>
      <c r="N34">
        <v>5.5</v>
      </c>
      <c r="O34">
        <v>3.1349999999999996E-2</v>
      </c>
      <c r="P34">
        <v>1.485E-2</v>
      </c>
      <c r="Q34">
        <v>0.33769999999999994</v>
      </c>
      <c r="R34" t="s">
        <v>24</v>
      </c>
    </row>
    <row r="35" spans="1:18" x14ac:dyDescent="0.3">
      <c r="A35">
        <v>439</v>
      </c>
      <c r="B35" t="s">
        <v>2</v>
      </c>
      <c r="C35" t="str">
        <f t="shared" si="0"/>
        <v>IBD</v>
      </c>
      <c r="D35" t="str">
        <f t="shared" si="1"/>
        <v>otu_1</v>
      </c>
      <c r="E35" s="1">
        <v>2.89</v>
      </c>
      <c r="F35" s="1">
        <v>4.9708000000000002E-2</v>
      </c>
      <c r="G35" s="1">
        <v>3.0923000000000003E-2</v>
      </c>
      <c r="H35" s="1">
        <v>0.224553</v>
      </c>
      <c r="I35" t="s">
        <v>24</v>
      </c>
      <c r="K35">
        <v>439</v>
      </c>
      <c r="L35" t="s">
        <v>21</v>
      </c>
      <c r="M35" t="s">
        <v>20</v>
      </c>
      <c r="N35">
        <v>2.89</v>
      </c>
      <c r="O35">
        <v>4.9708000000000002E-2</v>
      </c>
      <c r="P35">
        <v>3.0923000000000003E-2</v>
      </c>
      <c r="Q35">
        <v>0.224553</v>
      </c>
      <c r="R35" t="s">
        <v>24</v>
      </c>
    </row>
    <row r="36" spans="1:18" x14ac:dyDescent="0.3">
      <c r="A36">
        <v>445</v>
      </c>
      <c r="B36" t="s">
        <v>2</v>
      </c>
      <c r="C36" t="str">
        <f t="shared" si="0"/>
        <v>IBD</v>
      </c>
      <c r="D36" t="str">
        <f t="shared" si="1"/>
        <v>otu_1</v>
      </c>
      <c r="E36" s="1">
        <v>5.0999999999999996</v>
      </c>
      <c r="F36" s="1">
        <v>9.1799999999999989E-3</v>
      </c>
      <c r="G36" s="1">
        <v>8.1599999999999989E-3</v>
      </c>
      <c r="H36" s="1">
        <v>9.5879999999999993E-2</v>
      </c>
      <c r="I36" t="s">
        <v>24</v>
      </c>
      <c r="K36">
        <v>445</v>
      </c>
      <c r="L36" t="s">
        <v>21</v>
      </c>
      <c r="M36" t="s">
        <v>20</v>
      </c>
      <c r="N36">
        <v>5.0999999999999996</v>
      </c>
      <c r="O36">
        <v>9.1799999999999989E-3</v>
      </c>
      <c r="P36">
        <v>8.1599999999999989E-3</v>
      </c>
      <c r="Q36">
        <v>9.5879999999999993E-2</v>
      </c>
      <c r="R36" t="s">
        <v>24</v>
      </c>
    </row>
    <row r="37" spans="1:18" x14ac:dyDescent="0.3">
      <c r="A37">
        <v>446</v>
      </c>
      <c r="B37" t="s">
        <v>2</v>
      </c>
      <c r="C37" t="str">
        <f t="shared" si="0"/>
        <v>IBD</v>
      </c>
      <c r="D37" t="str">
        <f t="shared" si="1"/>
        <v>otu_1</v>
      </c>
      <c r="E37" s="1">
        <v>3.7199999999999998</v>
      </c>
      <c r="F37" s="1">
        <v>0.10267199999999999</v>
      </c>
      <c r="G37" s="1">
        <v>2.6039999999999997E-2</v>
      </c>
      <c r="H37" s="1">
        <v>0.33628799999999992</v>
      </c>
      <c r="I37" t="s">
        <v>24</v>
      </c>
      <c r="K37">
        <v>446</v>
      </c>
      <c r="L37" t="s">
        <v>21</v>
      </c>
      <c r="M37" t="s">
        <v>20</v>
      </c>
      <c r="N37">
        <v>3.7199999999999998</v>
      </c>
      <c r="O37">
        <v>0.10267199999999999</v>
      </c>
      <c r="P37">
        <v>2.6039999999999997E-2</v>
      </c>
      <c r="Q37">
        <v>0.33628799999999992</v>
      </c>
      <c r="R37" t="s">
        <v>24</v>
      </c>
    </row>
    <row r="38" spans="1:18" x14ac:dyDescent="0.3">
      <c r="A38">
        <v>448</v>
      </c>
      <c r="B38" t="s">
        <v>2</v>
      </c>
      <c r="C38" t="str">
        <f t="shared" si="0"/>
        <v>IBD</v>
      </c>
      <c r="D38" t="str">
        <f t="shared" si="1"/>
        <v>otu_1</v>
      </c>
      <c r="E38" s="1" t="s">
        <v>6</v>
      </c>
      <c r="F38" s="1" t="s">
        <v>6</v>
      </c>
      <c r="G38" s="1" t="s">
        <v>6</v>
      </c>
      <c r="H38" s="1" t="s">
        <v>6</v>
      </c>
      <c r="I38" t="s">
        <v>24</v>
      </c>
      <c r="K38">
        <v>448</v>
      </c>
      <c r="L38" t="s">
        <v>21</v>
      </c>
      <c r="M38" t="s">
        <v>20</v>
      </c>
      <c r="N38" t="s">
        <v>6</v>
      </c>
      <c r="O38" t="s">
        <v>6</v>
      </c>
      <c r="P38" t="s">
        <v>6</v>
      </c>
      <c r="Q38" t="s">
        <v>6</v>
      </c>
      <c r="R38" t="s">
        <v>24</v>
      </c>
    </row>
    <row r="39" spans="1:18" x14ac:dyDescent="0.3">
      <c r="A39">
        <v>449</v>
      </c>
      <c r="B39" t="s">
        <v>3</v>
      </c>
      <c r="C39" t="str">
        <f t="shared" si="0"/>
        <v>IBD</v>
      </c>
      <c r="D39" t="str">
        <f t="shared" si="1"/>
        <v>otu_2</v>
      </c>
      <c r="E39" s="1">
        <v>0.89200000000000002</v>
      </c>
      <c r="F39" s="1">
        <v>0.28633200000000003</v>
      </c>
      <c r="G39" s="1">
        <v>0.14807200000000001</v>
      </c>
      <c r="H39" s="1">
        <v>0.342528</v>
      </c>
      <c r="I39" t="s">
        <v>24</v>
      </c>
      <c r="K39">
        <v>449</v>
      </c>
      <c r="L39" t="s">
        <v>21</v>
      </c>
      <c r="M39" t="s">
        <v>22</v>
      </c>
      <c r="N39">
        <v>0.89200000000000002</v>
      </c>
      <c r="O39">
        <v>0.28633200000000003</v>
      </c>
      <c r="P39">
        <v>0.14807200000000001</v>
      </c>
      <c r="Q39">
        <v>0.342528</v>
      </c>
      <c r="R39" t="s">
        <v>24</v>
      </c>
    </row>
    <row r="40" spans="1:18" x14ac:dyDescent="0.3">
      <c r="A40">
        <v>450</v>
      </c>
      <c r="B40" t="s">
        <v>2</v>
      </c>
      <c r="C40" t="str">
        <f t="shared" si="0"/>
        <v>IBD</v>
      </c>
      <c r="D40" t="str">
        <f t="shared" si="1"/>
        <v>otu_1</v>
      </c>
      <c r="E40" s="1">
        <v>3.77</v>
      </c>
      <c r="F40" s="1">
        <v>3.1291000000000001E-3</v>
      </c>
      <c r="G40" s="1">
        <v>3.7699999999999999E-3</v>
      </c>
      <c r="H40" s="1">
        <v>0.103298</v>
      </c>
      <c r="I40" t="s">
        <v>24</v>
      </c>
      <c r="K40">
        <v>450</v>
      </c>
      <c r="L40" t="s">
        <v>21</v>
      </c>
      <c r="M40" t="s">
        <v>20</v>
      </c>
      <c r="N40">
        <v>3.77</v>
      </c>
      <c r="O40">
        <v>3.1291000000000001E-3</v>
      </c>
      <c r="P40">
        <v>3.7699999999999999E-3</v>
      </c>
      <c r="Q40">
        <v>0.103298</v>
      </c>
      <c r="R40" t="s">
        <v>24</v>
      </c>
    </row>
    <row r="41" spans="1:18" x14ac:dyDescent="0.3">
      <c r="A41">
        <v>452</v>
      </c>
      <c r="B41" t="s">
        <v>3</v>
      </c>
      <c r="C41" t="str">
        <f t="shared" si="0"/>
        <v>IBD</v>
      </c>
      <c r="D41" t="str">
        <f t="shared" si="1"/>
        <v>otu_2</v>
      </c>
      <c r="E41" s="1">
        <v>0.74</v>
      </c>
      <c r="F41" s="1">
        <v>0.10656</v>
      </c>
      <c r="G41" s="1">
        <v>2.294E-3</v>
      </c>
      <c r="H41" s="1">
        <v>0.52170000000000005</v>
      </c>
      <c r="I41" t="s">
        <v>24</v>
      </c>
      <c r="K41">
        <v>452</v>
      </c>
      <c r="L41" t="s">
        <v>21</v>
      </c>
      <c r="M41" t="s">
        <v>22</v>
      </c>
      <c r="N41">
        <v>0.74</v>
      </c>
      <c r="O41">
        <v>0.10656</v>
      </c>
      <c r="P41">
        <v>2.294E-3</v>
      </c>
      <c r="Q41">
        <v>0.52170000000000005</v>
      </c>
      <c r="R41" t="s">
        <v>24</v>
      </c>
    </row>
    <row r="42" spans="1:18" x14ac:dyDescent="0.3">
      <c r="A42">
        <v>453</v>
      </c>
      <c r="B42" t="s">
        <v>3</v>
      </c>
      <c r="C42" t="str">
        <f t="shared" si="0"/>
        <v>IBD</v>
      </c>
      <c r="D42" t="str">
        <f t="shared" si="1"/>
        <v>otu_2</v>
      </c>
      <c r="E42" s="1" t="s">
        <v>6</v>
      </c>
      <c r="F42" s="1" t="s">
        <v>6</v>
      </c>
      <c r="G42" s="1" t="s">
        <v>6</v>
      </c>
      <c r="H42" s="1" t="s">
        <v>6</v>
      </c>
      <c r="I42" t="s">
        <v>24</v>
      </c>
      <c r="K42">
        <v>453</v>
      </c>
      <c r="L42" t="s">
        <v>21</v>
      </c>
      <c r="M42" t="s">
        <v>22</v>
      </c>
      <c r="N42" t="s">
        <v>6</v>
      </c>
      <c r="O42" t="s">
        <v>6</v>
      </c>
      <c r="P42" t="s">
        <v>6</v>
      </c>
      <c r="Q42" t="s">
        <v>6</v>
      </c>
      <c r="R42" t="s">
        <v>24</v>
      </c>
    </row>
    <row r="43" spans="1:18" x14ac:dyDescent="0.3">
      <c r="A43">
        <v>458</v>
      </c>
      <c r="B43" t="s">
        <v>3</v>
      </c>
      <c r="C43" t="str">
        <f t="shared" si="0"/>
        <v>IBD</v>
      </c>
      <c r="D43" t="str">
        <f t="shared" si="1"/>
        <v>otu_2</v>
      </c>
      <c r="E43" s="1">
        <v>0.36000000000000004</v>
      </c>
      <c r="F43" s="1">
        <v>7.5600000000000001E-2</v>
      </c>
      <c r="G43" s="1">
        <v>1.0800000000000001E-2</v>
      </c>
      <c r="H43" s="1">
        <v>0.15048</v>
      </c>
      <c r="I43" t="s">
        <v>24</v>
      </c>
      <c r="K43">
        <v>458</v>
      </c>
      <c r="L43" t="s">
        <v>21</v>
      </c>
      <c r="M43" t="s">
        <v>22</v>
      </c>
      <c r="N43">
        <v>0.36000000000000004</v>
      </c>
      <c r="O43">
        <v>7.5600000000000001E-2</v>
      </c>
      <c r="P43">
        <v>1.0800000000000001E-2</v>
      </c>
      <c r="Q43">
        <v>0.15048</v>
      </c>
      <c r="R43" t="s">
        <v>24</v>
      </c>
    </row>
    <row r="44" spans="1:18" x14ac:dyDescent="0.3">
      <c r="A44">
        <v>464</v>
      </c>
      <c r="B44" t="s">
        <v>3</v>
      </c>
      <c r="C44" t="str">
        <f t="shared" si="0"/>
        <v>IBD</v>
      </c>
      <c r="D44" t="str">
        <f t="shared" si="1"/>
        <v>otu_2</v>
      </c>
      <c r="E44" s="1">
        <v>0.79</v>
      </c>
      <c r="F44" s="1">
        <v>9.6379999999999993E-2</v>
      </c>
      <c r="G44" s="1">
        <v>2.2120000000000004E-3</v>
      </c>
      <c r="H44" s="1">
        <v>0.63278999999999996</v>
      </c>
      <c r="I44" t="s">
        <v>24</v>
      </c>
      <c r="K44">
        <v>464</v>
      </c>
      <c r="L44" t="s">
        <v>21</v>
      </c>
      <c r="M44" t="s">
        <v>22</v>
      </c>
      <c r="N44">
        <v>0.79</v>
      </c>
      <c r="O44">
        <v>9.6379999999999993E-2</v>
      </c>
      <c r="P44">
        <v>2.2120000000000004E-3</v>
      </c>
      <c r="Q44">
        <v>0.63278999999999996</v>
      </c>
      <c r="R44" t="s">
        <v>24</v>
      </c>
    </row>
    <row r="45" spans="1:18" x14ac:dyDescent="0.3">
      <c r="A45">
        <v>469</v>
      </c>
      <c r="B45" t="s">
        <v>3</v>
      </c>
      <c r="C45" t="str">
        <f t="shared" si="0"/>
        <v>IBD</v>
      </c>
      <c r="D45" t="str">
        <f t="shared" si="1"/>
        <v>otu_2</v>
      </c>
      <c r="E45" s="1">
        <v>1.79</v>
      </c>
      <c r="F45" s="1">
        <v>2.5776E-2</v>
      </c>
      <c r="G45" s="1">
        <v>2.6850000000000003E-3</v>
      </c>
      <c r="H45" s="1">
        <v>1.2834300000000001</v>
      </c>
      <c r="I45" t="s">
        <v>24</v>
      </c>
      <c r="K45">
        <v>469</v>
      </c>
      <c r="L45" t="s">
        <v>21</v>
      </c>
      <c r="M45" t="s">
        <v>22</v>
      </c>
      <c r="N45">
        <v>1.79</v>
      </c>
      <c r="O45">
        <v>2.5776E-2</v>
      </c>
      <c r="P45">
        <v>2.6850000000000003E-3</v>
      </c>
      <c r="Q45">
        <v>1.2834300000000001</v>
      </c>
      <c r="R45" t="s">
        <v>24</v>
      </c>
    </row>
    <row r="46" spans="1:18" x14ac:dyDescent="0.3">
      <c r="A46">
        <v>470</v>
      </c>
      <c r="B46" t="s">
        <v>3</v>
      </c>
      <c r="C46" t="str">
        <f t="shared" si="0"/>
        <v>IBD</v>
      </c>
      <c r="D46" t="str">
        <f t="shared" si="1"/>
        <v>otu_2</v>
      </c>
      <c r="E46" s="1" t="s">
        <v>6</v>
      </c>
      <c r="F46" s="1" t="s">
        <v>6</v>
      </c>
      <c r="G46" s="1" t="s">
        <v>6</v>
      </c>
      <c r="H46" s="1" t="s">
        <v>6</v>
      </c>
      <c r="I46" t="s">
        <v>24</v>
      </c>
      <c r="K46">
        <v>470</v>
      </c>
      <c r="L46" t="s">
        <v>21</v>
      </c>
      <c r="M46" t="s">
        <v>22</v>
      </c>
      <c r="N46" t="s">
        <v>6</v>
      </c>
      <c r="O46" t="s">
        <v>6</v>
      </c>
      <c r="P46" t="s">
        <v>6</v>
      </c>
      <c r="Q46" t="s">
        <v>6</v>
      </c>
      <c r="R46" t="s">
        <v>24</v>
      </c>
    </row>
    <row r="47" spans="1:18" x14ac:dyDescent="0.3">
      <c r="A47">
        <v>473</v>
      </c>
      <c r="B47" t="s">
        <v>3</v>
      </c>
      <c r="C47" t="str">
        <f t="shared" si="0"/>
        <v>IBD</v>
      </c>
      <c r="D47" t="str">
        <f t="shared" si="1"/>
        <v>otu_2</v>
      </c>
      <c r="E47" s="1" t="s">
        <v>6</v>
      </c>
      <c r="F47" s="1" t="s">
        <v>6</v>
      </c>
      <c r="G47" s="1" t="s">
        <v>6</v>
      </c>
      <c r="H47" s="1" t="s">
        <v>6</v>
      </c>
      <c r="I47" t="s">
        <v>24</v>
      </c>
      <c r="K47">
        <v>473</v>
      </c>
      <c r="L47" t="s">
        <v>21</v>
      </c>
      <c r="M47" t="s">
        <v>22</v>
      </c>
      <c r="N47" t="s">
        <v>6</v>
      </c>
      <c r="O47" t="s">
        <v>6</v>
      </c>
      <c r="P47" t="s">
        <v>6</v>
      </c>
      <c r="Q47" t="s">
        <v>6</v>
      </c>
      <c r="R47" t="s">
        <v>24</v>
      </c>
    </row>
    <row r="48" spans="1:18" x14ac:dyDescent="0.3">
      <c r="A48">
        <v>476</v>
      </c>
      <c r="B48" t="s">
        <v>2</v>
      </c>
      <c r="C48" t="str">
        <f t="shared" si="0"/>
        <v>IBD</v>
      </c>
      <c r="D48" t="str">
        <f t="shared" si="1"/>
        <v>otu_1</v>
      </c>
      <c r="E48" s="1" t="s">
        <v>6</v>
      </c>
      <c r="F48" s="1" t="s">
        <v>6</v>
      </c>
      <c r="G48" s="1" t="s">
        <v>6</v>
      </c>
      <c r="H48" s="1" t="s">
        <v>6</v>
      </c>
      <c r="I48" t="s">
        <v>24</v>
      </c>
      <c r="K48">
        <v>476</v>
      </c>
      <c r="L48" t="s">
        <v>21</v>
      </c>
      <c r="M48" t="s">
        <v>20</v>
      </c>
      <c r="N48" t="s">
        <v>6</v>
      </c>
      <c r="O48" t="s">
        <v>6</v>
      </c>
      <c r="P48" t="s">
        <v>6</v>
      </c>
      <c r="Q48" t="s">
        <v>6</v>
      </c>
      <c r="R48" t="s">
        <v>24</v>
      </c>
    </row>
    <row r="49" spans="1:18" x14ac:dyDescent="0.3">
      <c r="A49">
        <v>481</v>
      </c>
      <c r="B49" t="s">
        <v>2</v>
      </c>
      <c r="C49" t="str">
        <f t="shared" si="0"/>
        <v>IBD</v>
      </c>
      <c r="D49" t="str">
        <f t="shared" si="1"/>
        <v>otu_1</v>
      </c>
      <c r="E49" s="1">
        <v>0.20900000000000002</v>
      </c>
      <c r="F49" s="1" t="s">
        <v>6</v>
      </c>
      <c r="G49" s="1" t="s">
        <v>6</v>
      </c>
      <c r="H49" s="1" t="s">
        <v>6</v>
      </c>
      <c r="I49" t="s">
        <v>24</v>
      </c>
      <c r="K49">
        <v>481</v>
      </c>
      <c r="L49" t="s">
        <v>21</v>
      </c>
      <c r="M49" t="s">
        <v>20</v>
      </c>
      <c r="N49">
        <v>0.20900000000000002</v>
      </c>
      <c r="O49" t="s">
        <v>6</v>
      </c>
      <c r="P49" t="s">
        <v>6</v>
      </c>
      <c r="Q49" t="s">
        <v>6</v>
      </c>
      <c r="R49" t="s">
        <v>24</v>
      </c>
    </row>
    <row r="50" spans="1:18" x14ac:dyDescent="0.3">
      <c r="A50">
        <v>483</v>
      </c>
      <c r="B50" t="s">
        <v>2</v>
      </c>
      <c r="C50" t="str">
        <f t="shared" si="0"/>
        <v>IBD</v>
      </c>
      <c r="D50" t="str">
        <f t="shared" si="1"/>
        <v>otu_1</v>
      </c>
      <c r="E50" s="1" t="s">
        <v>6</v>
      </c>
      <c r="F50" s="1" t="s">
        <v>6</v>
      </c>
      <c r="G50" s="1" t="s">
        <v>6</v>
      </c>
      <c r="H50" s="1" t="s">
        <v>6</v>
      </c>
      <c r="I50" t="s">
        <v>24</v>
      </c>
      <c r="K50">
        <v>483</v>
      </c>
      <c r="L50" t="s">
        <v>21</v>
      </c>
      <c r="M50" t="s">
        <v>20</v>
      </c>
      <c r="N50" t="s">
        <v>6</v>
      </c>
      <c r="O50" t="s">
        <v>6</v>
      </c>
      <c r="P50" t="s">
        <v>6</v>
      </c>
      <c r="Q50" t="s">
        <v>6</v>
      </c>
      <c r="R50" t="s">
        <v>24</v>
      </c>
    </row>
    <row r="51" spans="1:18" x14ac:dyDescent="0.3">
      <c r="A51">
        <v>485</v>
      </c>
      <c r="B51" t="s">
        <v>3</v>
      </c>
      <c r="C51" t="str">
        <f t="shared" si="0"/>
        <v>IBD</v>
      </c>
      <c r="D51" t="str">
        <f t="shared" si="1"/>
        <v>otu_2</v>
      </c>
      <c r="E51" s="1">
        <v>2.76</v>
      </c>
      <c r="F51" s="1">
        <v>7.5899999999999995E-2</v>
      </c>
      <c r="G51" s="1">
        <v>0</v>
      </c>
      <c r="H51" s="1">
        <v>1.9871999999999996</v>
      </c>
      <c r="I51" t="s">
        <v>24</v>
      </c>
      <c r="K51">
        <v>485</v>
      </c>
      <c r="L51" t="s">
        <v>21</v>
      </c>
      <c r="M51" t="s">
        <v>22</v>
      </c>
      <c r="N51">
        <v>2.76</v>
      </c>
      <c r="O51">
        <v>7.5899999999999995E-2</v>
      </c>
      <c r="P51">
        <v>0</v>
      </c>
      <c r="Q51">
        <v>1.9871999999999996</v>
      </c>
      <c r="R51" t="s">
        <v>24</v>
      </c>
    </row>
    <row r="52" spans="1:18" x14ac:dyDescent="0.3">
      <c r="A52">
        <v>486</v>
      </c>
      <c r="B52" t="s">
        <v>3</v>
      </c>
      <c r="C52" t="str">
        <f t="shared" si="0"/>
        <v>IBD</v>
      </c>
      <c r="D52" t="str">
        <f t="shared" si="1"/>
        <v>otu_2</v>
      </c>
      <c r="E52" s="1">
        <v>1.1340000000000001</v>
      </c>
      <c r="F52" s="1">
        <v>0.19278000000000003</v>
      </c>
      <c r="G52" s="1">
        <v>3.6628200000000007E-2</v>
      </c>
      <c r="H52" s="1">
        <v>0.73710000000000009</v>
      </c>
      <c r="I52" t="s">
        <v>24</v>
      </c>
      <c r="K52">
        <v>486</v>
      </c>
      <c r="L52" t="s">
        <v>21</v>
      </c>
      <c r="M52" t="s">
        <v>22</v>
      </c>
      <c r="N52">
        <v>1.1340000000000001</v>
      </c>
      <c r="O52">
        <v>0.19278000000000003</v>
      </c>
      <c r="P52">
        <v>3.6628200000000007E-2</v>
      </c>
      <c r="Q52">
        <v>0.73710000000000009</v>
      </c>
      <c r="R52" t="s">
        <v>24</v>
      </c>
    </row>
    <row r="53" spans="1:18" x14ac:dyDescent="0.3">
      <c r="A53">
        <v>490</v>
      </c>
      <c r="B53" t="s">
        <v>3</v>
      </c>
      <c r="C53" t="str">
        <f t="shared" si="0"/>
        <v>IBD</v>
      </c>
      <c r="D53" t="str">
        <f t="shared" si="1"/>
        <v>otu_2</v>
      </c>
      <c r="E53" s="1">
        <v>4</v>
      </c>
      <c r="F53" s="1">
        <v>9.0399999999999994E-2</v>
      </c>
      <c r="G53" s="1">
        <v>0</v>
      </c>
      <c r="H53" s="1">
        <v>2.964</v>
      </c>
      <c r="I53" t="s">
        <v>24</v>
      </c>
      <c r="K53">
        <v>490</v>
      </c>
      <c r="L53" t="s">
        <v>21</v>
      </c>
      <c r="M53" t="s">
        <v>22</v>
      </c>
      <c r="N53">
        <v>4</v>
      </c>
      <c r="O53">
        <v>9.0399999999999994E-2</v>
      </c>
      <c r="P53">
        <v>0</v>
      </c>
      <c r="Q53">
        <v>2.964</v>
      </c>
      <c r="R53" t="s">
        <v>24</v>
      </c>
    </row>
    <row r="54" spans="1:18" x14ac:dyDescent="0.3">
      <c r="A54">
        <v>491</v>
      </c>
      <c r="B54" t="s">
        <v>4</v>
      </c>
      <c r="C54" t="str">
        <f t="shared" si="0"/>
        <v>Healthy</v>
      </c>
      <c r="D54" t="str">
        <f t="shared" si="1"/>
        <v>otu_2</v>
      </c>
      <c r="E54" s="1">
        <v>11.08</v>
      </c>
      <c r="F54" s="1">
        <v>0.13739200000000001</v>
      </c>
      <c r="G54" s="1">
        <v>6.6479999999999997E-2</v>
      </c>
      <c r="H54" s="1">
        <v>3.5566800000000001</v>
      </c>
      <c r="I54" t="s">
        <v>24</v>
      </c>
      <c r="K54">
        <v>491</v>
      </c>
      <c r="L54" t="s">
        <v>19</v>
      </c>
      <c r="M54" t="s">
        <v>22</v>
      </c>
      <c r="N54">
        <v>11.08</v>
      </c>
      <c r="O54">
        <v>0.13739200000000001</v>
      </c>
      <c r="P54">
        <v>6.6479999999999997E-2</v>
      </c>
      <c r="Q54">
        <v>3.5566800000000001</v>
      </c>
      <c r="R54" t="s">
        <v>24</v>
      </c>
    </row>
    <row r="55" spans="1:18" x14ac:dyDescent="0.3">
      <c r="A55">
        <v>492</v>
      </c>
      <c r="B55" t="s">
        <v>3</v>
      </c>
      <c r="C55" t="str">
        <f t="shared" si="0"/>
        <v>IBD</v>
      </c>
      <c r="D55" t="str">
        <f t="shared" si="1"/>
        <v>otu_2</v>
      </c>
      <c r="E55" s="1">
        <v>0.24</v>
      </c>
      <c r="F55" s="1" t="s">
        <v>6</v>
      </c>
      <c r="G55" s="1" t="s">
        <v>6</v>
      </c>
      <c r="H55" s="1" t="s">
        <v>6</v>
      </c>
      <c r="I55" t="s">
        <v>24</v>
      </c>
      <c r="K55">
        <v>492</v>
      </c>
      <c r="L55" t="s">
        <v>21</v>
      </c>
      <c r="M55" t="s">
        <v>22</v>
      </c>
      <c r="N55">
        <v>0.24</v>
      </c>
      <c r="O55" t="s">
        <v>6</v>
      </c>
      <c r="P55" t="s">
        <v>6</v>
      </c>
      <c r="Q55" t="s">
        <v>6</v>
      </c>
      <c r="R55" t="s">
        <v>24</v>
      </c>
    </row>
    <row r="56" spans="1:18" x14ac:dyDescent="0.3">
      <c r="A56">
        <v>493</v>
      </c>
      <c r="B56" t="s">
        <v>3</v>
      </c>
      <c r="C56" t="str">
        <f t="shared" si="0"/>
        <v>IBD</v>
      </c>
      <c r="D56" t="str">
        <f t="shared" si="1"/>
        <v>otu_2</v>
      </c>
      <c r="E56" s="1">
        <v>0.92999999999999994</v>
      </c>
      <c r="F56" s="1">
        <v>3.3387E-2</v>
      </c>
      <c r="G56" s="1">
        <v>2.0459999999999996E-3</v>
      </c>
      <c r="H56" s="1">
        <v>0.80444999999999989</v>
      </c>
      <c r="I56" t="s">
        <v>24</v>
      </c>
      <c r="K56">
        <v>493</v>
      </c>
      <c r="L56" t="s">
        <v>21</v>
      </c>
      <c r="M56" t="s">
        <v>22</v>
      </c>
      <c r="N56">
        <v>0.92999999999999994</v>
      </c>
      <c r="O56">
        <v>3.3387E-2</v>
      </c>
      <c r="P56">
        <v>2.0459999999999996E-3</v>
      </c>
      <c r="Q56">
        <v>0.80444999999999989</v>
      </c>
      <c r="R56" t="s">
        <v>24</v>
      </c>
    </row>
    <row r="57" spans="1:18" x14ac:dyDescent="0.3">
      <c r="A57">
        <v>495</v>
      </c>
      <c r="B57" t="s">
        <v>3</v>
      </c>
      <c r="C57" t="str">
        <f t="shared" si="0"/>
        <v>IBD</v>
      </c>
      <c r="D57" t="str">
        <f t="shared" si="1"/>
        <v>otu_2</v>
      </c>
      <c r="E57" s="1">
        <v>9.1199999999999992</v>
      </c>
      <c r="F57" s="1">
        <v>0.121296</v>
      </c>
      <c r="G57" s="1">
        <v>2.5535999999999996E-3</v>
      </c>
      <c r="H57" s="1">
        <v>7.2047999999999988</v>
      </c>
      <c r="I57" t="s">
        <v>24</v>
      </c>
      <c r="K57">
        <v>495</v>
      </c>
      <c r="L57" t="s">
        <v>21</v>
      </c>
      <c r="M57" t="s">
        <v>22</v>
      </c>
      <c r="N57">
        <v>9.1199999999999992</v>
      </c>
      <c r="O57">
        <v>0.121296</v>
      </c>
      <c r="P57">
        <v>2.5535999999999996E-3</v>
      </c>
      <c r="Q57">
        <v>7.2047999999999988</v>
      </c>
      <c r="R57" t="s">
        <v>24</v>
      </c>
    </row>
    <row r="58" spans="1:18" x14ac:dyDescent="0.3">
      <c r="A58">
        <v>500</v>
      </c>
      <c r="B58" t="s">
        <v>2</v>
      </c>
      <c r="C58" t="str">
        <f t="shared" si="0"/>
        <v>IBD</v>
      </c>
      <c r="D58" t="str">
        <f t="shared" si="1"/>
        <v>otu_1</v>
      </c>
      <c r="E58" s="1">
        <v>3.21</v>
      </c>
      <c r="F58" s="1">
        <v>2.4717000000000003E-2</v>
      </c>
      <c r="G58" s="1">
        <v>9.2448000000000002E-2</v>
      </c>
      <c r="H58" s="1">
        <v>7.7681999999999987E-2</v>
      </c>
      <c r="I58" t="s">
        <v>24</v>
      </c>
      <c r="K58">
        <v>500</v>
      </c>
      <c r="L58" t="s">
        <v>21</v>
      </c>
      <c r="M58" t="s">
        <v>20</v>
      </c>
      <c r="N58">
        <v>3.21</v>
      </c>
      <c r="O58">
        <v>2.4717000000000003E-2</v>
      </c>
      <c r="P58">
        <v>9.2448000000000002E-2</v>
      </c>
      <c r="Q58">
        <v>7.7681999999999987E-2</v>
      </c>
      <c r="R58" t="s">
        <v>24</v>
      </c>
    </row>
    <row r="59" spans="1:18" x14ac:dyDescent="0.3">
      <c r="A59">
        <v>504</v>
      </c>
      <c r="B59" t="s">
        <v>4</v>
      </c>
      <c r="C59" t="str">
        <f t="shared" si="0"/>
        <v>Healthy</v>
      </c>
      <c r="D59" t="str">
        <f t="shared" si="1"/>
        <v>otu_2</v>
      </c>
      <c r="E59" s="1">
        <v>11.120000000000001</v>
      </c>
      <c r="F59" s="1">
        <v>7.3392000000000013E-2</v>
      </c>
      <c r="G59" s="1">
        <v>7.784000000000001E-3</v>
      </c>
      <c r="H59" s="1">
        <v>3.8586400000000007</v>
      </c>
      <c r="I59" t="s">
        <v>24</v>
      </c>
      <c r="K59">
        <v>504</v>
      </c>
      <c r="L59" t="s">
        <v>19</v>
      </c>
      <c r="M59" t="s">
        <v>22</v>
      </c>
      <c r="N59">
        <v>11.120000000000001</v>
      </c>
      <c r="O59">
        <v>7.3392000000000013E-2</v>
      </c>
      <c r="P59">
        <v>7.784000000000001E-3</v>
      </c>
      <c r="Q59">
        <v>3.8586400000000007</v>
      </c>
      <c r="R59" t="s">
        <v>24</v>
      </c>
    </row>
    <row r="60" spans="1:18" x14ac:dyDescent="0.3">
      <c r="A60">
        <v>515</v>
      </c>
      <c r="B60" t="s">
        <v>4</v>
      </c>
      <c r="C60" t="str">
        <f t="shared" si="0"/>
        <v>Healthy</v>
      </c>
      <c r="D60" t="str">
        <f t="shared" si="1"/>
        <v>otu_2</v>
      </c>
      <c r="E60" s="1">
        <v>12.09</v>
      </c>
      <c r="F60" s="1">
        <v>7.8585000000000002E-2</v>
      </c>
      <c r="G60" s="1">
        <v>3.7479000000000002E-3</v>
      </c>
      <c r="H60" s="1">
        <v>3.8325299999999998</v>
      </c>
      <c r="I60" t="s">
        <v>24</v>
      </c>
      <c r="K60">
        <v>515</v>
      </c>
      <c r="L60" t="s">
        <v>19</v>
      </c>
      <c r="M60" t="s">
        <v>22</v>
      </c>
      <c r="N60">
        <v>12.09</v>
      </c>
      <c r="O60">
        <v>7.8585000000000002E-2</v>
      </c>
      <c r="P60">
        <v>3.7479000000000002E-3</v>
      </c>
      <c r="Q60">
        <v>3.8325299999999998</v>
      </c>
      <c r="R60" t="s">
        <v>24</v>
      </c>
    </row>
    <row r="61" spans="1:18" x14ac:dyDescent="0.3">
      <c r="A61">
        <v>519</v>
      </c>
      <c r="B61" t="s">
        <v>4</v>
      </c>
      <c r="C61" t="str">
        <f t="shared" si="0"/>
        <v>Healthy</v>
      </c>
      <c r="D61" t="str">
        <f t="shared" si="1"/>
        <v>otu_2</v>
      </c>
      <c r="E61" s="1">
        <v>16.350000000000001</v>
      </c>
      <c r="F61" s="1">
        <v>0.57225000000000004</v>
      </c>
      <c r="G61" s="1">
        <v>0.14388000000000001</v>
      </c>
      <c r="H61" s="1">
        <v>6.2457000000000003</v>
      </c>
      <c r="I61" t="s">
        <v>24</v>
      </c>
      <c r="K61">
        <v>519</v>
      </c>
      <c r="L61" t="s">
        <v>19</v>
      </c>
      <c r="M61" t="s">
        <v>22</v>
      </c>
      <c r="N61">
        <v>16.350000000000001</v>
      </c>
      <c r="O61">
        <v>0.57225000000000004</v>
      </c>
      <c r="P61">
        <v>0.14388000000000001</v>
      </c>
      <c r="Q61">
        <v>6.2457000000000003</v>
      </c>
      <c r="R61" t="s">
        <v>24</v>
      </c>
    </row>
    <row r="62" spans="1:18" x14ac:dyDescent="0.3">
      <c r="A62">
        <v>528</v>
      </c>
      <c r="B62" t="s">
        <v>4</v>
      </c>
      <c r="C62" t="str">
        <f t="shared" si="0"/>
        <v>Healthy</v>
      </c>
      <c r="D62" t="str">
        <f t="shared" si="1"/>
        <v>otu_2</v>
      </c>
      <c r="E62" s="1">
        <v>13.66</v>
      </c>
      <c r="F62" s="1">
        <v>6.1470000000000004E-2</v>
      </c>
      <c r="G62" s="1">
        <v>5.4640000000000001E-3</v>
      </c>
      <c r="H62" s="1">
        <v>6.3245800000000001</v>
      </c>
      <c r="I62" t="s">
        <v>24</v>
      </c>
      <c r="K62">
        <v>528</v>
      </c>
      <c r="L62" t="s">
        <v>19</v>
      </c>
      <c r="M62" t="s">
        <v>22</v>
      </c>
      <c r="N62">
        <v>13.66</v>
      </c>
      <c r="O62">
        <v>6.1470000000000004E-2</v>
      </c>
      <c r="P62">
        <v>5.4640000000000001E-3</v>
      </c>
      <c r="Q62">
        <v>6.3245800000000001</v>
      </c>
      <c r="R62" t="s">
        <v>24</v>
      </c>
    </row>
    <row r="63" spans="1:18" x14ac:dyDescent="0.3">
      <c r="A63">
        <v>542</v>
      </c>
      <c r="B63" t="s">
        <v>4</v>
      </c>
      <c r="C63" t="str">
        <f t="shared" si="0"/>
        <v>Healthy</v>
      </c>
      <c r="D63" t="str">
        <f t="shared" si="1"/>
        <v>otu_2</v>
      </c>
      <c r="E63" s="1">
        <v>16.78</v>
      </c>
      <c r="F63" s="1">
        <v>0.11913800000000001</v>
      </c>
      <c r="G63" s="1">
        <v>7.8866000000000006E-3</v>
      </c>
      <c r="H63" s="1">
        <v>8.1047399999999996</v>
      </c>
      <c r="I63" t="s">
        <v>24</v>
      </c>
      <c r="K63">
        <v>542</v>
      </c>
      <c r="L63" t="s">
        <v>19</v>
      </c>
      <c r="M63" t="s">
        <v>22</v>
      </c>
      <c r="N63">
        <v>16.78</v>
      </c>
      <c r="O63">
        <v>0.11913800000000001</v>
      </c>
      <c r="P63">
        <v>7.8866000000000006E-3</v>
      </c>
      <c r="Q63">
        <v>8.1047399999999996</v>
      </c>
      <c r="R63" t="s">
        <v>24</v>
      </c>
    </row>
    <row r="64" spans="1:18" x14ac:dyDescent="0.3">
      <c r="A64">
        <v>545</v>
      </c>
      <c r="B64" t="s">
        <v>4</v>
      </c>
      <c r="C64" t="str">
        <f t="shared" si="0"/>
        <v>Healthy</v>
      </c>
      <c r="D64" t="str">
        <f t="shared" si="1"/>
        <v>otu_2</v>
      </c>
      <c r="E64" s="1">
        <v>11.899999999999999</v>
      </c>
      <c r="F64" s="1">
        <v>0.22014999999999996</v>
      </c>
      <c r="G64" s="1">
        <v>7.8539999999999999E-2</v>
      </c>
      <c r="H64" s="1">
        <v>3.6175999999999995</v>
      </c>
      <c r="I64" t="s">
        <v>24</v>
      </c>
      <c r="K64">
        <v>545</v>
      </c>
      <c r="L64" t="s">
        <v>19</v>
      </c>
      <c r="M64" t="s">
        <v>22</v>
      </c>
      <c r="N64">
        <v>11.899999999999999</v>
      </c>
      <c r="O64">
        <v>0.22014999999999996</v>
      </c>
      <c r="P64">
        <v>7.8539999999999999E-2</v>
      </c>
      <c r="Q64">
        <v>3.6175999999999995</v>
      </c>
      <c r="R64" t="s">
        <v>24</v>
      </c>
    </row>
    <row r="65" spans="1:18" x14ac:dyDescent="0.3">
      <c r="A65">
        <v>550</v>
      </c>
      <c r="B65" t="s">
        <v>3</v>
      </c>
      <c r="C65" t="str">
        <f t="shared" si="0"/>
        <v>IBD</v>
      </c>
      <c r="D65" t="str">
        <f t="shared" si="1"/>
        <v>otu_2</v>
      </c>
      <c r="E65" s="1">
        <v>6.0299999999999994</v>
      </c>
      <c r="F65" s="1">
        <v>5.2460999999999994E-2</v>
      </c>
      <c r="G65" s="1">
        <v>7.8389999999999992E-4</v>
      </c>
      <c r="H65" s="1">
        <v>4.8420899999999998</v>
      </c>
      <c r="I65" t="s">
        <v>24</v>
      </c>
      <c r="K65">
        <v>550</v>
      </c>
      <c r="L65" t="s">
        <v>21</v>
      </c>
      <c r="M65" t="s">
        <v>22</v>
      </c>
      <c r="N65">
        <v>6.0299999999999994</v>
      </c>
      <c r="O65">
        <v>5.2460999999999994E-2</v>
      </c>
      <c r="P65">
        <v>7.8389999999999992E-4</v>
      </c>
      <c r="Q65">
        <v>4.8420899999999998</v>
      </c>
      <c r="R65" t="s">
        <v>24</v>
      </c>
    </row>
    <row r="66" spans="1:18" x14ac:dyDescent="0.3">
      <c r="A66">
        <v>559</v>
      </c>
      <c r="B66" t="s">
        <v>4</v>
      </c>
      <c r="C66" t="str">
        <f t="shared" si="0"/>
        <v>Healthy</v>
      </c>
      <c r="D66" t="str">
        <f t="shared" si="1"/>
        <v>otu_2</v>
      </c>
      <c r="E66" s="1">
        <v>13.49</v>
      </c>
      <c r="F66" s="1">
        <v>7.0148000000000002E-2</v>
      </c>
      <c r="G66" s="1">
        <v>1.3490000000000002E-2</v>
      </c>
      <c r="H66" s="1">
        <v>5.88164</v>
      </c>
      <c r="I66" t="s">
        <v>24</v>
      </c>
      <c r="K66">
        <v>559</v>
      </c>
      <c r="L66" t="s">
        <v>19</v>
      </c>
      <c r="M66" t="s">
        <v>22</v>
      </c>
      <c r="N66">
        <v>13.49</v>
      </c>
      <c r="O66">
        <v>7.0148000000000002E-2</v>
      </c>
      <c r="P66">
        <v>1.3490000000000002E-2</v>
      </c>
      <c r="Q66">
        <v>5.88164</v>
      </c>
      <c r="R66" t="s">
        <v>24</v>
      </c>
    </row>
    <row r="67" spans="1:18" x14ac:dyDescent="0.3">
      <c r="A67">
        <v>560</v>
      </c>
      <c r="B67" t="s">
        <v>4</v>
      </c>
      <c r="C67" t="str">
        <f t="shared" si="0"/>
        <v>Healthy</v>
      </c>
      <c r="D67" t="str">
        <f t="shared" si="1"/>
        <v>otu_2</v>
      </c>
      <c r="E67" s="1">
        <v>11.39</v>
      </c>
      <c r="F67" s="1">
        <v>0.15376500000000001</v>
      </c>
      <c r="G67" s="1">
        <v>0.10706599999999999</v>
      </c>
      <c r="H67" s="1">
        <v>2.1185400000000003</v>
      </c>
      <c r="I67" t="s">
        <v>24</v>
      </c>
      <c r="K67">
        <v>560</v>
      </c>
      <c r="L67" t="s">
        <v>19</v>
      </c>
      <c r="M67" t="s">
        <v>22</v>
      </c>
      <c r="N67">
        <v>11.39</v>
      </c>
      <c r="O67">
        <v>0.15376500000000001</v>
      </c>
      <c r="P67">
        <v>0.10706599999999999</v>
      </c>
      <c r="Q67">
        <v>2.1185400000000003</v>
      </c>
      <c r="R67" t="s">
        <v>24</v>
      </c>
    </row>
    <row r="68" spans="1:18" x14ac:dyDescent="0.3">
      <c r="A68">
        <v>562</v>
      </c>
      <c r="B68" t="s">
        <v>4</v>
      </c>
      <c r="C68" t="str">
        <f t="shared" si="0"/>
        <v>Healthy</v>
      </c>
      <c r="D68" t="str">
        <f t="shared" si="1"/>
        <v>otu_2</v>
      </c>
      <c r="E68" s="1">
        <v>10.11</v>
      </c>
      <c r="F68" s="1">
        <v>6.6726000000000008E-2</v>
      </c>
      <c r="G68" s="1">
        <v>6.2681999999999989E-3</v>
      </c>
      <c r="H68" s="1">
        <v>4.8426899999999993</v>
      </c>
      <c r="I68" t="s">
        <v>24</v>
      </c>
      <c r="K68">
        <v>562</v>
      </c>
      <c r="L68" t="s">
        <v>19</v>
      </c>
      <c r="M68" t="s">
        <v>22</v>
      </c>
      <c r="N68">
        <v>10.11</v>
      </c>
      <c r="O68">
        <v>6.6726000000000008E-2</v>
      </c>
      <c r="P68">
        <v>6.2681999999999989E-3</v>
      </c>
      <c r="Q68">
        <v>4.8426899999999993</v>
      </c>
      <c r="R68" t="s">
        <v>24</v>
      </c>
    </row>
    <row r="69" spans="1:18" x14ac:dyDescent="0.3">
      <c r="A69">
        <v>568</v>
      </c>
      <c r="B69" t="s">
        <v>4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 s="1">
        <v>1.66</v>
      </c>
      <c r="F69" s="1">
        <v>0.73537999999999992</v>
      </c>
      <c r="G69" s="1">
        <v>0.1411</v>
      </c>
      <c r="H69" s="1">
        <v>0.42827999999999994</v>
      </c>
      <c r="I69" t="s">
        <v>24</v>
      </c>
      <c r="K69">
        <v>568</v>
      </c>
      <c r="L69" t="s">
        <v>19</v>
      </c>
      <c r="M69" t="s">
        <v>22</v>
      </c>
      <c r="N69">
        <v>1.66</v>
      </c>
      <c r="O69">
        <v>0.73537999999999992</v>
      </c>
      <c r="P69">
        <v>0.1411</v>
      </c>
      <c r="Q69">
        <v>0.42827999999999994</v>
      </c>
      <c r="R69" t="s">
        <v>24</v>
      </c>
    </row>
    <row r="70" spans="1:18" x14ac:dyDescent="0.3">
      <c r="A70">
        <v>570</v>
      </c>
      <c r="B70" t="s">
        <v>4</v>
      </c>
      <c r="C70" t="str">
        <f t="shared" si="2"/>
        <v>Healthy</v>
      </c>
      <c r="D70" t="str">
        <f t="shared" si="3"/>
        <v>otu_2</v>
      </c>
      <c r="E70" s="1">
        <v>1.04</v>
      </c>
      <c r="F70" s="1">
        <v>0.37439999999999996</v>
      </c>
      <c r="G70" s="1">
        <v>7.6024000000000008E-2</v>
      </c>
      <c r="H70" s="1">
        <v>0.34111999999999992</v>
      </c>
      <c r="I70" t="s">
        <v>24</v>
      </c>
      <c r="K70">
        <v>570</v>
      </c>
      <c r="L70" t="s">
        <v>19</v>
      </c>
      <c r="M70" t="s">
        <v>22</v>
      </c>
      <c r="N70">
        <v>1.04</v>
      </c>
      <c r="O70">
        <v>0.37439999999999996</v>
      </c>
      <c r="P70">
        <v>7.6024000000000008E-2</v>
      </c>
      <c r="Q70">
        <v>0.34111999999999992</v>
      </c>
      <c r="R70" t="s">
        <v>24</v>
      </c>
    </row>
    <row r="71" spans="1:18" x14ac:dyDescent="0.3">
      <c r="A71">
        <v>574</v>
      </c>
      <c r="B71" t="s">
        <v>4</v>
      </c>
      <c r="C71" t="str">
        <f t="shared" si="2"/>
        <v>Healthy</v>
      </c>
      <c r="D71" t="str">
        <f t="shared" si="3"/>
        <v>otu_2</v>
      </c>
      <c r="E71" s="1">
        <v>18.57</v>
      </c>
      <c r="F71" s="1">
        <v>0.74837100000000012</v>
      </c>
      <c r="G71" s="1">
        <v>0.116991</v>
      </c>
      <c r="H71" s="1">
        <v>7.8551099999999998</v>
      </c>
      <c r="I71" t="s">
        <v>24</v>
      </c>
      <c r="K71">
        <v>574</v>
      </c>
      <c r="L71" t="s">
        <v>19</v>
      </c>
      <c r="M71" t="s">
        <v>22</v>
      </c>
      <c r="N71">
        <v>18.57</v>
      </c>
      <c r="O71">
        <v>0.74837100000000012</v>
      </c>
      <c r="P71">
        <v>0.116991</v>
      </c>
      <c r="Q71">
        <v>7.8551099999999998</v>
      </c>
      <c r="R71" t="s">
        <v>24</v>
      </c>
    </row>
    <row r="72" spans="1:18" x14ac:dyDescent="0.3">
      <c r="A72">
        <v>575</v>
      </c>
      <c r="B72" t="s">
        <v>3</v>
      </c>
      <c r="C72" t="str">
        <f t="shared" si="2"/>
        <v>IBD</v>
      </c>
      <c r="D72" t="str">
        <f t="shared" si="3"/>
        <v>otu_2</v>
      </c>
      <c r="E72" s="1">
        <v>0.78</v>
      </c>
      <c r="F72" s="1">
        <v>0.10452</v>
      </c>
      <c r="G72" s="1">
        <v>2.5272000000000003E-2</v>
      </c>
      <c r="H72" s="1">
        <v>0.37908000000000003</v>
      </c>
      <c r="I72" t="s">
        <v>24</v>
      </c>
      <c r="K72">
        <v>575</v>
      </c>
      <c r="L72" t="s">
        <v>21</v>
      </c>
      <c r="M72" t="s">
        <v>22</v>
      </c>
      <c r="N72">
        <v>0.78</v>
      </c>
      <c r="O72">
        <v>0.10452</v>
      </c>
      <c r="P72">
        <v>2.5272000000000003E-2</v>
      </c>
      <c r="Q72">
        <v>0.37908000000000003</v>
      </c>
      <c r="R72" t="s">
        <v>24</v>
      </c>
    </row>
    <row r="73" spans="1:18" x14ac:dyDescent="0.3">
      <c r="A73">
        <v>576</v>
      </c>
      <c r="B73" t="s">
        <v>3</v>
      </c>
      <c r="C73" t="str">
        <f t="shared" si="2"/>
        <v>IBD</v>
      </c>
      <c r="D73" t="str">
        <f t="shared" si="3"/>
        <v>otu_2</v>
      </c>
      <c r="E73" s="1">
        <v>1.28</v>
      </c>
      <c r="F73" s="1">
        <v>0.19583999999999999</v>
      </c>
      <c r="G73" s="1">
        <v>9.2672000000000004E-2</v>
      </c>
      <c r="H73" s="1">
        <v>0.68608000000000002</v>
      </c>
      <c r="I73" t="s">
        <v>24</v>
      </c>
      <c r="K73">
        <v>576</v>
      </c>
      <c r="L73" t="s">
        <v>21</v>
      </c>
      <c r="M73" t="s">
        <v>22</v>
      </c>
      <c r="N73">
        <v>1.28</v>
      </c>
      <c r="O73">
        <v>0.19583999999999999</v>
      </c>
      <c r="P73">
        <v>9.2672000000000004E-2</v>
      </c>
      <c r="Q73">
        <v>0.68608000000000002</v>
      </c>
      <c r="R73" t="s">
        <v>24</v>
      </c>
    </row>
    <row r="74" spans="1:18" x14ac:dyDescent="0.3">
      <c r="A74">
        <v>577</v>
      </c>
      <c r="B74" t="s">
        <v>3</v>
      </c>
      <c r="C74" t="str">
        <f t="shared" si="2"/>
        <v>IBD</v>
      </c>
      <c r="D74" t="str">
        <f t="shared" si="3"/>
        <v>otu_2</v>
      </c>
      <c r="E74" s="1">
        <v>0.75</v>
      </c>
      <c r="F74" s="1">
        <v>0.15675</v>
      </c>
      <c r="G74" s="1">
        <v>0.03</v>
      </c>
      <c r="H74" s="1">
        <v>0.33224999999999993</v>
      </c>
      <c r="I74" t="s">
        <v>24</v>
      </c>
      <c r="K74">
        <v>577</v>
      </c>
      <c r="L74" t="s">
        <v>21</v>
      </c>
      <c r="M74" t="s">
        <v>22</v>
      </c>
      <c r="N74">
        <v>0.75</v>
      </c>
      <c r="O74">
        <v>0.15675</v>
      </c>
      <c r="P74">
        <v>0.03</v>
      </c>
      <c r="Q74">
        <v>0.33224999999999993</v>
      </c>
      <c r="R74" t="s">
        <v>24</v>
      </c>
    </row>
    <row r="75" spans="1:18" x14ac:dyDescent="0.3">
      <c r="A75">
        <v>578</v>
      </c>
      <c r="B75" t="s">
        <v>3</v>
      </c>
      <c r="C75" t="str">
        <f t="shared" si="2"/>
        <v>IBD</v>
      </c>
      <c r="D75" t="str">
        <f t="shared" si="3"/>
        <v>otu_2</v>
      </c>
      <c r="E75" s="1" t="s">
        <v>6</v>
      </c>
      <c r="F75" s="1" t="s">
        <v>6</v>
      </c>
      <c r="G75" s="1" t="s">
        <v>6</v>
      </c>
      <c r="H75" s="1" t="s">
        <v>6</v>
      </c>
      <c r="I75" t="s">
        <v>24</v>
      </c>
      <c r="K75">
        <v>578</v>
      </c>
      <c r="L75" t="s">
        <v>21</v>
      </c>
      <c r="M75" t="s">
        <v>22</v>
      </c>
      <c r="N75" t="s">
        <v>6</v>
      </c>
      <c r="O75" t="s">
        <v>6</v>
      </c>
      <c r="P75" t="s">
        <v>6</v>
      </c>
      <c r="Q75" t="s">
        <v>6</v>
      </c>
      <c r="R75" t="s">
        <v>24</v>
      </c>
    </row>
    <row r="76" spans="1:18" x14ac:dyDescent="0.3">
      <c r="A76">
        <v>601</v>
      </c>
      <c r="B76" t="s">
        <v>3</v>
      </c>
      <c r="C76" t="str">
        <f t="shared" si="2"/>
        <v>IBD</v>
      </c>
      <c r="D76" t="str">
        <f t="shared" si="3"/>
        <v>otu_2</v>
      </c>
      <c r="E76" s="1" t="s">
        <v>6</v>
      </c>
      <c r="F76" s="1" t="s">
        <v>6</v>
      </c>
      <c r="G76" s="1" t="s">
        <v>6</v>
      </c>
      <c r="H76" s="1" t="s">
        <v>6</v>
      </c>
      <c r="I76" t="s">
        <v>24</v>
      </c>
      <c r="K76">
        <v>601</v>
      </c>
      <c r="L76" t="s">
        <v>21</v>
      </c>
      <c r="M76" t="s">
        <v>22</v>
      </c>
      <c r="N76" t="s">
        <v>6</v>
      </c>
      <c r="O76" t="s">
        <v>6</v>
      </c>
      <c r="P76" t="s">
        <v>6</v>
      </c>
      <c r="Q76" t="s">
        <v>6</v>
      </c>
      <c r="R76" t="s">
        <v>24</v>
      </c>
    </row>
    <row r="77" spans="1:18" x14ac:dyDescent="0.3">
      <c r="A77">
        <v>604</v>
      </c>
      <c r="B77" t="s">
        <v>1</v>
      </c>
      <c r="C77" t="str">
        <f t="shared" si="2"/>
        <v>Healthy</v>
      </c>
      <c r="D77" t="str">
        <f t="shared" si="3"/>
        <v>otu_1</v>
      </c>
      <c r="E77" s="1">
        <v>0.88</v>
      </c>
      <c r="F77" s="1">
        <v>0.11264000000000002</v>
      </c>
      <c r="G77" s="1">
        <v>0.28423999999999994</v>
      </c>
      <c r="H77" s="1">
        <v>6.7496E-2</v>
      </c>
      <c r="I77" t="s">
        <v>24</v>
      </c>
      <c r="K77">
        <v>604</v>
      </c>
      <c r="L77" t="s">
        <v>19</v>
      </c>
      <c r="M77" t="s">
        <v>20</v>
      </c>
      <c r="N77">
        <v>0.88</v>
      </c>
      <c r="O77">
        <v>0.11264000000000002</v>
      </c>
      <c r="P77">
        <v>0.28423999999999994</v>
      </c>
      <c r="Q77">
        <v>6.7496E-2</v>
      </c>
      <c r="R77" t="s">
        <v>24</v>
      </c>
    </row>
    <row r="78" spans="1:18" x14ac:dyDescent="0.3">
      <c r="A78">
        <v>612</v>
      </c>
      <c r="B78" t="s">
        <v>1</v>
      </c>
      <c r="C78" t="str">
        <f t="shared" si="2"/>
        <v>Healthy</v>
      </c>
      <c r="D78" t="str">
        <f t="shared" si="3"/>
        <v>otu_1</v>
      </c>
      <c r="E78" s="1">
        <v>1.47</v>
      </c>
      <c r="F78" s="1">
        <v>0.42630000000000001</v>
      </c>
      <c r="G78" s="1">
        <v>0.51744000000000001</v>
      </c>
      <c r="H78" s="1">
        <v>0.142149</v>
      </c>
      <c r="I78" t="s">
        <v>24</v>
      </c>
      <c r="K78">
        <v>612</v>
      </c>
      <c r="L78" t="s">
        <v>19</v>
      </c>
      <c r="M78" t="s">
        <v>20</v>
      </c>
      <c r="N78">
        <v>1.47</v>
      </c>
      <c r="O78">
        <v>0.42630000000000001</v>
      </c>
      <c r="P78">
        <v>0.51744000000000001</v>
      </c>
      <c r="Q78">
        <v>0.142149</v>
      </c>
      <c r="R78" t="s">
        <v>24</v>
      </c>
    </row>
    <row r="79" spans="1:18" x14ac:dyDescent="0.3">
      <c r="A79">
        <v>614</v>
      </c>
      <c r="B79" t="s">
        <v>1</v>
      </c>
      <c r="C79" t="str">
        <f t="shared" si="2"/>
        <v>Healthy</v>
      </c>
      <c r="D79" t="str">
        <f t="shared" si="3"/>
        <v>otu_1</v>
      </c>
      <c r="E79" s="1" t="s">
        <v>6</v>
      </c>
      <c r="F79" s="1" t="s">
        <v>6</v>
      </c>
      <c r="G79" s="1" t="s">
        <v>6</v>
      </c>
      <c r="H79" s="1" t="s">
        <v>6</v>
      </c>
      <c r="I79" t="s">
        <v>24</v>
      </c>
      <c r="K79">
        <v>614</v>
      </c>
      <c r="L79" t="s">
        <v>19</v>
      </c>
      <c r="M79" t="s">
        <v>20</v>
      </c>
      <c r="N79" t="s">
        <v>6</v>
      </c>
      <c r="O79" t="s">
        <v>6</v>
      </c>
      <c r="P79" t="s">
        <v>6</v>
      </c>
      <c r="Q79" t="s">
        <v>6</v>
      </c>
      <c r="R79" t="s">
        <v>24</v>
      </c>
    </row>
    <row r="80" spans="1:18" x14ac:dyDescent="0.3">
      <c r="A80">
        <v>617</v>
      </c>
      <c r="B80" t="s">
        <v>1</v>
      </c>
      <c r="C80" t="str">
        <f t="shared" si="2"/>
        <v>Healthy</v>
      </c>
      <c r="D80" t="str">
        <f t="shared" si="3"/>
        <v>otu_1</v>
      </c>
      <c r="E80" s="1">
        <v>7.9399999999999995</v>
      </c>
      <c r="F80" s="1">
        <v>0.71380600000000005</v>
      </c>
      <c r="G80" s="1">
        <v>2.1358599999999996</v>
      </c>
      <c r="H80" s="1">
        <v>0.74080199999999996</v>
      </c>
      <c r="I80" t="s">
        <v>24</v>
      </c>
      <c r="K80">
        <v>617</v>
      </c>
      <c r="L80" t="s">
        <v>19</v>
      </c>
      <c r="M80" t="s">
        <v>20</v>
      </c>
      <c r="N80">
        <v>7.9399999999999995</v>
      </c>
      <c r="O80">
        <v>0.71380600000000005</v>
      </c>
      <c r="P80">
        <v>2.1358599999999996</v>
      </c>
      <c r="Q80">
        <v>0.74080199999999996</v>
      </c>
      <c r="R80" t="s">
        <v>24</v>
      </c>
    </row>
    <row r="81" spans="1:18" x14ac:dyDescent="0.3">
      <c r="A81">
        <v>669</v>
      </c>
      <c r="B81" t="s">
        <v>1</v>
      </c>
      <c r="C81" t="str">
        <f t="shared" si="2"/>
        <v>Healthy</v>
      </c>
      <c r="D81" t="str">
        <f t="shared" si="3"/>
        <v>otu_1</v>
      </c>
      <c r="E81" s="1">
        <v>1.23</v>
      </c>
      <c r="F81" s="1">
        <v>0.18695999999999999</v>
      </c>
      <c r="G81" s="1">
        <v>0.54735</v>
      </c>
      <c r="H81" s="1">
        <v>5.2275000000000002E-2</v>
      </c>
      <c r="I81" t="s">
        <v>24</v>
      </c>
      <c r="K81">
        <v>669</v>
      </c>
      <c r="L81" t="s">
        <v>19</v>
      </c>
      <c r="M81" t="s">
        <v>20</v>
      </c>
      <c r="N81">
        <v>1.23</v>
      </c>
      <c r="O81">
        <v>0.18695999999999999</v>
      </c>
      <c r="P81">
        <v>0.54735</v>
      </c>
      <c r="Q81">
        <v>5.2275000000000002E-2</v>
      </c>
      <c r="R81" t="s">
        <v>24</v>
      </c>
    </row>
    <row r="82" spans="1:18" x14ac:dyDescent="0.3">
      <c r="A82">
        <v>674</v>
      </c>
      <c r="B82" t="s">
        <v>1</v>
      </c>
      <c r="C82" t="str">
        <f t="shared" si="2"/>
        <v>Healthy</v>
      </c>
      <c r="D82" t="str">
        <f t="shared" si="3"/>
        <v>otu_1</v>
      </c>
      <c r="E82" s="1">
        <v>9.23</v>
      </c>
      <c r="F82" s="1">
        <v>1.9844500000000003</v>
      </c>
      <c r="H82" s="1">
        <v>0.57410600000000001</v>
      </c>
      <c r="I82" t="s">
        <v>24</v>
      </c>
      <c r="K82">
        <v>674</v>
      </c>
      <c r="L82" t="s">
        <v>19</v>
      </c>
      <c r="M82" t="s">
        <v>20</v>
      </c>
      <c r="N82">
        <v>9.23</v>
      </c>
      <c r="O82">
        <v>1.9844500000000003</v>
      </c>
      <c r="Q82">
        <v>0.57410600000000001</v>
      </c>
      <c r="R82" t="s">
        <v>24</v>
      </c>
    </row>
    <row r="83" spans="1:18" x14ac:dyDescent="0.3">
      <c r="A83">
        <v>676</v>
      </c>
      <c r="B83" t="s">
        <v>1</v>
      </c>
      <c r="C83" t="str">
        <f t="shared" si="2"/>
        <v>Healthy</v>
      </c>
      <c r="D83" t="str">
        <f t="shared" si="3"/>
        <v>otu_1</v>
      </c>
      <c r="E83" s="1">
        <v>0.61</v>
      </c>
      <c r="F83" s="1">
        <v>0.26229999999999998</v>
      </c>
      <c r="G83" s="1">
        <v>0.15006</v>
      </c>
      <c r="H83" s="1">
        <v>0.10064999999999999</v>
      </c>
      <c r="I83" t="s">
        <v>24</v>
      </c>
      <c r="K83">
        <v>676</v>
      </c>
      <c r="L83" t="s">
        <v>19</v>
      </c>
      <c r="M83" t="s">
        <v>20</v>
      </c>
      <c r="N83">
        <v>0.61</v>
      </c>
      <c r="O83">
        <v>0.26229999999999998</v>
      </c>
      <c r="P83">
        <v>0.15006</v>
      </c>
      <c r="Q83">
        <v>0.10064999999999999</v>
      </c>
      <c r="R83" t="s">
        <v>24</v>
      </c>
    </row>
    <row r="84" spans="1:18" x14ac:dyDescent="0.3">
      <c r="A84">
        <v>677</v>
      </c>
      <c r="B84" t="s">
        <v>1</v>
      </c>
      <c r="C84" t="str">
        <f t="shared" si="2"/>
        <v>Healthy</v>
      </c>
      <c r="D84" t="str">
        <f t="shared" si="3"/>
        <v>otu_1</v>
      </c>
      <c r="E84" s="1">
        <v>13</v>
      </c>
      <c r="F84" s="1">
        <v>3.4969999999999999</v>
      </c>
      <c r="G84" s="1">
        <v>5.4210000000000003</v>
      </c>
      <c r="H84" s="1">
        <v>0.82810000000000006</v>
      </c>
      <c r="I84" t="s">
        <v>24</v>
      </c>
      <c r="K84">
        <v>677</v>
      </c>
      <c r="L84" t="s">
        <v>19</v>
      </c>
      <c r="M84" t="s">
        <v>20</v>
      </c>
      <c r="N84">
        <v>13</v>
      </c>
      <c r="O84">
        <v>3.4969999999999999</v>
      </c>
      <c r="P84">
        <v>5.4210000000000003</v>
      </c>
      <c r="Q84">
        <v>0.82810000000000006</v>
      </c>
      <c r="R84" t="s">
        <v>24</v>
      </c>
    </row>
    <row r="85" spans="1:18" x14ac:dyDescent="0.3">
      <c r="A85">
        <v>689</v>
      </c>
      <c r="B85" t="s">
        <v>3</v>
      </c>
      <c r="C85" t="str">
        <f t="shared" si="2"/>
        <v>IBD</v>
      </c>
      <c r="D85" t="str">
        <f t="shared" si="3"/>
        <v>otu_2</v>
      </c>
      <c r="E85" s="1" t="s">
        <v>6</v>
      </c>
      <c r="F85" s="1" t="s">
        <v>6</v>
      </c>
      <c r="G85" s="1" t="s">
        <v>6</v>
      </c>
      <c r="H85" s="1" t="s">
        <v>6</v>
      </c>
      <c r="I85" t="s">
        <v>24</v>
      </c>
      <c r="K85">
        <v>689</v>
      </c>
      <c r="L85" t="s">
        <v>21</v>
      </c>
      <c r="M85" t="s">
        <v>22</v>
      </c>
      <c r="N85" t="s">
        <v>6</v>
      </c>
      <c r="O85" t="s">
        <v>6</v>
      </c>
      <c r="P85" t="s">
        <v>6</v>
      </c>
      <c r="Q85" t="s">
        <v>6</v>
      </c>
      <c r="R85" t="s">
        <v>24</v>
      </c>
    </row>
    <row r="86" spans="1:18" x14ac:dyDescent="0.3">
      <c r="A86">
        <v>713</v>
      </c>
      <c r="B86" t="s">
        <v>1</v>
      </c>
      <c r="C86" t="str">
        <f t="shared" si="2"/>
        <v>Healthy</v>
      </c>
      <c r="D86" t="str">
        <f t="shared" si="3"/>
        <v>otu_1</v>
      </c>
      <c r="E86" s="1">
        <v>2.58</v>
      </c>
      <c r="F86" s="1">
        <v>0.73530000000000006</v>
      </c>
      <c r="G86" s="1">
        <v>0.37668000000000001</v>
      </c>
      <c r="H86" s="1">
        <v>0.38184000000000007</v>
      </c>
      <c r="I86" t="s">
        <v>24</v>
      </c>
      <c r="K86">
        <v>713</v>
      </c>
      <c r="L86" t="s">
        <v>19</v>
      </c>
      <c r="M86" t="s">
        <v>20</v>
      </c>
      <c r="N86">
        <v>2.58</v>
      </c>
      <c r="O86">
        <v>0.73530000000000006</v>
      </c>
      <c r="P86">
        <v>0.37668000000000001</v>
      </c>
      <c r="Q86">
        <v>0.38184000000000007</v>
      </c>
      <c r="R86" t="s">
        <v>24</v>
      </c>
    </row>
    <row r="87" spans="1:18" x14ac:dyDescent="0.3">
      <c r="A87">
        <v>722</v>
      </c>
      <c r="B87" t="s">
        <v>1</v>
      </c>
      <c r="C87" t="str">
        <f t="shared" si="2"/>
        <v>Healthy</v>
      </c>
      <c r="D87" t="str">
        <f t="shared" si="3"/>
        <v>otu_1</v>
      </c>
      <c r="E87" s="1">
        <v>4.12</v>
      </c>
      <c r="F87" s="1">
        <v>0.44908000000000003</v>
      </c>
      <c r="G87" s="1">
        <v>0.82400000000000007</v>
      </c>
      <c r="H87" s="1">
        <v>0.92700000000000005</v>
      </c>
      <c r="I87" t="s">
        <v>24</v>
      </c>
      <c r="K87">
        <v>722</v>
      </c>
      <c r="L87" t="s">
        <v>19</v>
      </c>
      <c r="M87" t="s">
        <v>20</v>
      </c>
      <c r="N87">
        <v>4.12</v>
      </c>
      <c r="O87">
        <v>0.44908000000000003</v>
      </c>
      <c r="P87">
        <v>0.82400000000000007</v>
      </c>
      <c r="Q87">
        <v>0.92700000000000005</v>
      </c>
      <c r="R87" t="s">
        <v>24</v>
      </c>
    </row>
    <row r="88" spans="1:18" x14ac:dyDescent="0.3">
      <c r="A88">
        <v>816</v>
      </c>
      <c r="B88" t="s">
        <v>3</v>
      </c>
      <c r="C88" t="str">
        <f t="shared" si="2"/>
        <v>IBD</v>
      </c>
      <c r="D88" t="str">
        <f t="shared" si="3"/>
        <v>otu_2</v>
      </c>
      <c r="E88" s="1" t="s">
        <v>6</v>
      </c>
      <c r="F88" s="1" t="s">
        <v>6</v>
      </c>
      <c r="G88" s="1" t="s">
        <v>6</v>
      </c>
      <c r="H88" s="1" t="s">
        <v>6</v>
      </c>
      <c r="I88" t="s">
        <v>24</v>
      </c>
      <c r="K88">
        <v>816</v>
      </c>
      <c r="L88" t="s">
        <v>21</v>
      </c>
      <c r="M88" t="s">
        <v>22</v>
      </c>
      <c r="N88" t="s">
        <v>6</v>
      </c>
      <c r="O88" t="s">
        <v>6</v>
      </c>
      <c r="P88" t="s">
        <v>6</v>
      </c>
      <c r="Q88" t="s">
        <v>6</v>
      </c>
      <c r="R88" t="s">
        <v>24</v>
      </c>
    </row>
    <row r="89" spans="1:18" x14ac:dyDescent="0.3">
      <c r="A89">
        <v>826</v>
      </c>
      <c r="B89" t="s">
        <v>3</v>
      </c>
      <c r="C89" t="str">
        <f t="shared" si="2"/>
        <v>IBD</v>
      </c>
      <c r="D89" t="str">
        <f t="shared" si="3"/>
        <v>otu_2</v>
      </c>
      <c r="E89" s="1" t="s">
        <v>6</v>
      </c>
      <c r="F89" s="1" t="s">
        <v>6</v>
      </c>
      <c r="G89" s="1" t="s">
        <v>6</v>
      </c>
      <c r="H89" s="1" t="s">
        <v>6</v>
      </c>
      <c r="I89" t="s">
        <v>24</v>
      </c>
      <c r="K89">
        <v>826</v>
      </c>
      <c r="L89" t="s">
        <v>21</v>
      </c>
      <c r="M89" t="s">
        <v>22</v>
      </c>
      <c r="N89" t="s">
        <v>6</v>
      </c>
      <c r="O89" t="s">
        <v>6</v>
      </c>
      <c r="P89" t="s">
        <v>6</v>
      </c>
      <c r="Q89" t="s">
        <v>6</v>
      </c>
      <c r="R89" t="s">
        <v>24</v>
      </c>
    </row>
    <row r="90" spans="1:18" x14ac:dyDescent="0.3">
      <c r="A90">
        <v>834</v>
      </c>
      <c r="B90" t="s">
        <v>3</v>
      </c>
      <c r="C90" t="str">
        <f t="shared" si="2"/>
        <v>IBD</v>
      </c>
      <c r="D90" t="str">
        <f t="shared" si="3"/>
        <v>otu_2</v>
      </c>
      <c r="E90" s="1" t="s">
        <v>6</v>
      </c>
      <c r="F90" s="1" t="s">
        <v>6</v>
      </c>
      <c r="G90" s="1" t="s">
        <v>6</v>
      </c>
      <c r="H90" s="1" t="s">
        <v>6</v>
      </c>
      <c r="I90" t="s">
        <v>24</v>
      </c>
      <c r="K90">
        <v>834</v>
      </c>
      <c r="L90" t="s">
        <v>21</v>
      </c>
      <c r="M90" t="s">
        <v>22</v>
      </c>
      <c r="N90" t="s">
        <v>6</v>
      </c>
      <c r="O90" t="s">
        <v>6</v>
      </c>
      <c r="P90" t="s">
        <v>6</v>
      </c>
      <c r="Q90" t="s">
        <v>6</v>
      </c>
      <c r="R90" t="s">
        <v>24</v>
      </c>
    </row>
    <row r="91" spans="1:18" x14ac:dyDescent="0.3">
      <c r="A91">
        <v>835</v>
      </c>
      <c r="B91" t="s">
        <v>3</v>
      </c>
      <c r="C91" t="str">
        <f t="shared" si="2"/>
        <v>IBD</v>
      </c>
      <c r="D91" t="str">
        <f t="shared" si="3"/>
        <v>otu_2</v>
      </c>
      <c r="E91" s="1" t="s">
        <v>6</v>
      </c>
      <c r="F91" s="1" t="s">
        <v>6</v>
      </c>
      <c r="G91" s="1" t="s">
        <v>6</v>
      </c>
      <c r="H91" s="1" t="s">
        <v>6</v>
      </c>
      <c r="I91" t="s">
        <v>24</v>
      </c>
      <c r="K91">
        <v>835</v>
      </c>
      <c r="L91" t="s">
        <v>21</v>
      </c>
      <c r="M91" t="s">
        <v>22</v>
      </c>
      <c r="N91" t="s">
        <v>6</v>
      </c>
      <c r="O91" t="s">
        <v>6</v>
      </c>
      <c r="P91" t="s">
        <v>6</v>
      </c>
      <c r="Q91" t="s">
        <v>6</v>
      </c>
      <c r="R91" t="s">
        <v>24</v>
      </c>
    </row>
    <row r="92" spans="1:18" x14ac:dyDescent="0.3">
      <c r="A92">
        <v>843</v>
      </c>
      <c r="B92" t="s">
        <v>3</v>
      </c>
      <c r="C92" t="str">
        <f t="shared" si="2"/>
        <v>IBD</v>
      </c>
      <c r="D92" t="str">
        <f t="shared" si="3"/>
        <v>otu_2</v>
      </c>
      <c r="E92" s="1" t="s">
        <v>6</v>
      </c>
      <c r="F92" s="1" t="s">
        <v>6</v>
      </c>
      <c r="G92" s="1" t="s">
        <v>6</v>
      </c>
      <c r="H92" s="1" t="s">
        <v>6</v>
      </c>
      <c r="I92" t="s">
        <v>24</v>
      </c>
      <c r="K92">
        <v>843</v>
      </c>
      <c r="L92" t="s">
        <v>21</v>
      </c>
      <c r="M92" t="s">
        <v>22</v>
      </c>
      <c r="N92" t="s">
        <v>6</v>
      </c>
      <c r="O92" t="s">
        <v>6</v>
      </c>
      <c r="P92" t="s">
        <v>6</v>
      </c>
      <c r="Q92" t="s">
        <v>6</v>
      </c>
      <c r="R92" t="s">
        <v>24</v>
      </c>
    </row>
    <row r="93" spans="1:18" x14ac:dyDescent="0.3">
      <c r="A93">
        <v>855</v>
      </c>
      <c r="B93" t="s">
        <v>3</v>
      </c>
      <c r="C93" t="str">
        <f t="shared" si="2"/>
        <v>IBD</v>
      </c>
      <c r="D93" t="str">
        <f t="shared" si="3"/>
        <v>otu_2</v>
      </c>
      <c r="E93" s="1" t="s">
        <v>6</v>
      </c>
      <c r="F93" s="1" t="s">
        <v>6</v>
      </c>
      <c r="G93" s="1" t="s">
        <v>6</v>
      </c>
      <c r="H93" s="1" t="s">
        <v>6</v>
      </c>
      <c r="I93" t="s">
        <v>24</v>
      </c>
      <c r="K93">
        <v>855</v>
      </c>
      <c r="L93" t="s">
        <v>21</v>
      </c>
      <c r="M93" t="s">
        <v>22</v>
      </c>
      <c r="N93" t="s">
        <v>6</v>
      </c>
      <c r="O93" t="s">
        <v>6</v>
      </c>
      <c r="P93" t="s">
        <v>6</v>
      </c>
      <c r="Q93" t="s">
        <v>6</v>
      </c>
      <c r="R93" t="s">
        <v>24</v>
      </c>
    </row>
    <row r="94" spans="1:18" x14ac:dyDescent="0.3">
      <c r="A94">
        <v>1535</v>
      </c>
      <c r="B94" t="s">
        <v>4</v>
      </c>
      <c r="C94" t="str">
        <f t="shared" si="2"/>
        <v>Healthy</v>
      </c>
      <c r="D94" t="str">
        <f t="shared" si="3"/>
        <v>otu_2</v>
      </c>
      <c r="E94" s="1">
        <v>0.58000000000000007</v>
      </c>
      <c r="F94" s="1">
        <v>8.4100000000000008E-2</v>
      </c>
      <c r="G94" s="1">
        <v>2.7956000000000002E-2</v>
      </c>
      <c r="H94" s="1">
        <v>0.16240000000000002</v>
      </c>
      <c r="I94" t="s">
        <v>24</v>
      </c>
      <c r="K94">
        <v>1535</v>
      </c>
      <c r="L94" t="s">
        <v>19</v>
      </c>
      <c r="M94" t="s">
        <v>22</v>
      </c>
      <c r="N94">
        <v>0.58000000000000007</v>
      </c>
      <c r="O94">
        <v>8.4100000000000008E-2</v>
      </c>
      <c r="P94">
        <v>2.7956000000000002E-2</v>
      </c>
      <c r="Q94">
        <v>0.16240000000000002</v>
      </c>
      <c r="R94" t="s">
        <v>24</v>
      </c>
    </row>
    <row r="95" spans="1:18" x14ac:dyDescent="0.3">
      <c r="A95">
        <v>1537</v>
      </c>
      <c r="B95" t="s">
        <v>4</v>
      </c>
      <c r="C95" t="str">
        <f t="shared" si="2"/>
        <v>Healthy</v>
      </c>
      <c r="D95" t="str">
        <f t="shared" si="3"/>
        <v>otu_2</v>
      </c>
      <c r="E95" s="1">
        <v>0.32</v>
      </c>
      <c r="F95" s="1">
        <v>5.824E-2</v>
      </c>
      <c r="G95" s="1">
        <v>1.8047999999999998E-2</v>
      </c>
      <c r="H95" s="1">
        <v>0.15615999999999999</v>
      </c>
      <c r="I95" t="s">
        <v>24</v>
      </c>
      <c r="K95">
        <v>1537</v>
      </c>
      <c r="L95" t="s">
        <v>19</v>
      </c>
      <c r="M95" t="s">
        <v>22</v>
      </c>
      <c r="N95">
        <v>0.32</v>
      </c>
      <c r="O95">
        <v>5.824E-2</v>
      </c>
      <c r="P95">
        <v>1.8047999999999998E-2</v>
      </c>
      <c r="Q95">
        <v>0.15615999999999999</v>
      </c>
      <c r="R95" t="s">
        <v>24</v>
      </c>
    </row>
    <row r="96" spans="1:18" x14ac:dyDescent="0.3">
      <c r="A96">
        <v>1540</v>
      </c>
      <c r="B96" t="s">
        <v>4</v>
      </c>
      <c r="C96" t="str">
        <f t="shared" si="2"/>
        <v>Healthy</v>
      </c>
      <c r="D96" t="str">
        <f t="shared" si="3"/>
        <v>otu_2</v>
      </c>
      <c r="E96" s="1">
        <v>0.42</v>
      </c>
      <c r="F96" s="1">
        <v>6.216E-2</v>
      </c>
      <c r="G96" s="1">
        <v>3.4188000000000003E-2</v>
      </c>
      <c r="H96" s="1">
        <v>0.24402000000000001</v>
      </c>
      <c r="I96" t="s">
        <v>24</v>
      </c>
      <c r="K96">
        <v>1540</v>
      </c>
      <c r="L96" t="s">
        <v>19</v>
      </c>
      <c r="M96" t="s">
        <v>22</v>
      </c>
      <c r="N96">
        <v>0.42</v>
      </c>
      <c r="O96">
        <v>6.216E-2</v>
      </c>
      <c r="P96">
        <v>3.4188000000000003E-2</v>
      </c>
      <c r="Q96">
        <v>0.24402000000000001</v>
      </c>
      <c r="R96" t="s">
        <v>24</v>
      </c>
    </row>
    <row r="97" spans="1:18" x14ac:dyDescent="0.3">
      <c r="A97">
        <v>1802</v>
      </c>
      <c r="B97" t="s">
        <v>4</v>
      </c>
      <c r="C97" t="str">
        <f t="shared" si="2"/>
        <v>Healthy</v>
      </c>
      <c r="D97" t="str">
        <f t="shared" si="3"/>
        <v>otu_2</v>
      </c>
      <c r="E97" s="1">
        <v>0.97</v>
      </c>
      <c r="F97" s="1">
        <v>0.14065</v>
      </c>
      <c r="G97" s="1">
        <v>6.2564999999999996E-2</v>
      </c>
      <c r="H97" s="1">
        <v>0.35017000000000004</v>
      </c>
      <c r="I97" t="s">
        <v>24</v>
      </c>
      <c r="K97">
        <v>1802</v>
      </c>
      <c r="L97" t="s">
        <v>19</v>
      </c>
      <c r="M97" t="s">
        <v>22</v>
      </c>
      <c r="N97">
        <v>0.97</v>
      </c>
      <c r="O97">
        <v>0.14065</v>
      </c>
      <c r="P97">
        <v>6.2564999999999996E-2</v>
      </c>
      <c r="Q97">
        <v>0.35017000000000004</v>
      </c>
      <c r="R97" t="s">
        <v>24</v>
      </c>
    </row>
    <row r="98" spans="1:18" x14ac:dyDescent="0.3">
      <c r="A98">
        <v>1806</v>
      </c>
      <c r="B98" t="s">
        <v>4</v>
      </c>
      <c r="C98" t="str">
        <f t="shared" si="2"/>
        <v>Healthy</v>
      </c>
      <c r="D98" t="str">
        <f t="shared" si="3"/>
        <v>otu_2</v>
      </c>
      <c r="E98" s="1">
        <v>0.64</v>
      </c>
      <c r="F98" s="1">
        <v>6.4639999999999989E-2</v>
      </c>
      <c r="G98" s="1">
        <v>2.656E-2</v>
      </c>
      <c r="H98" s="1">
        <v>0.25984000000000002</v>
      </c>
      <c r="I98" t="s">
        <v>24</v>
      </c>
      <c r="K98">
        <v>1806</v>
      </c>
      <c r="L98" t="s">
        <v>19</v>
      </c>
      <c r="M98" t="s">
        <v>22</v>
      </c>
      <c r="N98">
        <v>0.64</v>
      </c>
      <c r="O98">
        <v>6.4639999999999989E-2</v>
      </c>
      <c r="P98">
        <v>2.656E-2</v>
      </c>
      <c r="Q98">
        <v>0.25984000000000002</v>
      </c>
      <c r="R98" t="s">
        <v>24</v>
      </c>
    </row>
    <row r="99" spans="1:18" x14ac:dyDescent="0.3">
      <c r="A99">
        <v>1811</v>
      </c>
      <c r="B99" t="s">
        <v>4</v>
      </c>
      <c r="C99" t="str">
        <f t="shared" si="2"/>
        <v>Healthy</v>
      </c>
      <c r="D99" t="str">
        <f t="shared" si="3"/>
        <v>otu_2</v>
      </c>
      <c r="E99" s="1">
        <v>0.28000000000000003</v>
      </c>
      <c r="F99" s="1">
        <v>7.2240000000000013E-2</v>
      </c>
      <c r="G99" s="1">
        <v>1.4084000000000001E-2</v>
      </c>
      <c r="H99" s="1">
        <v>0.12852</v>
      </c>
      <c r="I99" t="s">
        <v>24</v>
      </c>
      <c r="K99">
        <v>1811</v>
      </c>
      <c r="L99" t="s">
        <v>19</v>
      </c>
      <c r="M99" t="s">
        <v>22</v>
      </c>
      <c r="N99">
        <v>0.28000000000000003</v>
      </c>
      <c r="O99">
        <v>7.2240000000000013E-2</v>
      </c>
      <c r="P99">
        <v>1.4084000000000001E-2</v>
      </c>
      <c r="Q99">
        <v>0.12852</v>
      </c>
      <c r="R99" t="s">
        <v>24</v>
      </c>
    </row>
    <row r="100" spans="1:18" x14ac:dyDescent="0.3">
      <c r="A100">
        <v>1816</v>
      </c>
      <c r="B100" t="s">
        <v>4</v>
      </c>
      <c r="C100" t="str">
        <f t="shared" si="2"/>
        <v>Healthy</v>
      </c>
      <c r="D100" t="str">
        <f t="shared" si="3"/>
        <v>otu_2</v>
      </c>
      <c r="E100" s="1">
        <v>0.94</v>
      </c>
      <c r="F100" s="1">
        <v>7.4730000000000005E-2</v>
      </c>
      <c r="G100" s="1">
        <v>1.0527999999999999E-2</v>
      </c>
      <c r="H100" s="1">
        <v>0.44179999999999997</v>
      </c>
      <c r="I100" t="s">
        <v>24</v>
      </c>
      <c r="K100">
        <v>1816</v>
      </c>
      <c r="L100" t="s">
        <v>19</v>
      </c>
      <c r="M100" t="s">
        <v>22</v>
      </c>
      <c r="N100">
        <v>0.94</v>
      </c>
      <c r="O100">
        <v>7.4730000000000005E-2</v>
      </c>
      <c r="P100">
        <v>1.0527999999999999E-2</v>
      </c>
      <c r="Q100">
        <v>0.44179999999999997</v>
      </c>
      <c r="R100" t="s">
        <v>24</v>
      </c>
    </row>
    <row r="101" spans="1:18" x14ac:dyDescent="0.3">
      <c r="A101">
        <v>1825</v>
      </c>
      <c r="B101" t="s">
        <v>4</v>
      </c>
      <c r="C101" t="str">
        <f t="shared" si="2"/>
        <v>Healthy</v>
      </c>
      <c r="D101" t="str">
        <f t="shared" si="3"/>
        <v>otu_2</v>
      </c>
      <c r="E101" s="1" t="s">
        <v>6</v>
      </c>
      <c r="F101" s="1" t="s">
        <v>6</v>
      </c>
      <c r="G101" s="1" t="s">
        <v>6</v>
      </c>
      <c r="H101" s="1" t="s">
        <v>6</v>
      </c>
      <c r="I101" t="s">
        <v>24</v>
      </c>
      <c r="K101">
        <v>1825</v>
      </c>
      <c r="L101" t="s">
        <v>19</v>
      </c>
      <c r="M101" t="s">
        <v>22</v>
      </c>
      <c r="N101" t="s">
        <v>6</v>
      </c>
      <c r="O101" t="s">
        <v>6</v>
      </c>
      <c r="P101" t="s">
        <v>6</v>
      </c>
      <c r="Q101" t="s">
        <v>6</v>
      </c>
      <c r="R101" t="s">
        <v>24</v>
      </c>
    </row>
    <row r="102" spans="1:18" x14ac:dyDescent="0.3">
      <c r="A102">
        <v>1826</v>
      </c>
      <c r="B102" t="s">
        <v>4</v>
      </c>
      <c r="C102" t="str">
        <f t="shared" si="2"/>
        <v>Healthy</v>
      </c>
      <c r="D102" t="str">
        <f t="shared" si="3"/>
        <v>otu_2</v>
      </c>
      <c r="E102" s="1">
        <v>2.2800000000000002</v>
      </c>
      <c r="F102" s="1">
        <v>6.817200000000001E-2</v>
      </c>
      <c r="G102" s="1">
        <v>2.2572000000000002E-2</v>
      </c>
      <c r="H102" s="1">
        <v>0.71592</v>
      </c>
      <c r="I102" t="s">
        <v>24</v>
      </c>
      <c r="K102">
        <v>1826</v>
      </c>
      <c r="L102" t="s">
        <v>19</v>
      </c>
      <c r="M102" t="s">
        <v>22</v>
      </c>
      <c r="N102">
        <v>2.2800000000000002</v>
      </c>
      <c r="O102">
        <v>6.817200000000001E-2</v>
      </c>
      <c r="P102">
        <v>2.2572000000000002E-2</v>
      </c>
      <c r="Q102">
        <v>0.71592</v>
      </c>
      <c r="R102" t="s">
        <v>24</v>
      </c>
    </row>
    <row r="103" spans="1:18" x14ac:dyDescent="0.3">
      <c r="A103">
        <v>1827</v>
      </c>
      <c r="B103" t="s">
        <v>4</v>
      </c>
      <c r="C103" t="str">
        <f t="shared" si="2"/>
        <v>Healthy</v>
      </c>
      <c r="D103" t="str">
        <f t="shared" si="3"/>
        <v>otu_2</v>
      </c>
      <c r="E103" s="1" t="s">
        <v>6</v>
      </c>
      <c r="F103" s="1" t="s">
        <v>6</v>
      </c>
      <c r="G103" s="1" t="s">
        <v>6</v>
      </c>
      <c r="H103" s="1" t="s">
        <v>6</v>
      </c>
      <c r="I103" t="s">
        <v>24</v>
      </c>
      <c r="K103">
        <v>1827</v>
      </c>
      <c r="L103" t="s">
        <v>19</v>
      </c>
      <c r="M103" t="s">
        <v>22</v>
      </c>
      <c r="N103" t="s">
        <v>6</v>
      </c>
      <c r="O103" t="s">
        <v>6</v>
      </c>
      <c r="P103" t="s">
        <v>6</v>
      </c>
      <c r="Q103" t="s">
        <v>6</v>
      </c>
      <c r="R103" t="s">
        <v>24</v>
      </c>
    </row>
    <row r="104" spans="1:18" x14ac:dyDescent="0.3">
      <c r="A104">
        <v>1828</v>
      </c>
      <c r="B104" t="s">
        <v>4</v>
      </c>
      <c r="C104" t="str">
        <f t="shared" si="2"/>
        <v>Healthy</v>
      </c>
      <c r="D104" t="str">
        <f t="shared" si="3"/>
        <v>otu_2</v>
      </c>
      <c r="E104" s="1" t="s">
        <v>6</v>
      </c>
      <c r="F104" s="1" t="s">
        <v>6</v>
      </c>
      <c r="G104" s="1" t="s">
        <v>6</v>
      </c>
      <c r="H104" s="1" t="s">
        <v>6</v>
      </c>
      <c r="I104" t="s">
        <v>24</v>
      </c>
      <c r="K104">
        <v>1828</v>
      </c>
      <c r="L104" t="s">
        <v>19</v>
      </c>
      <c r="M104" t="s">
        <v>22</v>
      </c>
      <c r="N104" t="s">
        <v>6</v>
      </c>
      <c r="O104" t="s">
        <v>6</v>
      </c>
      <c r="P104" t="s">
        <v>6</v>
      </c>
      <c r="Q104" t="s">
        <v>6</v>
      </c>
      <c r="R104" t="s">
        <v>24</v>
      </c>
    </row>
    <row r="105" spans="1:18" x14ac:dyDescent="0.3">
      <c r="A105">
        <v>1829</v>
      </c>
      <c r="B105" t="s">
        <v>4</v>
      </c>
      <c r="C105" t="str">
        <f t="shared" si="2"/>
        <v>Healthy</v>
      </c>
      <c r="D105" t="str">
        <f t="shared" si="3"/>
        <v>otu_2</v>
      </c>
      <c r="E105" s="1">
        <v>3.21</v>
      </c>
      <c r="F105" s="1">
        <v>0.17269799999999999</v>
      </c>
      <c r="G105" s="1">
        <v>4.9434000000000006E-2</v>
      </c>
      <c r="H105" s="1">
        <v>0.66768000000000005</v>
      </c>
      <c r="I105" t="s">
        <v>24</v>
      </c>
      <c r="K105">
        <v>1829</v>
      </c>
      <c r="L105" t="s">
        <v>19</v>
      </c>
      <c r="M105" t="s">
        <v>22</v>
      </c>
      <c r="N105">
        <v>3.21</v>
      </c>
      <c r="O105">
        <v>0.17269799999999999</v>
      </c>
      <c r="P105">
        <v>4.9434000000000006E-2</v>
      </c>
      <c r="Q105">
        <v>0.66768000000000005</v>
      </c>
      <c r="R105" t="s">
        <v>24</v>
      </c>
    </row>
    <row r="106" spans="1:18" x14ac:dyDescent="0.3">
      <c r="A106">
        <v>1832</v>
      </c>
      <c r="B106" t="s">
        <v>4</v>
      </c>
      <c r="C106" t="str">
        <f t="shared" si="2"/>
        <v>Healthy</v>
      </c>
      <c r="D106" t="str">
        <f t="shared" si="3"/>
        <v>otu_2</v>
      </c>
      <c r="E106" s="1">
        <v>3.23</v>
      </c>
      <c r="F106" s="1">
        <v>9.9483999999999989E-2</v>
      </c>
      <c r="G106" s="1">
        <v>2.4870999999999999E-3</v>
      </c>
      <c r="H106" s="1">
        <v>1.8055699999999999</v>
      </c>
      <c r="I106" t="s">
        <v>24</v>
      </c>
      <c r="K106">
        <v>1832</v>
      </c>
      <c r="L106" t="s">
        <v>19</v>
      </c>
      <c r="M106" t="s">
        <v>22</v>
      </c>
      <c r="N106">
        <v>3.23</v>
      </c>
      <c r="O106">
        <v>9.9483999999999989E-2</v>
      </c>
      <c r="P106">
        <v>2.4870999999999999E-3</v>
      </c>
      <c r="Q106">
        <v>1.8055699999999999</v>
      </c>
      <c r="R106" t="s">
        <v>24</v>
      </c>
    </row>
    <row r="107" spans="1:18" x14ac:dyDescent="0.3">
      <c r="A107">
        <v>1835</v>
      </c>
      <c r="B107" t="s">
        <v>4</v>
      </c>
      <c r="C107" t="str">
        <f t="shared" si="2"/>
        <v>Healthy</v>
      </c>
      <c r="D107" t="str">
        <f t="shared" si="3"/>
        <v>otu_2</v>
      </c>
      <c r="E107" s="1">
        <v>1.38</v>
      </c>
      <c r="F107" s="1">
        <v>1.5731999999999996E-2</v>
      </c>
      <c r="G107" s="1">
        <v>2.0699999999999998E-3</v>
      </c>
      <c r="H107" s="1">
        <v>0.57821999999999996</v>
      </c>
      <c r="I107" t="s">
        <v>24</v>
      </c>
      <c r="K107">
        <v>1835</v>
      </c>
      <c r="L107" t="s">
        <v>19</v>
      </c>
      <c r="M107" t="s">
        <v>22</v>
      </c>
      <c r="N107">
        <v>1.38</v>
      </c>
      <c r="O107">
        <v>1.5731999999999996E-2</v>
      </c>
      <c r="P107">
        <v>2.0699999999999998E-3</v>
      </c>
      <c r="Q107">
        <v>0.57821999999999996</v>
      </c>
      <c r="R107" t="s">
        <v>24</v>
      </c>
    </row>
    <row r="108" spans="1:18" x14ac:dyDescent="0.3">
      <c r="A108">
        <v>1836</v>
      </c>
      <c r="B108" t="s">
        <v>4</v>
      </c>
      <c r="C108" t="str">
        <f t="shared" si="2"/>
        <v>Healthy</v>
      </c>
      <c r="D108" t="str">
        <f t="shared" si="3"/>
        <v>otu_2</v>
      </c>
      <c r="E108" s="1" t="s">
        <v>6</v>
      </c>
      <c r="F108" s="1" t="s">
        <v>6</v>
      </c>
      <c r="G108" s="1" t="s">
        <v>6</v>
      </c>
      <c r="H108" s="1" t="s">
        <v>6</v>
      </c>
      <c r="I108" t="s">
        <v>24</v>
      </c>
      <c r="K108">
        <v>1836</v>
      </c>
      <c r="L108" t="s">
        <v>19</v>
      </c>
      <c r="M108" t="s">
        <v>22</v>
      </c>
      <c r="N108" t="s">
        <v>6</v>
      </c>
      <c r="O108" t="s">
        <v>6</v>
      </c>
      <c r="P108" t="s">
        <v>6</v>
      </c>
      <c r="Q108" t="s">
        <v>6</v>
      </c>
      <c r="R108" t="s">
        <v>24</v>
      </c>
    </row>
    <row r="109" spans="1:18" x14ac:dyDescent="0.3">
      <c r="A109">
        <v>1837</v>
      </c>
      <c r="B109" t="s">
        <v>4</v>
      </c>
      <c r="C109" t="str">
        <f t="shared" si="2"/>
        <v>Healthy</v>
      </c>
      <c r="D109" t="str">
        <f t="shared" si="3"/>
        <v>otu_2</v>
      </c>
      <c r="E109" s="1" t="s">
        <v>6</v>
      </c>
      <c r="F109" s="1" t="s">
        <v>6</v>
      </c>
      <c r="G109" s="1" t="s">
        <v>6</v>
      </c>
      <c r="H109" s="1" t="s">
        <v>6</v>
      </c>
      <c r="I109" t="s">
        <v>24</v>
      </c>
      <c r="K109">
        <v>1837</v>
      </c>
      <c r="L109" t="s">
        <v>19</v>
      </c>
      <c r="M109" t="s">
        <v>22</v>
      </c>
      <c r="N109" t="s">
        <v>6</v>
      </c>
      <c r="O109" t="s">
        <v>6</v>
      </c>
      <c r="P109" t="s">
        <v>6</v>
      </c>
      <c r="Q109" t="s">
        <v>6</v>
      </c>
      <c r="R109" t="s">
        <v>24</v>
      </c>
    </row>
    <row r="110" spans="1:18" x14ac:dyDescent="0.3">
      <c r="A110">
        <v>1854</v>
      </c>
      <c r="B110" t="s">
        <v>2</v>
      </c>
      <c r="C110" t="str">
        <f t="shared" si="2"/>
        <v>IBD</v>
      </c>
      <c r="D110" t="str">
        <f t="shared" si="3"/>
        <v>otu_1</v>
      </c>
      <c r="E110" s="1">
        <v>6.8100000000000005</v>
      </c>
      <c r="F110" s="1">
        <v>5.9247000000000008E-2</v>
      </c>
      <c r="G110" s="1">
        <v>4.2222000000000003E-2</v>
      </c>
      <c r="H110" s="1">
        <v>0.43515900000000002</v>
      </c>
      <c r="I110" t="s">
        <v>24</v>
      </c>
      <c r="K110">
        <v>1854</v>
      </c>
      <c r="L110" t="s">
        <v>21</v>
      </c>
      <c r="M110" t="s">
        <v>20</v>
      </c>
      <c r="N110">
        <v>6.8100000000000005</v>
      </c>
      <c r="O110">
        <v>5.9247000000000008E-2</v>
      </c>
      <c r="P110">
        <v>4.2222000000000003E-2</v>
      </c>
      <c r="Q110">
        <v>0.43515900000000002</v>
      </c>
      <c r="R110" t="s">
        <v>24</v>
      </c>
    </row>
    <row r="111" spans="1:18" x14ac:dyDescent="0.3">
      <c r="A111">
        <v>1868</v>
      </c>
      <c r="B111" t="s">
        <v>4</v>
      </c>
      <c r="C111" t="str">
        <f t="shared" si="2"/>
        <v>Healthy</v>
      </c>
      <c r="D111" t="str">
        <f t="shared" si="3"/>
        <v>otu_2</v>
      </c>
      <c r="E111" s="1">
        <v>2.46</v>
      </c>
      <c r="F111" s="1">
        <v>4.3541999999999997E-2</v>
      </c>
      <c r="G111" s="1">
        <v>4.4279999999999996E-3</v>
      </c>
      <c r="H111" s="1">
        <v>0.91512000000000004</v>
      </c>
      <c r="I111" t="s">
        <v>24</v>
      </c>
      <c r="K111">
        <v>1868</v>
      </c>
      <c r="L111" t="s">
        <v>19</v>
      </c>
      <c r="M111" t="s">
        <v>22</v>
      </c>
      <c r="N111">
        <v>2.46</v>
      </c>
      <c r="O111">
        <v>4.3541999999999997E-2</v>
      </c>
      <c r="P111">
        <v>4.4279999999999996E-3</v>
      </c>
      <c r="Q111">
        <v>0.91512000000000004</v>
      </c>
      <c r="R111" t="s">
        <v>24</v>
      </c>
    </row>
    <row r="112" spans="1:18" x14ac:dyDescent="0.3">
      <c r="A112">
        <v>1870</v>
      </c>
      <c r="B112" t="s">
        <v>4</v>
      </c>
      <c r="C112" t="str">
        <f t="shared" si="2"/>
        <v>Healthy</v>
      </c>
      <c r="D112" t="str">
        <f t="shared" si="3"/>
        <v>otu_2</v>
      </c>
      <c r="E112" s="1">
        <v>3.46</v>
      </c>
      <c r="F112" s="1">
        <v>4.1520000000000001E-2</v>
      </c>
      <c r="G112" s="1">
        <v>1.4186000000000001E-3</v>
      </c>
      <c r="H112" s="1">
        <v>1.3909200000000002</v>
      </c>
      <c r="I112" t="s">
        <v>24</v>
      </c>
      <c r="K112">
        <v>1870</v>
      </c>
      <c r="L112" t="s">
        <v>19</v>
      </c>
      <c r="M112" t="s">
        <v>22</v>
      </c>
      <c r="N112">
        <v>3.46</v>
      </c>
      <c r="O112">
        <v>4.1520000000000001E-2</v>
      </c>
      <c r="P112">
        <v>1.4186000000000001E-3</v>
      </c>
      <c r="Q112">
        <v>1.3909200000000002</v>
      </c>
      <c r="R112" t="s">
        <v>24</v>
      </c>
    </row>
    <row r="113" spans="1:18" x14ac:dyDescent="0.3">
      <c r="A113">
        <v>1871</v>
      </c>
      <c r="B113" t="s">
        <v>4</v>
      </c>
      <c r="C113" t="str">
        <f t="shared" si="2"/>
        <v>Healthy</v>
      </c>
      <c r="D113" t="str">
        <f t="shared" si="3"/>
        <v>otu_2</v>
      </c>
      <c r="E113" s="1">
        <v>0.92</v>
      </c>
      <c r="F113" s="1">
        <v>4.0663999999999999E-2</v>
      </c>
      <c r="G113" s="1">
        <v>2.392E-3</v>
      </c>
      <c r="H113" s="1">
        <v>0.53176000000000001</v>
      </c>
      <c r="I113" t="s">
        <v>24</v>
      </c>
      <c r="K113">
        <v>1871</v>
      </c>
      <c r="L113" t="s">
        <v>19</v>
      </c>
      <c r="M113" t="s">
        <v>22</v>
      </c>
      <c r="N113">
        <v>0.92</v>
      </c>
      <c r="O113">
        <v>4.0663999999999999E-2</v>
      </c>
      <c r="P113">
        <v>2.392E-3</v>
      </c>
      <c r="Q113">
        <v>0.53176000000000001</v>
      </c>
      <c r="R113" t="s">
        <v>24</v>
      </c>
    </row>
    <row r="114" spans="1:18" x14ac:dyDescent="0.3">
      <c r="A114">
        <v>1874</v>
      </c>
      <c r="B114" t="s">
        <v>2</v>
      </c>
      <c r="C114" t="str">
        <f t="shared" si="2"/>
        <v>IBD</v>
      </c>
      <c r="D114" t="str">
        <f t="shared" si="3"/>
        <v>otu_1</v>
      </c>
      <c r="E114" s="1">
        <v>5.28</v>
      </c>
      <c r="F114" s="1">
        <v>4.9104000000000002E-2</v>
      </c>
      <c r="G114" s="1">
        <v>3.0623999999999998E-2</v>
      </c>
      <c r="H114" s="1">
        <v>0.81840000000000002</v>
      </c>
      <c r="I114" t="s">
        <v>24</v>
      </c>
      <c r="K114">
        <v>1874</v>
      </c>
      <c r="L114" t="s">
        <v>21</v>
      </c>
      <c r="M114" t="s">
        <v>20</v>
      </c>
      <c r="N114">
        <v>5.28</v>
      </c>
      <c r="O114">
        <v>4.9104000000000002E-2</v>
      </c>
      <c r="P114">
        <v>3.0623999999999998E-2</v>
      </c>
      <c r="Q114">
        <v>0.81840000000000002</v>
      </c>
      <c r="R114" t="s">
        <v>24</v>
      </c>
    </row>
    <row r="115" spans="1:18" x14ac:dyDescent="0.3">
      <c r="A115">
        <v>1875</v>
      </c>
      <c r="B115" t="s">
        <v>2</v>
      </c>
      <c r="C115" t="str">
        <f t="shared" si="2"/>
        <v>IBD</v>
      </c>
      <c r="D115" t="str">
        <f t="shared" si="3"/>
        <v>otu_1</v>
      </c>
      <c r="E115" s="1">
        <v>7.72</v>
      </c>
      <c r="F115" s="1">
        <v>6.6391999999999993E-2</v>
      </c>
      <c r="G115" s="1">
        <v>3.3195999999999996E-2</v>
      </c>
      <c r="H115" s="1">
        <v>0.57977199999999995</v>
      </c>
      <c r="I115" t="s">
        <v>24</v>
      </c>
      <c r="K115">
        <v>1875</v>
      </c>
      <c r="L115" t="s">
        <v>21</v>
      </c>
      <c r="M115" t="s">
        <v>20</v>
      </c>
      <c r="N115">
        <v>7.72</v>
      </c>
      <c r="O115">
        <v>6.6391999999999993E-2</v>
      </c>
      <c r="P115">
        <v>3.3195999999999996E-2</v>
      </c>
      <c r="Q115">
        <v>0.57977199999999995</v>
      </c>
      <c r="R115" t="s">
        <v>24</v>
      </c>
    </row>
    <row r="116" spans="1:18" x14ac:dyDescent="0.3">
      <c r="A116">
        <v>1877</v>
      </c>
      <c r="B116" t="s">
        <v>2</v>
      </c>
      <c r="C116" t="str">
        <f t="shared" si="2"/>
        <v>IBD</v>
      </c>
      <c r="D116" t="str">
        <f t="shared" si="3"/>
        <v>otu_1</v>
      </c>
      <c r="E116" s="1">
        <v>8.86</v>
      </c>
      <c r="F116" s="1">
        <v>3.6325999999999997E-2</v>
      </c>
      <c r="G116" s="1">
        <v>2.215E-2</v>
      </c>
      <c r="H116" s="1">
        <v>1.11636</v>
      </c>
      <c r="I116" t="s">
        <v>24</v>
      </c>
      <c r="K116">
        <v>1877</v>
      </c>
      <c r="L116" t="s">
        <v>21</v>
      </c>
      <c r="M116" t="s">
        <v>20</v>
      </c>
      <c r="N116">
        <v>8.86</v>
      </c>
      <c r="O116">
        <v>3.6325999999999997E-2</v>
      </c>
      <c r="P116">
        <v>2.215E-2</v>
      </c>
      <c r="Q116">
        <v>1.11636</v>
      </c>
      <c r="R116" t="s">
        <v>24</v>
      </c>
    </row>
    <row r="117" spans="1:18" x14ac:dyDescent="0.3">
      <c r="A117">
        <v>1881</v>
      </c>
      <c r="B117" t="s">
        <v>2</v>
      </c>
      <c r="C117" t="str">
        <f t="shared" si="2"/>
        <v>IBD</v>
      </c>
      <c r="D117" t="str">
        <f t="shared" si="3"/>
        <v>otu_1</v>
      </c>
      <c r="E117" s="1">
        <v>4.3599999999999994</v>
      </c>
      <c r="F117" s="1">
        <v>3.0955999999999994E-2</v>
      </c>
      <c r="G117" s="1">
        <v>1.9183999999999996E-2</v>
      </c>
      <c r="H117" s="1">
        <v>0.64527999999999996</v>
      </c>
      <c r="I117" t="s">
        <v>24</v>
      </c>
      <c r="K117">
        <v>1881</v>
      </c>
      <c r="L117" t="s">
        <v>21</v>
      </c>
      <c r="M117" t="s">
        <v>20</v>
      </c>
      <c r="N117">
        <v>4.3599999999999994</v>
      </c>
      <c r="O117">
        <v>3.0955999999999994E-2</v>
      </c>
      <c r="P117">
        <v>1.9183999999999996E-2</v>
      </c>
      <c r="Q117">
        <v>0.64527999999999996</v>
      </c>
      <c r="R117" t="s">
        <v>24</v>
      </c>
    </row>
    <row r="118" spans="1:18" x14ac:dyDescent="0.3">
      <c r="A118">
        <v>1885</v>
      </c>
      <c r="B118" t="s">
        <v>2</v>
      </c>
      <c r="C118" t="str">
        <f t="shared" si="2"/>
        <v>IBD</v>
      </c>
      <c r="D118" t="str">
        <f t="shared" si="3"/>
        <v>otu_1</v>
      </c>
      <c r="E118" s="1">
        <v>7.5</v>
      </c>
      <c r="F118" s="1">
        <v>9.0749999999999997E-2</v>
      </c>
      <c r="G118" s="1">
        <v>6.6000000000000003E-2</v>
      </c>
      <c r="H118" s="1">
        <v>0.40875</v>
      </c>
      <c r="I118" t="s">
        <v>24</v>
      </c>
      <c r="K118">
        <v>1885</v>
      </c>
      <c r="L118" t="s">
        <v>21</v>
      </c>
      <c r="M118" t="s">
        <v>20</v>
      </c>
      <c r="N118">
        <v>7.5</v>
      </c>
      <c r="O118">
        <v>9.0749999999999997E-2</v>
      </c>
      <c r="P118">
        <v>6.6000000000000003E-2</v>
      </c>
      <c r="Q118">
        <v>0.40875</v>
      </c>
      <c r="R118" t="s">
        <v>24</v>
      </c>
    </row>
    <row r="119" spans="1:18" x14ac:dyDescent="0.3">
      <c r="A119">
        <v>1886</v>
      </c>
      <c r="B119" t="s">
        <v>2</v>
      </c>
      <c r="C119" t="str">
        <f t="shared" si="2"/>
        <v>IBD</v>
      </c>
      <c r="D119" t="str">
        <f t="shared" si="3"/>
        <v>otu_1</v>
      </c>
      <c r="E119" s="1">
        <v>4.62</v>
      </c>
      <c r="F119" s="1">
        <v>3.4188000000000003E-2</v>
      </c>
      <c r="G119" s="1">
        <v>3.1877999999999997E-2</v>
      </c>
      <c r="H119" s="1">
        <v>0.66528000000000009</v>
      </c>
      <c r="I119" t="s">
        <v>24</v>
      </c>
      <c r="K119">
        <v>1886</v>
      </c>
      <c r="L119" t="s">
        <v>21</v>
      </c>
      <c r="M119" t="s">
        <v>20</v>
      </c>
      <c r="N119">
        <v>4.62</v>
      </c>
      <c r="O119">
        <v>3.4188000000000003E-2</v>
      </c>
      <c r="P119">
        <v>3.1877999999999997E-2</v>
      </c>
      <c r="Q119">
        <v>0.66528000000000009</v>
      </c>
      <c r="R119" t="s">
        <v>24</v>
      </c>
    </row>
    <row r="120" spans="1:18" x14ac:dyDescent="0.3">
      <c r="A120">
        <v>1894</v>
      </c>
      <c r="B120" t="s">
        <v>2</v>
      </c>
      <c r="C120" t="str">
        <f t="shared" si="2"/>
        <v>IBD</v>
      </c>
      <c r="D120" t="str">
        <f t="shared" si="3"/>
        <v>otu_1</v>
      </c>
      <c r="E120" s="1" t="s">
        <v>6</v>
      </c>
      <c r="F120" s="1" t="s">
        <v>6</v>
      </c>
      <c r="G120" s="1" t="s">
        <v>6</v>
      </c>
      <c r="H120" s="1" t="s">
        <v>6</v>
      </c>
      <c r="I120" t="s">
        <v>24</v>
      </c>
      <c r="K120">
        <v>1894</v>
      </c>
      <c r="L120" t="s">
        <v>21</v>
      </c>
      <c r="M120" t="s">
        <v>20</v>
      </c>
      <c r="N120" t="s">
        <v>6</v>
      </c>
      <c r="O120" t="s">
        <v>6</v>
      </c>
      <c r="P120" t="s">
        <v>6</v>
      </c>
      <c r="Q120" t="s">
        <v>6</v>
      </c>
      <c r="R120" t="s">
        <v>24</v>
      </c>
    </row>
    <row r="121" spans="1:18" x14ac:dyDescent="0.3">
      <c r="A121">
        <v>1899</v>
      </c>
      <c r="B121" t="s">
        <v>2</v>
      </c>
      <c r="C121" t="str">
        <f t="shared" si="2"/>
        <v>IBD</v>
      </c>
      <c r="D121" t="str">
        <f t="shared" si="3"/>
        <v>otu_1</v>
      </c>
      <c r="E121" s="1">
        <v>6.2</v>
      </c>
      <c r="F121" s="1">
        <v>0.12151999999999999</v>
      </c>
      <c r="G121" s="1">
        <v>7.3160000000000003E-2</v>
      </c>
      <c r="H121" s="1">
        <v>0.50343999999999989</v>
      </c>
      <c r="I121" t="s">
        <v>24</v>
      </c>
      <c r="K121">
        <v>1899</v>
      </c>
      <c r="L121" t="s">
        <v>21</v>
      </c>
      <c r="M121" t="s">
        <v>20</v>
      </c>
      <c r="N121">
        <v>6.2</v>
      </c>
      <c r="O121">
        <v>0.12151999999999999</v>
      </c>
      <c r="P121">
        <v>7.3160000000000003E-2</v>
      </c>
      <c r="Q121">
        <v>0.50343999999999989</v>
      </c>
      <c r="R121" t="s">
        <v>24</v>
      </c>
    </row>
    <row r="122" spans="1:18" x14ac:dyDescent="0.3">
      <c r="A122">
        <v>1900</v>
      </c>
      <c r="B122" t="s">
        <v>2</v>
      </c>
      <c r="C122" t="str">
        <f t="shared" si="2"/>
        <v>IBD</v>
      </c>
      <c r="D122" t="str">
        <f t="shared" si="3"/>
        <v>otu_1</v>
      </c>
      <c r="E122" s="1">
        <v>9.1999999999999993</v>
      </c>
      <c r="F122" s="1">
        <v>8.924E-2</v>
      </c>
      <c r="G122" s="1">
        <v>5.7959999999999991E-2</v>
      </c>
      <c r="H122" s="1">
        <v>1.2879999999999998</v>
      </c>
      <c r="I122" t="s">
        <v>24</v>
      </c>
      <c r="K122">
        <v>1900</v>
      </c>
      <c r="L122" t="s">
        <v>21</v>
      </c>
      <c r="M122" t="s">
        <v>20</v>
      </c>
      <c r="N122">
        <v>9.1999999999999993</v>
      </c>
      <c r="O122">
        <v>8.924E-2</v>
      </c>
      <c r="P122">
        <v>5.7959999999999991E-2</v>
      </c>
      <c r="Q122">
        <v>1.2879999999999998</v>
      </c>
      <c r="R12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4549-F871-470B-84D9-44EE6D4CA0DB}">
  <dimension ref="A1:R122"/>
  <sheetViews>
    <sheetView topLeftCell="A85" workbookViewId="0">
      <selection activeCell="K4" sqref="K4:R122"/>
    </sheetView>
  </sheetViews>
  <sheetFormatPr defaultRowHeight="14.4" x14ac:dyDescent="0.3"/>
  <cols>
    <col min="2" max="4" width="11.6640625" customWidth="1"/>
    <col min="5" max="5" width="9.21875" style="1"/>
    <col min="6" max="8" width="13.21875" style="1" customWidth="1"/>
  </cols>
  <sheetData>
    <row r="1" spans="1:18" x14ac:dyDescent="0.3">
      <c r="A1" t="s">
        <v>9</v>
      </c>
    </row>
    <row r="3" spans="1:18" x14ac:dyDescent="0.3">
      <c r="A3" t="s">
        <v>11</v>
      </c>
      <c r="B3" t="s">
        <v>0</v>
      </c>
      <c r="C3" t="s">
        <v>17</v>
      </c>
      <c r="D3" t="s">
        <v>18</v>
      </c>
      <c r="E3" s="1" t="s">
        <v>5</v>
      </c>
      <c r="F3" s="1" t="s">
        <v>14</v>
      </c>
      <c r="G3" s="1" t="s">
        <v>15</v>
      </c>
      <c r="H3" s="1" t="s">
        <v>16</v>
      </c>
      <c r="I3" s="1" t="s">
        <v>12</v>
      </c>
    </row>
    <row r="4" spans="1:18" x14ac:dyDescent="0.3">
      <c r="A4">
        <v>231</v>
      </c>
      <c r="B4" t="s">
        <v>1</v>
      </c>
      <c r="C4" t="str">
        <f>IF(ISNUMBER(SEARCH("CON",B4)), "Healthy", "IBD")</f>
        <v>Healthy</v>
      </c>
      <c r="D4" t="str">
        <f>IF(ISNUMBER(SEARCH("Type1",B4)), "otu_1", "otu_2")</f>
        <v>otu_1</v>
      </c>
      <c r="E4" s="1">
        <v>28.4</v>
      </c>
      <c r="F4" s="1">
        <v>0.45724000000000004</v>
      </c>
      <c r="G4" s="1">
        <v>0.32659999999999995</v>
      </c>
      <c r="H4" s="1">
        <v>15.051999999999998</v>
      </c>
      <c r="I4" t="s">
        <v>25</v>
      </c>
      <c r="K4">
        <v>231</v>
      </c>
      <c r="L4" t="s">
        <v>19</v>
      </c>
      <c r="M4" t="s">
        <v>20</v>
      </c>
      <c r="N4">
        <v>28.4</v>
      </c>
      <c r="O4">
        <v>0.45724000000000004</v>
      </c>
      <c r="P4">
        <v>0.32659999999999995</v>
      </c>
      <c r="Q4">
        <v>15.051999999999998</v>
      </c>
      <c r="R4" t="s">
        <v>25</v>
      </c>
    </row>
    <row r="5" spans="1:18" x14ac:dyDescent="0.3">
      <c r="A5">
        <v>247</v>
      </c>
      <c r="B5" t="s">
        <v>1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 s="1">
        <v>18.600000000000001</v>
      </c>
      <c r="F5" s="1">
        <v>0.57288000000000006</v>
      </c>
      <c r="G5" s="1">
        <v>1.7372400000000001</v>
      </c>
      <c r="H5" s="1">
        <v>6.3798000000000004</v>
      </c>
      <c r="I5" t="s">
        <v>25</v>
      </c>
      <c r="K5">
        <v>247</v>
      </c>
      <c r="L5" t="s">
        <v>19</v>
      </c>
      <c r="M5" t="s">
        <v>20</v>
      </c>
      <c r="N5">
        <v>18.600000000000001</v>
      </c>
      <c r="O5">
        <v>0.57288000000000006</v>
      </c>
      <c r="P5">
        <v>1.7372400000000001</v>
      </c>
      <c r="Q5">
        <v>6.3798000000000004</v>
      </c>
      <c r="R5" t="s">
        <v>25</v>
      </c>
    </row>
    <row r="6" spans="1:18" x14ac:dyDescent="0.3">
      <c r="A6">
        <v>248</v>
      </c>
      <c r="B6" t="s">
        <v>1</v>
      </c>
      <c r="C6" t="str">
        <f t="shared" si="0"/>
        <v>Healthy</v>
      </c>
      <c r="D6" t="str">
        <f t="shared" si="1"/>
        <v>otu_1</v>
      </c>
      <c r="E6" s="1">
        <v>26.7</v>
      </c>
      <c r="F6" s="1">
        <v>0.69420000000000004</v>
      </c>
      <c r="G6" s="1">
        <v>1.82361</v>
      </c>
      <c r="H6" s="1">
        <v>7.8497999999999992</v>
      </c>
      <c r="I6" t="s">
        <v>25</v>
      </c>
      <c r="K6">
        <v>248</v>
      </c>
      <c r="L6" t="s">
        <v>19</v>
      </c>
      <c r="M6" t="s">
        <v>20</v>
      </c>
      <c r="N6">
        <v>26.7</v>
      </c>
      <c r="O6">
        <v>0.69420000000000004</v>
      </c>
      <c r="P6">
        <v>1.82361</v>
      </c>
      <c r="Q6">
        <v>7.8497999999999992</v>
      </c>
      <c r="R6" t="s">
        <v>25</v>
      </c>
    </row>
    <row r="7" spans="1:18" x14ac:dyDescent="0.3">
      <c r="A7">
        <v>267</v>
      </c>
      <c r="B7" t="s">
        <v>1</v>
      </c>
      <c r="C7" t="str">
        <f t="shared" si="0"/>
        <v>Healthy</v>
      </c>
      <c r="D7" t="str">
        <f t="shared" si="1"/>
        <v>otu_1</v>
      </c>
      <c r="E7" s="1">
        <v>29.3</v>
      </c>
      <c r="F7" s="1">
        <v>7.911E-2</v>
      </c>
      <c r="G7" s="1">
        <v>0.23733000000000001</v>
      </c>
      <c r="H7" s="1">
        <v>16.554500000000001</v>
      </c>
      <c r="I7" t="s">
        <v>25</v>
      </c>
      <c r="K7">
        <v>267</v>
      </c>
      <c r="L7" t="s">
        <v>19</v>
      </c>
      <c r="M7" t="s">
        <v>20</v>
      </c>
      <c r="N7">
        <v>29.3</v>
      </c>
      <c r="O7">
        <v>7.911E-2</v>
      </c>
      <c r="P7">
        <v>0.23733000000000001</v>
      </c>
      <c r="Q7">
        <v>16.554500000000001</v>
      </c>
      <c r="R7" t="s">
        <v>25</v>
      </c>
    </row>
    <row r="8" spans="1:18" x14ac:dyDescent="0.3">
      <c r="A8">
        <v>268</v>
      </c>
      <c r="B8" t="s">
        <v>1</v>
      </c>
      <c r="C8" t="str">
        <f t="shared" si="0"/>
        <v>Healthy</v>
      </c>
      <c r="D8" t="str">
        <f t="shared" si="1"/>
        <v>otu_1</v>
      </c>
      <c r="E8" s="1">
        <v>15.8</v>
      </c>
      <c r="F8" s="1">
        <v>5.0560000000000001E-2</v>
      </c>
      <c r="G8" s="1">
        <v>0.32390000000000002</v>
      </c>
      <c r="H8" s="1">
        <v>4.9296000000000006</v>
      </c>
      <c r="I8" t="s">
        <v>25</v>
      </c>
      <c r="K8">
        <v>268</v>
      </c>
      <c r="L8" t="s">
        <v>19</v>
      </c>
      <c r="M8" t="s">
        <v>20</v>
      </c>
      <c r="N8">
        <v>15.8</v>
      </c>
      <c r="O8">
        <v>5.0560000000000001E-2</v>
      </c>
      <c r="P8">
        <v>0.32390000000000002</v>
      </c>
      <c r="Q8">
        <v>4.9296000000000006</v>
      </c>
      <c r="R8" t="s">
        <v>25</v>
      </c>
    </row>
    <row r="9" spans="1:18" x14ac:dyDescent="0.3">
      <c r="A9">
        <v>269</v>
      </c>
      <c r="B9" t="s">
        <v>1</v>
      </c>
      <c r="C9" t="str">
        <f t="shared" si="0"/>
        <v>Healthy</v>
      </c>
      <c r="D9" t="str">
        <f t="shared" si="1"/>
        <v>otu_1</v>
      </c>
      <c r="E9" s="1">
        <v>18.600000000000001</v>
      </c>
      <c r="F9" s="1">
        <v>0.63240000000000007</v>
      </c>
      <c r="G9" s="1">
        <v>1.9530000000000001</v>
      </c>
      <c r="H9" s="1">
        <v>4.8360000000000003</v>
      </c>
      <c r="I9" t="s">
        <v>25</v>
      </c>
      <c r="K9">
        <v>269</v>
      </c>
      <c r="L9" t="s">
        <v>19</v>
      </c>
      <c r="M9" t="s">
        <v>20</v>
      </c>
      <c r="N9">
        <v>18.600000000000001</v>
      </c>
      <c r="O9">
        <v>0.63240000000000007</v>
      </c>
      <c r="P9">
        <v>1.9530000000000001</v>
      </c>
      <c r="Q9">
        <v>4.8360000000000003</v>
      </c>
      <c r="R9" t="s">
        <v>25</v>
      </c>
    </row>
    <row r="10" spans="1:18" x14ac:dyDescent="0.3">
      <c r="A10">
        <v>274</v>
      </c>
      <c r="B10" t="s">
        <v>1</v>
      </c>
      <c r="C10" t="str">
        <f t="shared" si="0"/>
        <v>Healthy</v>
      </c>
      <c r="D10" t="str">
        <f t="shared" si="1"/>
        <v>otu_1</v>
      </c>
      <c r="E10" s="1">
        <v>26.1</v>
      </c>
      <c r="F10" s="1">
        <v>1.00224</v>
      </c>
      <c r="G10" s="1">
        <v>1.3023899999999999</v>
      </c>
      <c r="H10" s="1">
        <v>9.6831000000000014</v>
      </c>
      <c r="I10" t="s">
        <v>25</v>
      </c>
      <c r="K10">
        <v>274</v>
      </c>
      <c r="L10" t="s">
        <v>19</v>
      </c>
      <c r="M10" t="s">
        <v>20</v>
      </c>
      <c r="N10">
        <v>26.1</v>
      </c>
      <c r="O10">
        <v>1.00224</v>
      </c>
      <c r="P10">
        <v>1.3023899999999999</v>
      </c>
      <c r="Q10">
        <v>9.6831000000000014</v>
      </c>
      <c r="R10" t="s">
        <v>25</v>
      </c>
    </row>
    <row r="11" spans="1:18" x14ac:dyDescent="0.3">
      <c r="A11">
        <v>277</v>
      </c>
      <c r="B11" t="s">
        <v>1</v>
      </c>
      <c r="C11" t="str">
        <f t="shared" si="0"/>
        <v>Healthy</v>
      </c>
      <c r="D11" t="str">
        <f t="shared" si="1"/>
        <v>otu_1</v>
      </c>
      <c r="E11" s="1">
        <v>13.1</v>
      </c>
      <c r="F11" s="1">
        <v>0.37597000000000003</v>
      </c>
      <c r="G11" s="1">
        <v>0.16899</v>
      </c>
      <c r="H11" s="1">
        <v>6.5368999999999993</v>
      </c>
      <c r="I11" t="s">
        <v>25</v>
      </c>
      <c r="K11">
        <v>277</v>
      </c>
      <c r="L11" t="s">
        <v>19</v>
      </c>
      <c r="M11" t="s">
        <v>20</v>
      </c>
      <c r="N11">
        <v>13.1</v>
      </c>
      <c r="O11">
        <v>0.37597000000000003</v>
      </c>
      <c r="P11">
        <v>0.16899</v>
      </c>
      <c r="Q11">
        <v>6.5368999999999993</v>
      </c>
      <c r="R11" t="s">
        <v>25</v>
      </c>
    </row>
    <row r="12" spans="1:18" x14ac:dyDescent="0.3">
      <c r="A12">
        <v>280</v>
      </c>
      <c r="B12" t="s">
        <v>1</v>
      </c>
      <c r="C12" t="str">
        <f t="shared" si="0"/>
        <v>Healthy</v>
      </c>
      <c r="D12" t="str">
        <f t="shared" si="1"/>
        <v>otu_1</v>
      </c>
      <c r="E12" s="1" t="s">
        <v>6</v>
      </c>
      <c r="F12" s="1" t="s">
        <v>6</v>
      </c>
      <c r="G12" s="1" t="s">
        <v>6</v>
      </c>
      <c r="H12" s="1" t="s">
        <v>6</v>
      </c>
      <c r="I12" t="s">
        <v>25</v>
      </c>
      <c r="K12">
        <v>280</v>
      </c>
      <c r="L12" t="s">
        <v>19</v>
      </c>
      <c r="M12" t="s">
        <v>20</v>
      </c>
      <c r="N12" t="s">
        <v>6</v>
      </c>
      <c r="O12" t="s">
        <v>6</v>
      </c>
      <c r="P12" t="s">
        <v>6</v>
      </c>
      <c r="Q12" t="s">
        <v>6</v>
      </c>
      <c r="R12" t="s">
        <v>25</v>
      </c>
    </row>
    <row r="13" spans="1:18" x14ac:dyDescent="0.3">
      <c r="A13">
        <v>282</v>
      </c>
      <c r="B13" t="s">
        <v>1</v>
      </c>
      <c r="C13" t="str">
        <f t="shared" si="0"/>
        <v>Healthy</v>
      </c>
      <c r="D13" t="str">
        <f t="shared" si="1"/>
        <v>otu_1</v>
      </c>
      <c r="E13" s="1">
        <v>25.1</v>
      </c>
      <c r="F13" s="1" t="s">
        <v>6</v>
      </c>
      <c r="G13" s="1" t="s">
        <v>6</v>
      </c>
      <c r="H13" s="1" t="s">
        <v>6</v>
      </c>
      <c r="I13" t="s">
        <v>25</v>
      </c>
      <c r="K13">
        <v>282</v>
      </c>
      <c r="L13" t="s">
        <v>19</v>
      </c>
      <c r="M13" t="s">
        <v>20</v>
      </c>
      <c r="N13">
        <v>25.1</v>
      </c>
      <c r="O13" t="s">
        <v>6</v>
      </c>
      <c r="P13" t="s">
        <v>6</v>
      </c>
      <c r="Q13" t="s">
        <v>6</v>
      </c>
      <c r="R13" t="s">
        <v>25</v>
      </c>
    </row>
    <row r="14" spans="1:18" x14ac:dyDescent="0.3">
      <c r="A14">
        <v>283</v>
      </c>
      <c r="B14" t="s">
        <v>1</v>
      </c>
      <c r="C14" t="str">
        <f t="shared" si="0"/>
        <v>Healthy</v>
      </c>
      <c r="D14" t="str">
        <f t="shared" si="1"/>
        <v>otu_1</v>
      </c>
      <c r="E14" s="1">
        <v>26.1</v>
      </c>
      <c r="F14" s="1">
        <v>0.79605000000000004</v>
      </c>
      <c r="G14" s="1">
        <v>2.0958299999999999</v>
      </c>
      <c r="H14" s="1">
        <v>8.952300000000001</v>
      </c>
      <c r="I14" t="s">
        <v>25</v>
      </c>
      <c r="K14">
        <v>283</v>
      </c>
      <c r="L14" t="s">
        <v>19</v>
      </c>
      <c r="M14" t="s">
        <v>20</v>
      </c>
      <c r="N14">
        <v>26.1</v>
      </c>
      <c r="O14">
        <v>0.79605000000000004</v>
      </c>
      <c r="P14">
        <v>2.0958299999999999</v>
      </c>
      <c r="Q14">
        <v>8.952300000000001</v>
      </c>
      <c r="R14" t="s">
        <v>25</v>
      </c>
    </row>
    <row r="15" spans="1:18" x14ac:dyDescent="0.3">
      <c r="A15">
        <v>287</v>
      </c>
      <c r="B15" t="s">
        <v>1</v>
      </c>
      <c r="C15" t="str">
        <f t="shared" si="0"/>
        <v>Healthy</v>
      </c>
      <c r="D15" t="str">
        <f t="shared" si="1"/>
        <v>otu_1</v>
      </c>
      <c r="E15" s="1">
        <v>3.91</v>
      </c>
      <c r="F15" s="1">
        <v>0.20214699999999999</v>
      </c>
      <c r="G15" s="1">
        <v>0.243202</v>
      </c>
      <c r="H15" s="1">
        <v>0.60214000000000001</v>
      </c>
      <c r="I15" t="s">
        <v>25</v>
      </c>
      <c r="K15">
        <v>287</v>
      </c>
      <c r="L15" t="s">
        <v>19</v>
      </c>
      <c r="M15" t="s">
        <v>20</v>
      </c>
      <c r="N15">
        <v>3.91</v>
      </c>
      <c r="O15">
        <v>0.20214699999999999</v>
      </c>
      <c r="P15">
        <v>0.243202</v>
      </c>
      <c r="Q15">
        <v>0.60214000000000001</v>
      </c>
      <c r="R15" t="s">
        <v>25</v>
      </c>
    </row>
    <row r="16" spans="1:18" x14ac:dyDescent="0.3">
      <c r="A16">
        <v>289</v>
      </c>
      <c r="B16" t="s">
        <v>1</v>
      </c>
      <c r="C16" t="str">
        <f t="shared" si="0"/>
        <v>Healthy</v>
      </c>
      <c r="D16" t="str">
        <f t="shared" si="1"/>
        <v>otu_1</v>
      </c>
      <c r="E16" s="1" t="s">
        <v>6</v>
      </c>
      <c r="F16" s="1" t="s">
        <v>6</v>
      </c>
      <c r="G16" s="1" t="s">
        <v>6</v>
      </c>
      <c r="H16" s="1" t="s">
        <v>6</v>
      </c>
      <c r="I16" t="s">
        <v>25</v>
      </c>
      <c r="K16">
        <v>289</v>
      </c>
      <c r="L16" t="s">
        <v>19</v>
      </c>
      <c r="M16" t="s">
        <v>20</v>
      </c>
      <c r="N16" t="s">
        <v>6</v>
      </c>
      <c r="O16" t="s">
        <v>6</v>
      </c>
      <c r="P16" t="s">
        <v>6</v>
      </c>
      <c r="Q16" t="s">
        <v>6</v>
      </c>
      <c r="R16" t="s">
        <v>25</v>
      </c>
    </row>
    <row r="17" spans="1:18" x14ac:dyDescent="0.3">
      <c r="A17">
        <v>300</v>
      </c>
      <c r="B17" t="s">
        <v>1</v>
      </c>
      <c r="C17" t="str">
        <f t="shared" si="0"/>
        <v>Healthy</v>
      </c>
      <c r="D17" t="str">
        <f t="shared" si="1"/>
        <v>otu_1</v>
      </c>
      <c r="E17" s="1">
        <v>24.8</v>
      </c>
      <c r="F17" s="1">
        <v>0.51088</v>
      </c>
      <c r="G17" s="1">
        <v>4.8856000000000002</v>
      </c>
      <c r="H17" s="1">
        <v>6.3984000000000005</v>
      </c>
      <c r="I17" t="s">
        <v>25</v>
      </c>
      <c r="K17">
        <v>300</v>
      </c>
      <c r="L17" t="s">
        <v>19</v>
      </c>
      <c r="M17" t="s">
        <v>20</v>
      </c>
      <c r="N17">
        <v>24.8</v>
      </c>
      <c r="O17">
        <v>0.51088</v>
      </c>
      <c r="P17">
        <v>4.8856000000000002</v>
      </c>
      <c r="Q17">
        <v>6.3984000000000005</v>
      </c>
      <c r="R17" t="s">
        <v>25</v>
      </c>
    </row>
    <row r="18" spans="1:18" x14ac:dyDescent="0.3">
      <c r="A18">
        <v>303</v>
      </c>
      <c r="B18" t="s">
        <v>1</v>
      </c>
      <c r="C18" t="str">
        <f t="shared" si="0"/>
        <v>Healthy</v>
      </c>
      <c r="D18" t="str">
        <f t="shared" si="1"/>
        <v>otu_1</v>
      </c>
      <c r="E18" s="1">
        <v>20.5</v>
      </c>
      <c r="F18" s="1">
        <v>0.52890000000000004</v>
      </c>
      <c r="G18" s="1">
        <v>0.36285000000000006</v>
      </c>
      <c r="H18" s="1">
        <v>4.5715000000000003</v>
      </c>
      <c r="I18" t="s">
        <v>25</v>
      </c>
      <c r="K18">
        <v>303</v>
      </c>
      <c r="L18" t="s">
        <v>19</v>
      </c>
      <c r="M18" t="s">
        <v>20</v>
      </c>
      <c r="N18">
        <v>20.5</v>
      </c>
      <c r="O18">
        <v>0.52890000000000004</v>
      </c>
      <c r="P18">
        <v>0.36285000000000006</v>
      </c>
      <c r="Q18">
        <v>4.5715000000000003</v>
      </c>
      <c r="R18" t="s">
        <v>25</v>
      </c>
    </row>
    <row r="19" spans="1:18" x14ac:dyDescent="0.3">
      <c r="A19">
        <v>304</v>
      </c>
      <c r="B19" t="s">
        <v>1</v>
      </c>
      <c r="C19" t="str">
        <f t="shared" si="0"/>
        <v>Healthy</v>
      </c>
      <c r="D19" t="str">
        <f t="shared" si="1"/>
        <v>otu_1</v>
      </c>
      <c r="E19" s="1">
        <v>16.920000000000002</v>
      </c>
      <c r="F19" s="1">
        <v>1.5160320000000005</v>
      </c>
      <c r="G19" s="1">
        <v>9.5767200000000017</v>
      </c>
      <c r="H19" s="1">
        <v>0.37224000000000002</v>
      </c>
      <c r="I19" t="s">
        <v>25</v>
      </c>
      <c r="K19">
        <v>304</v>
      </c>
      <c r="L19" t="s">
        <v>19</v>
      </c>
      <c r="M19" t="s">
        <v>20</v>
      </c>
      <c r="N19">
        <v>16.920000000000002</v>
      </c>
      <c r="O19">
        <v>1.5160320000000005</v>
      </c>
      <c r="P19">
        <v>9.5767200000000017</v>
      </c>
      <c r="Q19">
        <v>0.37224000000000002</v>
      </c>
      <c r="R19" t="s">
        <v>25</v>
      </c>
    </row>
    <row r="20" spans="1:18" x14ac:dyDescent="0.3">
      <c r="A20">
        <v>308</v>
      </c>
      <c r="B20" t="s">
        <v>1</v>
      </c>
      <c r="C20" t="str">
        <f t="shared" si="0"/>
        <v>Healthy</v>
      </c>
      <c r="D20" t="str">
        <f t="shared" si="1"/>
        <v>otu_1</v>
      </c>
      <c r="E20" s="1">
        <v>8.879999999999999</v>
      </c>
      <c r="F20" s="1">
        <v>1.2787199999999999</v>
      </c>
      <c r="G20" s="1">
        <v>4.6175999999999995</v>
      </c>
      <c r="H20" s="1">
        <v>0.236208</v>
      </c>
      <c r="I20" t="s">
        <v>25</v>
      </c>
      <c r="K20">
        <v>308</v>
      </c>
      <c r="L20" t="s">
        <v>19</v>
      </c>
      <c r="M20" t="s">
        <v>20</v>
      </c>
      <c r="N20">
        <v>8.879999999999999</v>
      </c>
      <c r="O20">
        <v>1.2787199999999999</v>
      </c>
      <c r="P20">
        <v>4.6175999999999995</v>
      </c>
      <c r="Q20">
        <v>0.236208</v>
      </c>
      <c r="R20" t="s">
        <v>25</v>
      </c>
    </row>
    <row r="21" spans="1:18" x14ac:dyDescent="0.3">
      <c r="A21">
        <v>315</v>
      </c>
      <c r="B21" t="s">
        <v>1</v>
      </c>
      <c r="C21" t="str">
        <f t="shared" si="0"/>
        <v>Healthy</v>
      </c>
      <c r="D21" t="str">
        <f t="shared" si="1"/>
        <v>otu_1</v>
      </c>
      <c r="E21" s="1">
        <v>1.51</v>
      </c>
      <c r="F21" t="s">
        <v>6</v>
      </c>
      <c r="G21" s="1">
        <v>0.73385999999999996</v>
      </c>
      <c r="H21" s="1">
        <v>8.0784999999999996E-2</v>
      </c>
      <c r="I21" t="s">
        <v>25</v>
      </c>
      <c r="K21">
        <v>315</v>
      </c>
      <c r="L21" t="s">
        <v>19</v>
      </c>
      <c r="M21" t="s">
        <v>20</v>
      </c>
      <c r="N21">
        <v>1.51</v>
      </c>
      <c r="O21" t="s">
        <v>6</v>
      </c>
      <c r="P21">
        <v>0.73385999999999996</v>
      </c>
      <c r="Q21">
        <v>8.0784999999999996E-2</v>
      </c>
      <c r="R21" t="s">
        <v>25</v>
      </c>
    </row>
    <row r="22" spans="1:18" x14ac:dyDescent="0.3">
      <c r="A22">
        <v>316</v>
      </c>
      <c r="B22" t="s">
        <v>1</v>
      </c>
      <c r="C22" t="str">
        <f t="shared" si="0"/>
        <v>Healthy</v>
      </c>
      <c r="D22" t="str">
        <f t="shared" si="1"/>
        <v>otu_1</v>
      </c>
      <c r="E22" s="1">
        <v>14.07</v>
      </c>
      <c r="F22" s="1">
        <v>1.270521</v>
      </c>
      <c r="G22" s="1">
        <v>6.8520900000000005</v>
      </c>
      <c r="H22" s="1">
        <v>0.31516800000000006</v>
      </c>
      <c r="I22" t="s">
        <v>25</v>
      </c>
      <c r="K22">
        <v>316</v>
      </c>
      <c r="L22" t="s">
        <v>19</v>
      </c>
      <c r="M22" t="s">
        <v>20</v>
      </c>
      <c r="N22">
        <v>14.07</v>
      </c>
      <c r="O22">
        <v>1.270521</v>
      </c>
      <c r="P22">
        <v>6.8520900000000005</v>
      </c>
      <c r="Q22">
        <v>0.31516800000000006</v>
      </c>
      <c r="R22" t="s">
        <v>25</v>
      </c>
    </row>
    <row r="23" spans="1:18" x14ac:dyDescent="0.3">
      <c r="A23">
        <v>317</v>
      </c>
      <c r="B23" t="s">
        <v>1</v>
      </c>
      <c r="C23" t="str">
        <f t="shared" si="0"/>
        <v>Healthy</v>
      </c>
      <c r="D23" t="str">
        <f t="shared" si="1"/>
        <v>otu_1</v>
      </c>
      <c r="E23" s="1">
        <v>8.39</v>
      </c>
      <c r="F23" s="1">
        <v>0.93968000000000007</v>
      </c>
      <c r="G23" s="1">
        <v>3.5573600000000001</v>
      </c>
      <c r="H23" s="1">
        <v>0.316303</v>
      </c>
      <c r="I23" t="s">
        <v>25</v>
      </c>
      <c r="K23">
        <v>317</v>
      </c>
      <c r="L23" t="s">
        <v>19</v>
      </c>
      <c r="M23" t="s">
        <v>20</v>
      </c>
      <c r="N23">
        <v>8.39</v>
      </c>
      <c r="O23">
        <v>0.93968000000000007</v>
      </c>
      <c r="P23">
        <v>3.5573600000000001</v>
      </c>
      <c r="Q23">
        <v>0.316303</v>
      </c>
      <c r="R23" t="s">
        <v>25</v>
      </c>
    </row>
    <row r="24" spans="1:18" x14ac:dyDescent="0.3">
      <c r="A24">
        <v>401</v>
      </c>
      <c r="B24" t="s">
        <v>2</v>
      </c>
      <c r="C24" t="str">
        <f t="shared" si="0"/>
        <v>IBD</v>
      </c>
      <c r="D24" t="str">
        <f t="shared" si="1"/>
        <v>otu_1</v>
      </c>
      <c r="E24" s="1">
        <v>7.17</v>
      </c>
      <c r="F24" s="1">
        <v>1.9359000000000001E-2</v>
      </c>
      <c r="G24" s="1">
        <v>3.2265000000000002E-2</v>
      </c>
      <c r="H24" s="1">
        <v>0.11687099999999999</v>
      </c>
      <c r="I24" t="s">
        <v>25</v>
      </c>
      <c r="K24">
        <v>401</v>
      </c>
      <c r="L24" t="s">
        <v>21</v>
      </c>
      <c r="M24" t="s">
        <v>20</v>
      </c>
      <c r="N24">
        <v>7.17</v>
      </c>
      <c r="O24">
        <v>1.9359000000000001E-2</v>
      </c>
      <c r="P24">
        <v>3.2265000000000002E-2</v>
      </c>
      <c r="Q24">
        <v>0.11687099999999999</v>
      </c>
      <c r="R24" t="s">
        <v>25</v>
      </c>
    </row>
    <row r="25" spans="1:18" x14ac:dyDescent="0.3">
      <c r="A25">
        <v>410</v>
      </c>
      <c r="B25" t="s">
        <v>2</v>
      </c>
      <c r="C25" t="str">
        <f t="shared" si="0"/>
        <v>IBD</v>
      </c>
      <c r="D25" t="str">
        <f t="shared" si="1"/>
        <v>otu_1</v>
      </c>
      <c r="E25" s="1">
        <v>8.42</v>
      </c>
      <c r="F25" s="1">
        <v>5.4730000000000001E-2</v>
      </c>
      <c r="G25" s="1">
        <v>3.789E-2</v>
      </c>
      <c r="H25" s="1">
        <v>0.21471000000000001</v>
      </c>
      <c r="I25" t="s">
        <v>25</v>
      </c>
      <c r="K25">
        <v>410</v>
      </c>
      <c r="L25" t="s">
        <v>21</v>
      </c>
      <c r="M25" t="s">
        <v>20</v>
      </c>
      <c r="N25">
        <v>8.42</v>
      </c>
      <c r="O25">
        <v>5.4730000000000001E-2</v>
      </c>
      <c r="P25">
        <v>3.789E-2</v>
      </c>
      <c r="Q25">
        <v>0.21471000000000001</v>
      </c>
      <c r="R25" t="s">
        <v>25</v>
      </c>
    </row>
    <row r="26" spans="1:18" x14ac:dyDescent="0.3">
      <c r="A26">
        <v>411</v>
      </c>
      <c r="B26" t="s">
        <v>2</v>
      </c>
      <c r="C26" t="str">
        <f t="shared" si="0"/>
        <v>IBD</v>
      </c>
      <c r="D26" t="str">
        <f t="shared" si="1"/>
        <v>otu_1</v>
      </c>
      <c r="E26" s="1">
        <v>3</v>
      </c>
      <c r="F26" s="1">
        <v>1.7399999999999999E-2</v>
      </c>
      <c r="G26" s="1">
        <v>2.9699999999999997E-2</v>
      </c>
      <c r="H26" s="1">
        <v>7.6499999999999999E-2</v>
      </c>
      <c r="I26" t="s">
        <v>25</v>
      </c>
      <c r="K26">
        <v>411</v>
      </c>
      <c r="L26" t="s">
        <v>21</v>
      </c>
      <c r="M26" t="s">
        <v>20</v>
      </c>
      <c r="N26">
        <v>3</v>
      </c>
      <c r="O26">
        <v>1.7399999999999999E-2</v>
      </c>
      <c r="P26">
        <v>2.9699999999999997E-2</v>
      </c>
      <c r="Q26">
        <v>7.6499999999999999E-2</v>
      </c>
      <c r="R26" t="s">
        <v>25</v>
      </c>
    </row>
    <row r="27" spans="1:18" x14ac:dyDescent="0.3">
      <c r="A27">
        <v>415</v>
      </c>
      <c r="B27" t="s">
        <v>2</v>
      </c>
      <c r="C27" t="str">
        <f t="shared" si="0"/>
        <v>IBD</v>
      </c>
      <c r="D27" t="str">
        <f t="shared" si="1"/>
        <v>otu_1</v>
      </c>
      <c r="E27" s="1">
        <v>8.41</v>
      </c>
      <c r="F27" s="1">
        <v>6.3075000000000006E-3</v>
      </c>
      <c r="G27" s="1">
        <v>3.7844999999999997E-2</v>
      </c>
      <c r="H27" s="1">
        <v>0.123627</v>
      </c>
      <c r="I27" t="s">
        <v>25</v>
      </c>
      <c r="K27">
        <v>415</v>
      </c>
      <c r="L27" t="s">
        <v>21</v>
      </c>
      <c r="M27" t="s">
        <v>20</v>
      </c>
      <c r="N27">
        <v>8.41</v>
      </c>
      <c r="O27">
        <v>6.3075000000000006E-3</v>
      </c>
      <c r="P27">
        <v>3.7844999999999997E-2</v>
      </c>
      <c r="Q27">
        <v>0.123627</v>
      </c>
      <c r="R27" t="s">
        <v>25</v>
      </c>
    </row>
    <row r="28" spans="1:18" x14ac:dyDescent="0.3">
      <c r="A28">
        <v>418</v>
      </c>
      <c r="B28" t="s">
        <v>3</v>
      </c>
      <c r="C28" t="str">
        <f t="shared" si="0"/>
        <v>IBD</v>
      </c>
      <c r="D28" t="str">
        <f t="shared" si="1"/>
        <v>otu_2</v>
      </c>
      <c r="E28" s="1">
        <v>0.37</v>
      </c>
      <c r="F28" s="1">
        <v>2.9489000000000001E-2</v>
      </c>
      <c r="G28" s="1">
        <v>1.0545000000000001E-2</v>
      </c>
      <c r="H28" s="1">
        <v>9.1020000000000004E-2</v>
      </c>
      <c r="I28" t="s">
        <v>25</v>
      </c>
      <c r="K28">
        <v>418</v>
      </c>
      <c r="L28" t="s">
        <v>21</v>
      </c>
      <c r="M28" t="s">
        <v>22</v>
      </c>
      <c r="N28">
        <v>0.37</v>
      </c>
      <c r="O28">
        <v>2.9489000000000001E-2</v>
      </c>
      <c r="P28">
        <v>1.0545000000000001E-2</v>
      </c>
      <c r="Q28">
        <v>9.1020000000000004E-2</v>
      </c>
      <c r="R28" t="s">
        <v>25</v>
      </c>
    </row>
    <row r="29" spans="1:18" x14ac:dyDescent="0.3">
      <c r="A29">
        <v>423</v>
      </c>
      <c r="B29" t="s">
        <v>3</v>
      </c>
      <c r="C29" t="str">
        <f t="shared" si="0"/>
        <v>IBD</v>
      </c>
      <c r="D29" t="str">
        <f t="shared" si="1"/>
        <v>otu_2</v>
      </c>
      <c r="E29" s="1">
        <v>0.217</v>
      </c>
      <c r="F29" s="1" t="s">
        <v>6</v>
      </c>
      <c r="G29" s="1" t="s">
        <v>6</v>
      </c>
      <c r="H29" s="1" t="s">
        <v>6</v>
      </c>
      <c r="I29" t="s">
        <v>25</v>
      </c>
      <c r="K29">
        <v>423</v>
      </c>
      <c r="L29" t="s">
        <v>21</v>
      </c>
      <c r="M29" t="s">
        <v>22</v>
      </c>
      <c r="N29">
        <v>0.217</v>
      </c>
      <c r="O29" t="s">
        <v>6</v>
      </c>
      <c r="P29" t="s">
        <v>6</v>
      </c>
      <c r="Q29" t="s">
        <v>6</v>
      </c>
      <c r="R29" t="s">
        <v>25</v>
      </c>
    </row>
    <row r="30" spans="1:18" x14ac:dyDescent="0.3">
      <c r="A30">
        <v>424</v>
      </c>
      <c r="B30" t="s">
        <v>3</v>
      </c>
      <c r="C30" t="str">
        <f t="shared" si="0"/>
        <v>IBD</v>
      </c>
      <c r="D30" t="str">
        <f t="shared" si="1"/>
        <v>otu_2</v>
      </c>
      <c r="E30" s="1" t="s">
        <v>6</v>
      </c>
      <c r="F30" s="1" t="s">
        <v>6</v>
      </c>
      <c r="G30" s="1" t="s">
        <v>6</v>
      </c>
      <c r="H30" s="1" t="s">
        <v>6</v>
      </c>
      <c r="I30" t="s">
        <v>25</v>
      </c>
      <c r="K30">
        <v>424</v>
      </c>
      <c r="L30" t="s">
        <v>21</v>
      </c>
      <c r="M30" t="s">
        <v>22</v>
      </c>
      <c r="N30" t="s">
        <v>6</v>
      </c>
      <c r="O30" t="s">
        <v>6</v>
      </c>
      <c r="P30" t="s">
        <v>6</v>
      </c>
      <c r="Q30" t="s">
        <v>6</v>
      </c>
      <c r="R30" t="s">
        <v>25</v>
      </c>
    </row>
    <row r="31" spans="1:18" x14ac:dyDescent="0.3">
      <c r="A31">
        <v>430</v>
      </c>
      <c r="B31" t="s">
        <v>3</v>
      </c>
      <c r="C31" t="str">
        <f t="shared" si="0"/>
        <v>IBD</v>
      </c>
      <c r="D31" t="str">
        <f t="shared" si="1"/>
        <v>otu_2</v>
      </c>
      <c r="E31" s="1">
        <v>0.39</v>
      </c>
      <c r="F31" s="1">
        <v>6.5129999999999993E-2</v>
      </c>
      <c r="G31" s="1">
        <v>2.3283000000000002E-2</v>
      </c>
      <c r="H31" s="1">
        <v>9.7110000000000002E-2</v>
      </c>
      <c r="I31" t="s">
        <v>25</v>
      </c>
      <c r="K31">
        <v>430</v>
      </c>
      <c r="L31" t="s">
        <v>21</v>
      </c>
      <c r="M31" t="s">
        <v>22</v>
      </c>
      <c r="N31">
        <v>0.39</v>
      </c>
      <c r="O31">
        <v>6.5129999999999993E-2</v>
      </c>
      <c r="P31">
        <v>2.3283000000000002E-2</v>
      </c>
      <c r="Q31">
        <v>9.7110000000000002E-2</v>
      </c>
      <c r="R31" t="s">
        <v>25</v>
      </c>
    </row>
    <row r="32" spans="1:18" x14ac:dyDescent="0.3">
      <c r="A32">
        <v>431</v>
      </c>
      <c r="B32" t="s">
        <v>3</v>
      </c>
      <c r="C32" t="str">
        <f t="shared" si="0"/>
        <v>IBD</v>
      </c>
      <c r="D32" t="str">
        <f t="shared" si="1"/>
        <v>otu_2</v>
      </c>
      <c r="E32" s="1">
        <v>0.44999999999999996</v>
      </c>
      <c r="F32" s="1" t="s">
        <v>6</v>
      </c>
      <c r="G32" s="1" t="s">
        <v>6</v>
      </c>
      <c r="H32" s="1" t="s">
        <v>6</v>
      </c>
      <c r="I32" t="s">
        <v>25</v>
      </c>
      <c r="K32">
        <v>431</v>
      </c>
      <c r="L32" t="s">
        <v>21</v>
      </c>
      <c r="M32" t="s">
        <v>22</v>
      </c>
      <c r="N32">
        <v>0.44999999999999996</v>
      </c>
      <c r="O32" t="s">
        <v>6</v>
      </c>
      <c r="P32" t="s">
        <v>6</v>
      </c>
      <c r="Q32" t="s">
        <v>6</v>
      </c>
      <c r="R32" t="s">
        <v>25</v>
      </c>
    </row>
    <row r="33" spans="1:18" x14ac:dyDescent="0.3">
      <c r="A33">
        <v>433</v>
      </c>
      <c r="B33" t="s">
        <v>2</v>
      </c>
      <c r="C33" t="str">
        <f t="shared" si="0"/>
        <v>IBD</v>
      </c>
      <c r="D33" t="str">
        <f t="shared" si="1"/>
        <v>otu_1</v>
      </c>
      <c r="E33" s="1">
        <v>4.26</v>
      </c>
      <c r="F33" s="1">
        <v>1.6188000000000001E-2</v>
      </c>
      <c r="G33" s="1">
        <v>8.4347999999999992E-2</v>
      </c>
      <c r="H33" s="1">
        <v>4.4303999999999996E-2</v>
      </c>
      <c r="I33" t="s">
        <v>25</v>
      </c>
      <c r="K33">
        <v>433</v>
      </c>
      <c r="L33" t="s">
        <v>21</v>
      </c>
      <c r="M33" t="s">
        <v>20</v>
      </c>
      <c r="N33">
        <v>4.26</v>
      </c>
      <c r="O33">
        <v>1.6188000000000001E-2</v>
      </c>
      <c r="P33">
        <v>8.4347999999999992E-2</v>
      </c>
      <c r="Q33">
        <v>4.4303999999999996E-2</v>
      </c>
      <c r="R33" t="s">
        <v>25</v>
      </c>
    </row>
    <row r="34" spans="1:18" x14ac:dyDescent="0.3">
      <c r="A34">
        <v>434</v>
      </c>
      <c r="B34" t="s">
        <v>2</v>
      </c>
      <c r="C34" t="str">
        <f t="shared" si="0"/>
        <v>IBD</v>
      </c>
      <c r="D34" t="str">
        <f t="shared" si="1"/>
        <v>otu_1</v>
      </c>
      <c r="E34" s="1">
        <v>5.59</v>
      </c>
      <c r="F34" s="1">
        <v>6.8197999999999995E-2</v>
      </c>
      <c r="G34" s="1">
        <v>1.7328999999999997E-2</v>
      </c>
      <c r="H34" s="1">
        <v>0.35161099999999995</v>
      </c>
      <c r="I34" t="s">
        <v>25</v>
      </c>
      <c r="K34">
        <v>434</v>
      </c>
      <c r="L34" t="s">
        <v>21</v>
      </c>
      <c r="M34" t="s">
        <v>20</v>
      </c>
      <c r="N34">
        <v>5.59</v>
      </c>
      <c r="O34">
        <v>6.8197999999999995E-2</v>
      </c>
      <c r="P34">
        <v>1.7328999999999997E-2</v>
      </c>
      <c r="Q34">
        <v>0.35161099999999995</v>
      </c>
      <c r="R34" t="s">
        <v>25</v>
      </c>
    </row>
    <row r="35" spans="1:18" x14ac:dyDescent="0.3">
      <c r="A35">
        <v>439</v>
      </c>
      <c r="B35" t="s">
        <v>2</v>
      </c>
      <c r="C35" t="str">
        <f t="shared" si="0"/>
        <v>IBD</v>
      </c>
      <c r="D35" t="str">
        <f t="shared" si="1"/>
        <v>otu_1</v>
      </c>
      <c r="E35" s="1">
        <v>6.48</v>
      </c>
      <c r="F35" s="1">
        <v>0.15292800000000001</v>
      </c>
      <c r="G35" s="1">
        <v>7.1928000000000006E-2</v>
      </c>
      <c r="H35" s="1">
        <v>0.53395199999999998</v>
      </c>
      <c r="I35" t="s">
        <v>25</v>
      </c>
      <c r="K35">
        <v>439</v>
      </c>
      <c r="L35" t="s">
        <v>21</v>
      </c>
      <c r="M35" t="s">
        <v>20</v>
      </c>
      <c r="N35">
        <v>6.48</v>
      </c>
      <c r="O35">
        <v>0.15292800000000001</v>
      </c>
      <c r="P35">
        <v>7.1928000000000006E-2</v>
      </c>
      <c r="Q35">
        <v>0.53395199999999998</v>
      </c>
      <c r="R35" t="s">
        <v>25</v>
      </c>
    </row>
    <row r="36" spans="1:18" x14ac:dyDescent="0.3">
      <c r="A36">
        <v>445</v>
      </c>
      <c r="B36" t="s">
        <v>2</v>
      </c>
      <c r="C36" t="str">
        <f t="shared" si="0"/>
        <v>IBD</v>
      </c>
      <c r="D36" t="str">
        <f t="shared" si="1"/>
        <v>otu_1</v>
      </c>
      <c r="E36" s="1">
        <v>8.81</v>
      </c>
      <c r="F36" s="1">
        <v>4.7574000000000005E-2</v>
      </c>
      <c r="G36" s="1">
        <v>2.6430000000000002E-2</v>
      </c>
      <c r="H36" s="1">
        <v>0.49600300000000003</v>
      </c>
      <c r="I36" t="s">
        <v>25</v>
      </c>
      <c r="K36">
        <v>445</v>
      </c>
      <c r="L36" t="s">
        <v>21</v>
      </c>
      <c r="M36" t="s">
        <v>20</v>
      </c>
      <c r="N36">
        <v>8.81</v>
      </c>
      <c r="O36">
        <v>4.7574000000000005E-2</v>
      </c>
      <c r="P36">
        <v>2.6430000000000002E-2</v>
      </c>
      <c r="Q36">
        <v>0.49600300000000003</v>
      </c>
      <c r="R36" t="s">
        <v>25</v>
      </c>
    </row>
    <row r="37" spans="1:18" x14ac:dyDescent="0.3">
      <c r="A37">
        <v>446</v>
      </c>
      <c r="B37" t="s">
        <v>2</v>
      </c>
      <c r="C37" t="str">
        <f t="shared" si="0"/>
        <v>IBD</v>
      </c>
      <c r="D37" t="str">
        <f t="shared" si="1"/>
        <v>otu_1</v>
      </c>
      <c r="E37" s="1">
        <v>8.14</v>
      </c>
      <c r="F37" s="1">
        <v>0.16605600000000004</v>
      </c>
      <c r="G37" s="1">
        <v>3.5816000000000001E-2</v>
      </c>
      <c r="H37" s="1">
        <v>0.73097200000000018</v>
      </c>
      <c r="I37" t="s">
        <v>25</v>
      </c>
      <c r="K37">
        <v>446</v>
      </c>
      <c r="L37" t="s">
        <v>21</v>
      </c>
      <c r="M37" t="s">
        <v>20</v>
      </c>
      <c r="N37">
        <v>8.14</v>
      </c>
      <c r="O37">
        <v>0.16605600000000004</v>
      </c>
      <c r="P37">
        <v>3.5816000000000001E-2</v>
      </c>
      <c r="Q37">
        <v>0.73097200000000018</v>
      </c>
      <c r="R37" t="s">
        <v>25</v>
      </c>
    </row>
    <row r="38" spans="1:18" x14ac:dyDescent="0.3">
      <c r="A38">
        <v>448</v>
      </c>
      <c r="B38" t="s">
        <v>2</v>
      </c>
      <c r="C38" t="str">
        <f t="shared" si="0"/>
        <v>IBD</v>
      </c>
      <c r="D38" t="str">
        <f t="shared" si="1"/>
        <v>otu_1</v>
      </c>
      <c r="E38" s="1" t="s">
        <v>6</v>
      </c>
      <c r="F38" s="1" t="s">
        <v>6</v>
      </c>
      <c r="G38" s="1" t="s">
        <v>6</v>
      </c>
      <c r="H38" s="1" t="s">
        <v>6</v>
      </c>
      <c r="I38" t="s">
        <v>25</v>
      </c>
      <c r="K38">
        <v>448</v>
      </c>
      <c r="L38" t="s">
        <v>21</v>
      </c>
      <c r="M38" t="s">
        <v>20</v>
      </c>
      <c r="N38" t="s">
        <v>6</v>
      </c>
      <c r="O38" t="s">
        <v>6</v>
      </c>
      <c r="P38" t="s">
        <v>6</v>
      </c>
      <c r="Q38" t="s">
        <v>6</v>
      </c>
      <c r="R38" t="s">
        <v>25</v>
      </c>
    </row>
    <row r="39" spans="1:18" x14ac:dyDescent="0.3">
      <c r="A39">
        <v>449</v>
      </c>
      <c r="B39" t="s">
        <v>3</v>
      </c>
      <c r="C39" t="str">
        <f t="shared" si="0"/>
        <v>IBD</v>
      </c>
      <c r="D39" t="str">
        <f t="shared" si="1"/>
        <v>otu_2</v>
      </c>
      <c r="E39" s="1">
        <v>17.54</v>
      </c>
      <c r="F39" s="1">
        <v>1.5926319999999998</v>
      </c>
      <c r="G39" s="1">
        <v>9.8574800000000007</v>
      </c>
      <c r="H39" s="1">
        <v>0.43674599999999997</v>
      </c>
      <c r="I39" t="s">
        <v>25</v>
      </c>
      <c r="K39">
        <v>449</v>
      </c>
      <c r="L39" t="s">
        <v>21</v>
      </c>
      <c r="M39" t="s">
        <v>22</v>
      </c>
      <c r="N39">
        <v>17.54</v>
      </c>
      <c r="O39">
        <v>1.5926319999999998</v>
      </c>
      <c r="P39">
        <v>9.8574800000000007</v>
      </c>
      <c r="Q39">
        <v>0.43674599999999997</v>
      </c>
      <c r="R39" t="s">
        <v>25</v>
      </c>
    </row>
    <row r="40" spans="1:18" x14ac:dyDescent="0.3">
      <c r="A40">
        <v>450</v>
      </c>
      <c r="B40" t="s">
        <v>2</v>
      </c>
      <c r="C40" t="str">
        <f t="shared" si="0"/>
        <v>IBD</v>
      </c>
      <c r="D40" t="str">
        <f t="shared" si="1"/>
        <v>otu_1</v>
      </c>
      <c r="E40" s="1">
        <v>5.13</v>
      </c>
      <c r="F40" s="1">
        <v>2.4110999999999997E-2</v>
      </c>
      <c r="G40" s="1">
        <v>3.8988000000000002E-2</v>
      </c>
      <c r="H40" s="1">
        <v>0.28676699999999999</v>
      </c>
      <c r="I40" t="s">
        <v>25</v>
      </c>
      <c r="K40">
        <v>450</v>
      </c>
      <c r="L40" t="s">
        <v>21</v>
      </c>
      <c r="M40" t="s">
        <v>20</v>
      </c>
      <c r="N40">
        <v>5.13</v>
      </c>
      <c r="O40">
        <v>2.4110999999999997E-2</v>
      </c>
      <c r="P40">
        <v>3.8988000000000002E-2</v>
      </c>
      <c r="Q40">
        <v>0.28676699999999999</v>
      </c>
      <c r="R40" t="s">
        <v>25</v>
      </c>
    </row>
    <row r="41" spans="1:18" x14ac:dyDescent="0.3">
      <c r="A41">
        <v>452</v>
      </c>
      <c r="B41" t="s">
        <v>3</v>
      </c>
      <c r="C41" t="str">
        <f t="shared" si="0"/>
        <v>IBD</v>
      </c>
      <c r="D41" t="str">
        <f t="shared" si="1"/>
        <v>otu_2</v>
      </c>
      <c r="E41" s="1">
        <v>16.600000000000001</v>
      </c>
      <c r="F41" s="1">
        <v>1.1072200000000001</v>
      </c>
      <c r="G41" s="1">
        <v>0</v>
      </c>
      <c r="H41" s="1">
        <v>11.304600000000001</v>
      </c>
      <c r="I41" t="s">
        <v>25</v>
      </c>
      <c r="K41">
        <v>452</v>
      </c>
      <c r="L41" t="s">
        <v>21</v>
      </c>
      <c r="M41" t="s">
        <v>22</v>
      </c>
      <c r="N41">
        <v>16.600000000000001</v>
      </c>
      <c r="O41">
        <v>1.1072200000000001</v>
      </c>
      <c r="P41">
        <v>0</v>
      </c>
      <c r="Q41">
        <v>11.304600000000001</v>
      </c>
      <c r="R41" t="s">
        <v>25</v>
      </c>
    </row>
    <row r="42" spans="1:18" x14ac:dyDescent="0.3">
      <c r="A42">
        <v>453</v>
      </c>
      <c r="B42" t="s">
        <v>3</v>
      </c>
      <c r="C42" t="str">
        <f t="shared" si="0"/>
        <v>IBD</v>
      </c>
      <c r="D42" t="str">
        <f t="shared" si="1"/>
        <v>otu_2</v>
      </c>
      <c r="E42" s="1" t="s">
        <v>6</v>
      </c>
      <c r="F42" s="1" t="s">
        <v>6</v>
      </c>
      <c r="G42" s="1" t="s">
        <v>6</v>
      </c>
      <c r="H42" s="1" t="s">
        <v>6</v>
      </c>
      <c r="I42" t="s">
        <v>25</v>
      </c>
      <c r="K42">
        <v>453</v>
      </c>
      <c r="L42" t="s">
        <v>21</v>
      </c>
      <c r="M42" t="s">
        <v>22</v>
      </c>
      <c r="N42" t="s">
        <v>6</v>
      </c>
      <c r="O42" t="s">
        <v>6</v>
      </c>
      <c r="P42" t="s">
        <v>6</v>
      </c>
      <c r="Q42" t="s">
        <v>6</v>
      </c>
      <c r="R42" t="s">
        <v>25</v>
      </c>
    </row>
    <row r="43" spans="1:18" x14ac:dyDescent="0.3">
      <c r="A43">
        <v>458</v>
      </c>
      <c r="B43" t="s">
        <v>3</v>
      </c>
      <c r="C43" t="str">
        <f t="shared" si="0"/>
        <v>IBD</v>
      </c>
      <c r="D43" t="str">
        <f t="shared" si="1"/>
        <v>otu_2</v>
      </c>
      <c r="E43" s="1">
        <v>0.33199999999999996</v>
      </c>
      <c r="F43" s="1">
        <v>3.3531999999999992E-2</v>
      </c>
      <c r="G43" s="1">
        <v>8.2335999999999989E-3</v>
      </c>
      <c r="H43" s="1">
        <v>0.14043599999999998</v>
      </c>
      <c r="I43" t="s">
        <v>25</v>
      </c>
      <c r="K43">
        <v>458</v>
      </c>
      <c r="L43" t="s">
        <v>21</v>
      </c>
      <c r="M43" t="s">
        <v>22</v>
      </c>
      <c r="N43">
        <v>0.33199999999999996</v>
      </c>
      <c r="O43">
        <v>3.3531999999999992E-2</v>
      </c>
      <c r="P43">
        <v>8.2335999999999989E-3</v>
      </c>
      <c r="Q43">
        <v>0.14043599999999998</v>
      </c>
      <c r="R43" t="s">
        <v>25</v>
      </c>
    </row>
    <row r="44" spans="1:18" x14ac:dyDescent="0.3">
      <c r="A44">
        <v>464</v>
      </c>
      <c r="B44" t="s">
        <v>3</v>
      </c>
      <c r="C44" t="str">
        <f t="shared" si="0"/>
        <v>IBD</v>
      </c>
      <c r="D44" t="str">
        <f t="shared" si="1"/>
        <v>otu_2</v>
      </c>
      <c r="E44" s="1">
        <v>12.7</v>
      </c>
      <c r="F44" s="1">
        <v>0.87629999999999997</v>
      </c>
      <c r="G44" s="1">
        <v>0</v>
      </c>
      <c r="H44" s="1">
        <v>10.972799999999999</v>
      </c>
      <c r="I44" t="s">
        <v>25</v>
      </c>
      <c r="K44">
        <v>464</v>
      </c>
      <c r="L44" t="s">
        <v>21</v>
      </c>
      <c r="M44" t="s">
        <v>22</v>
      </c>
      <c r="N44">
        <v>12.7</v>
      </c>
      <c r="O44">
        <v>0.87629999999999997</v>
      </c>
      <c r="P44">
        <v>0</v>
      </c>
      <c r="Q44">
        <v>10.972799999999999</v>
      </c>
      <c r="R44" t="s">
        <v>25</v>
      </c>
    </row>
    <row r="45" spans="1:18" x14ac:dyDescent="0.3">
      <c r="A45">
        <v>469</v>
      </c>
      <c r="B45" t="s">
        <v>3</v>
      </c>
      <c r="C45" t="str">
        <f t="shared" si="0"/>
        <v>IBD</v>
      </c>
      <c r="D45" t="str">
        <f t="shared" si="1"/>
        <v>otu_2</v>
      </c>
      <c r="E45" s="1" t="s">
        <v>6</v>
      </c>
      <c r="F45" s="1" t="s">
        <v>6</v>
      </c>
      <c r="G45" s="1" t="s">
        <v>6</v>
      </c>
      <c r="H45" s="1" t="s">
        <v>6</v>
      </c>
      <c r="I45" t="s">
        <v>25</v>
      </c>
      <c r="K45">
        <v>469</v>
      </c>
      <c r="L45" t="s">
        <v>21</v>
      </c>
      <c r="M45" t="s">
        <v>22</v>
      </c>
      <c r="N45" t="s">
        <v>6</v>
      </c>
      <c r="O45" t="s">
        <v>6</v>
      </c>
      <c r="P45" t="s">
        <v>6</v>
      </c>
      <c r="Q45" t="s">
        <v>6</v>
      </c>
      <c r="R45" t="s">
        <v>25</v>
      </c>
    </row>
    <row r="46" spans="1:18" x14ac:dyDescent="0.3">
      <c r="A46">
        <v>470</v>
      </c>
      <c r="B46" t="s">
        <v>3</v>
      </c>
      <c r="C46" t="str">
        <f t="shared" si="0"/>
        <v>IBD</v>
      </c>
      <c r="D46" t="str">
        <f t="shared" si="1"/>
        <v>otu_2</v>
      </c>
      <c r="E46" s="1" t="s">
        <v>6</v>
      </c>
      <c r="F46" s="1" t="s">
        <v>6</v>
      </c>
      <c r="G46" s="1" t="s">
        <v>6</v>
      </c>
      <c r="H46" s="1" t="s">
        <v>6</v>
      </c>
      <c r="I46" t="s">
        <v>25</v>
      </c>
      <c r="K46">
        <v>470</v>
      </c>
      <c r="L46" t="s">
        <v>21</v>
      </c>
      <c r="M46" t="s">
        <v>22</v>
      </c>
      <c r="N46" t="s">
        <v>6</v>
      </c>
      <c r="O46" t="s">
        <v>6</v>
      </c>
      <c r="P46" t="s">
        <v>6</v>
      </c>
      <c r="Q46" t="s">
        <v>6</v>
      </c>
      <c r="R46" t="s">
        <v>25</v>
      </c>
    </row>
    <row r="47" spans="1:18" x14ac:dyDescent="0.3">
      <c r="A47">
        <v>473</v>
      </c>
      <c r="B47" t="s">
        <v>3</v>
      </c>
      <c r="C47" t="str">
        <f t="shared" si="0"/>
        <v>IBD</v>
      </c>
      <c r="D47" t="str">
        <f t="shared" si="1"/>
        <v>otu_2</v>
      </c>
      <c r="E47" s="1">
        <v>14.2</v>
      </c>
      <c r="F47" s="1" t="s">
        <v>6</v>
      </c>
      <c r="G47" s="1" t="s">
        <v>6</v>
      </c>
      <c r="H47" s="1" t="s">
        <v>6</v>
      </c>
      <c r="I47" t="s">
        <v>25</v>
      </c>
      <c r="K47">
        <v>473</v>
      </c>
      <c r="L47" t="s">
        <v>21</v>
      </c>
      <c r="M47" t="s">
        <v>22</v>
      </c>
      <c r="N47">
        <v>14.2</v>
      </c>
      <c r="O47" t="s">
        <v>6</v>
      </c>
      <c r="P47" t="s">
        <v>6</v>
      </c>
      <c r="Q47" t="s">
        <v>6</v>
      </c>
      <c r="R47" t="s">
        <v>25</v>
      </c>
    </row>
    <row r="48" spans="1:18" x14ac:dyDescent="0.3">
      <c r="A48">
        <v>476</v>
      </c>
      <c r="B48" t="s">
        <v>2</v>
      </c>
      <c r="C48" t="str">
        <f t="shared" si="0"/>
        <v>IBD</v>
      </c>
      <c r="D48" t="str">
        <f t="shared" si="1"/>
        <v>otu_1</v>
      </c>
      <c r="E48" s="1" t="s">
        <v>6</v>
      </c>
      <c r="F48" s="1" t="s">
        <v>6</v>
      </c>
      <c r="G48" s="1" t="s">
        <v>6</v>
      </c>
      <c r="H48" s="1" t="s">
        <v>6</v>
      </c>
      <c r="I48" t="s">
        <v>25</v>
      </c>
      <c r="K48">
        <v>476</v>
      </c>
      <c r="L48" t="s">
        <v>21</v>
      </c>
      <c r="M48" t="s">
        <v>20</v>
      </c>
      <c r="N48" t="s">
        <v>6</v>
      </c>
      <c r="O48" t="s">
        <v>6</v>
      </c>
      <c r="P48" t="s">
        <v>6</v>
      </c>
      <c r="Q48" t="s">
        <v>6</v>
      </c>
      <c r="R48" t="s">
        <v>25</v>
      </c>
    </row>
    <row r="49" spans="1:18" x14ac:dyDescent="0.3">
      <c r="A49">
        <v>481</v>
      </c>
      <c r="B49" t="s">
        <v>2</v>
      </c>
      <c r="C49" t="str">
        <f t="shared" si="0"/>
        <v>IBD</v>
      </c>
      <c r="D49" t="str">
        <f t="shared" si="1"/>
        <v>otu_1</v>
      </c>
      <c r="E49" s="1" t="s">
        <v>6</v>
      </c>
      <c r="F49" s="1" t="s">
        <v>6</v>
      </c>
      <c r="G49" s="1" t="s">
        <v>6</v>
      </c>
      <c r="H49" s="1" t="s">
        <v>6</v>
      </c>
      <c r="I49" t="s">
        <v>25</v>
      </c>
      <c r="K49">
        <v>481</v>
      </c>
      <c r="L49" t="s">
        <v>21</v>
      </c>
      <c r="M49" t="s">
        <v>20</v>
      </c>
      <c r="N49" t="s">
        <v>6</v>
      </c>
      <c r="O49" t="s">
        <v>6</v>
      </c>
      <c r="P49" t="s">
        <v>6</v>
      </c>
      <c r="Q49" t="s">
        <v>6</v>
      </c>
      <c r="R49" t="s">
        <v>25</v>
      </c>
    </row>
    <row r="50" spans="1:18" x14ac:dyDescent="0.3">
      <c r="A50">
        <v>483</v>
      </c>
      <c r="B50" t="s">
        <v>2</v>
      </c>
      <c r="C50" t="str">
        <f t="shared" si="0"/>
        <v>IBD</v>
      </c>
      <c r="D50" t="str">
        <f t="shared" si="1"/>
        <v>otu_1</v>
      </c>
      <c r="E50" s="1" t="s">
        <v>6</v>
      </c>
      <c r="F50" s="1" t="s">
        <v>6</v>
      </c>
      <c r="G50" s="1" t="s">
        <v>6</v>
      </c>
      <c r="H50" s="1" t="s">
        <v>6</v>
      </c>
      <c r="I50" t="s">
        <v>25</v>
      </c>
      <c r="K50">
        <v>483</v>
      </c>
      <c r="L50" t="s">
        <v>21</v>
      </c>
      <c r="M50" t="s">
        <v>20</v>
      </c>
      <c r="N50" t="s">
        <v>6</v>
      </c>
      <c r="O50" t="s">
        <v>6</v>
      </c>
      <c r="P50" t="s">
        <v>6</v>
      </c>
      <c r="Q50" t="s">
        <v>6</v>
      </c>
      <c r="R50" t="s">
        <v>25</v>
      </c>
    </row>
    <row r="51" spans="1:18" x14ac:dyDescent="0.3">
      <c r="A51">
        <v>485</v>
      </c>
      <c r="B51" t="s">
        <v>3</v>
      </c>
      <c r="C51" t="str">
        <f t="shared" si="0"/>
        <v>IBD</v>
      </c>
      <c r="D51" t="str">
        <f t="shared" si="1"/>
        <v>otu_2</v>
      </c>
      <c r="E51" s="1">
        <v>11</v>
      </c>
      <c r="F51" s="1">
        <v>0.11990000000000001</v>
      </c>
      <c r="G51" s="1">
        <v>7.2600000000000012E-2</v>
      </c>
      <c r="H51" s="1">
        <v>7.6559999999999988</v>
      </c>
      <c r="I51" t="s">
        <v>25</v>
      </c>
      <c r="K51">
        <v>485</v>
      </c>
      <c r="L51" t="s">
        <v>21</v>
      </c>
      <c r="M51" t="s">
        <v>22</v>
      </c>
      <c r="N51">
        <v>11</v>
      </c>
      <c r="O51">
        <v>0.11990000000000001</v>
      </c>
      <c r="P51">
        <v>7.2600000000000012E-2</v>
      </c>
      <c r="Q51">
        <v>7.6559999999999988</v>
      </c>
      <c r="R51" t="s">
        <v>25</v>
      </c>
    </row>
    <row r="52" spans="1:18" x14ac:dyDescent="0.3">
      <c r="A52">
        <v>486</v>
      </c>
      <c r="B52" t="s">
        <v>3</v>
      </c>
      <c r="C52" t="str">
        <f t="shared" si="0"/>
        <v>IBD</v>
      </c>
      <c r="D52" t="str">
        <f t="shared" si="1"/>
        <v>otu_2</v>
      </c>
      <c r="E52" s="1">
        <v>0.44</v>
      </c>
      <c r="F52" s="1">
        <v>4.2152000000000002E-2</v>
      </c>
      <c r="G52" s="1">
        <v>2.1604000000000002E-2</v>
      </c>
      <c r="H52" s="1">
        <v>0.14431999999999998</v>
      </c>
      <c r="I52" t="s">
        <v>25</v>
      </c>
      <c r="K52">
        <v>486</v>
      </c>
      <c r="L52" t="s">
        <v>21</v>
      </c>
      <c r="M52" t="s">
        <v>22</v>
      </c>
      <c r="N52">
        <v>0.44</v>
      </c>
      <c r="O52">
        <v>4.2152000000000002E-2</v>
      </c>
      <c r="P52">
        <v>2.1604000000000002E-2</v>
      </c>
      <c r="Q52">
        <v>0.14431999999999998</v>
      </c>
      <c r="R52" t="s">
        <v>25</v>
      </c>
    </row>
    <row r="53" spans="1:18" x14ac:dyDescent="0.3">
      <c r="A53">
        <v>490</v>
      </c>
      <c r="B53" t="s">
        <v>3</v>
      </c>
      <c r="C53" t="str">
        <f t="shared" si="0"/>
        <v>IBD</v>
      </c>
      <c r="D53" t="str">
        <f t="shared" si="1"/>
        <v>otu_2</v>
      </c>
      <c r="E53" s="1">
        <v>4.51</v>
      </c>
      <c r="F53" s="1" t="s">
        <v>6</v>
      </c>
      <c r="G53" s="1" t="s">
        <v>6</v>
      </c>
      <c r="H53" s="1" t="s">
        <v>6</v>
      </c>
      <c r="I53" t="s">
        <v>25</v>
      </c>
      <c r="K53">
        <v>490</v>
      </c>
      <c r="L53" t="s">
        <v>21</v>
      </c>
      <c r="M53" t="s">
        <v>22</v>
      </c>
      <c r="N53">
        <v>4.51</v>
      </c>
      <c r="O53" t="s">
        <v>6</v>
      </c>
      <c r="P53" t="s">
        <v>6</v>
      </c>
      <c r="Q53" t="s">
        <v>6</v>
      </c>
      <c r="R53" t="s">
        <v>25</v>
      </c>
    </row>
    <row r="54" spans="1:18" x14ac:dyDescent="0.3">
      <c r="A54">
        <v>491</v>
      </c>
      <c r="B54" t="s">
        <v>4</v>
      </c>
      <c r="C54" t="str">
        <f t="shared" si="0"/>
        <v>Healthy</v>
      </c>
      <c r="D54" t="str">
        <f t="shared" si="1"/>
        <v>otu_2</v>
      </c>
      <c r="E54" s="1">
        <v>12.219999999999999</v>
      </c>
      <c r="F54" s="1">
        <v>0.23951199999999997</v>
      </c>
      <c r="G54" s="1">
        <v>9.8981999999999987E-2</v>
      </c>
      <c r="H54" s="1">
        <v>2.8228199999999997</v>
      </c>
      <c r="I54" t="s">
        <v>25</v>
      </c>
      <c r="K54">
        <v>491</v>
      </c>
      <c r="L54" t="s">
        <v>19</v>
      </c>
      <c r="M54" t="s">
        <v>22</v>
      </c>
      <c r="N54">
        <v>12.219999999999999</v>
      </c>
      <c r="O54">
        <v>0.23951199999999997</v>
      </c>
      <c r="P54">
        <v>9.8981999999999987E-2</v>
      </c>
      <c r="Q54">
        <v>2.8228199999999997</v>
      </c>
      <c r="R54" t="s">
        <v>25</v>
      </c>
    </row>
    <row r="55" spans="1:18" x14ac:dyDescent="0.3">
      <c r="A55">
        <v>492</v>
      </c>
      <c r="B55" t="s">
        <v>3</v>
      </c>
      <c r="C55" t="str">
        <f t="shared" si="0"/>
        <v>IBD</v>
      </c>
      <c r="D55" t="str">
        <f t="shared" si="1"/>
        <v>otu_2</v>
      </c>
      <c r="E55" s="1">
        <v>0.62</v>
      </c>
      <c r="F55" s="1" t="s">
        <v>6</v>
      </c>
      <c r="G55" s="1" t="s">
        <v>6</v>
      </c>
      <c r="H55" s="1" t="s">
        <v>6</v>
      </c>
      <c r="I55" t="s">
        <v>25</v>
      </c>
      <c r="K55">
        <v>492</v>
      </c>
      <c r="L55" t="s">
        <v>21</v>
      </c>
      <c r="M55" t="s">
        <v>22</v>
      </c>
      <c r="N55">
        <v>0.62</v>
      </c>
      <c r="O55" t="s">
        <v>6</v>
      </c>
      <c r="P55" t="s">
        <v>6</v>
      </c>
      <c r="Q55" t="s">
        <v>6</v>
      </c>
      <c r="R55" t="s">
        <v>25</v>
      </c>
    </row>
    <row r="56" spans="1:18" x14ac:dyDescent="0.3">
      <c r="A56">
        <v>493</v>
      </c>
      <c r="B56" t="s">
        <v>3</v>
      </c>
      <c r="C56" t="str">
        <f t="shared" si="0"/>
        <v>IBD</v>
      </c>
      <c r="D56" t="str">
        <f t="shared" si="1"/>
        <v>otu_2</v>
      </c>
      <c r="E56" s="1">
        <v>13.6</v>
      </c>
      <c r="F56" s="1">
        <v>0.67320000000000002</v>
      </c>
      <c r="G56" s="1">
        <v>1.3464E-2</v>
      </c>
      <c r="H56" s="1">
        <v>11.519200000000001</v>
      </c>
      <c r="I56" t="s">
        <v>25</v>
      </c>
      <c r="K56">
        <v>493</v>
      </c>
      <c r="L56" t="s">
        <v>21</v>
      </c>
      <c r="M56" t="s">
        <v>22</v>
      </c>
      <c r="N56">
        <v>13.6</v>
      </c>
      <c r="O56">
        <v>0.67320000000000002</v>
      </c>
      <c r="P56">
        <v>1.3464E-2</v>
      </c>
      <c r="Q56">
        <v>11.519200000000001</v>
      </c>
      <c r="R56" t="s">
        <v>25</v>
      </c>
    </row>
    <row r="57" spans="1:18" x14ac:dyDescent="0.3">
      <c r="A57">
        <v>495</v>
      </c>
      <c r="B57" t="s">
        <v>3</v>
      </c>
      <c r="C57" t="str">
        <f t="shared" si="0"/>
        <v>IBD</v>
      </c>
      <c r="D57" t="str">
        <f t="shared" si="1"/>
        <v>otu_2</v>
      </c>
      <c r="E57" s="1">
        <v>21.2</v>
      </c>
      <c r="F57" s="1">
        <v>0.21411999999999998</v>
      </c>
      <c r="G57" s="1">
        <v>4.8760000000000001E-3</v>
      </c>
      <c r="H57" s="1">
        <v>16.1968</v>
      </c>
      <c r="I57" t="s">
        <v>25</v>
      </c>
      <c r="K57">
        <v>495</v>
      </c>
      <c r="L57" t="s">
        <v>21</v>
      </c>
      <c r="M57" t="s">
        <v>22</v>
      </c>
      <c r="N57">
        <v>21.2</v>
      </c>
      <c r="O57">
        <v>0.21411999999999998</v>
      </c>
      <c r="P57">
        <v>4.8760000000000001E-3</v>
      </c>
      <c r="Q57">
        <v>16.1968</v>
      </c>
      <c r="R57" t="s">
        <v>25</v>
      </c>
    </row>
    <row r="58" spans="1:18" x14ac:dyDescent="0.3">
      <c r="A58">
        <v>500</v>
      </c>
      <c r="B58" t="s">
        <v>2</v>
      </c>
      <c r="C58" t="str">
        <f t="shared" si="0"/>
        <v>IBD</v>
      </c>
      <c r="D58" t="str">
        <f t="shared" si="1"/>
        <v>otu_1</v>
      </c>
      <c r="E58" s="1">
        <v>2.13</v>
      </c>
      <c r="F58" s="1">
        <v>7.6679999999999995E-3</v>
      </c>
      <c r="G58" s="1">
        <v>4.1747999999999993E-2</v>
      </c>
      <c r="H58" s="1">
        <v>3.4079999999999999E-2</v>
      </c>
      <c r="I58" t="s">
        <v>25</v>
      </c>
      <c r="K58">
        <v>500</v>
      </c>
      <c r="L58" t="s">
        <v>21</v>
      </c>
      <c r="M58" t="s">
        <v>20</v>
      </c>
      <c r="N58">
        <v>2.13</v>
      </c>
      <c r="O58">
        <v>7.6679999999999995E-3</v>
      </c>
      <c r="P58">
        <v>4.1747999999999993E-2</v>
      </c>
      <c r="Q58">
        <v>3.4079999999999999E-2</v>
      </c>
      <c r="R58" t="s">
        <v>25</v>
      </c>
    </row>
    <row r="59" spans="1:18" x14ac:dyDescent="0.3">
      <c r="A59">
        <v>504</v>
      </c>
      <c r="B59" t="s">
        <v>4</v>
      </c>
      <c r="C59" t="str">
        <f t="shared" si="0"/>
        <v>Healthy</v>
      </c>
      <c r="D59" t="str">
        <f t="shared" si="1"/>
        <v>otu_2</v>
      </c>
      <c r="E59" s="1">
        <v>19.399999999999999</v>
      </c>
      <c r="F59" s="1">
        <v>9.1179999999999983E-2</v>
      </c>
      <c r="G59" s="1">
        <v>8.7299999999999982E-3</v>
      </c>
      <c r="H59" s="1">
        <v>11.368399999999999</v>
      </c>
      <c r="I59" t="s">
        <v>25</v>
      </c>
      <c r="K59">
        <v>504</v>
      </c>
      <c r="L59" t="s">
        <v>19</v>
      </c>
      <c r="M59" t="s">
        <v>22</v>
      </c>
      <c r="N59">
        <v>19.399999999999999</v>
      </c>
      <c r="O59">
        <v>9.1179999999999983E-2</v>
      </c>
      <c r="P59">
        <v>8.7299999999999982E-3</v>
      </c>
      <c r="Q59">
        <v>11.368399999999999</v>
      </c>
      <c r="R59" t="s">
        <v>25</v>
      </c>
    </row>
    <row r="60" spans="1:18" x14ac:dyDescent="0.3">
      <c r="A60">
        <v>515</v>
      </c>
      <c r="B60" t="s">
        <v>4</v>
      </c>
      <c r="C60" t="str">
        <f t="shared" si="0"/>
        <v>Healthy</v>
      </c>
      <c r="D60" t="str">
        <f t="shared" si="1"/>
        <v>otu_2</v>
      </c>
      <c r="E60" s="1">
        <v>22.8</v>
      </c>
      <c r="F60" s="1">
        <v>0.14136000000000001</v>
      </c>
      <c r="G60" s="1">
        <v>1.6643999999999999E-2</v>
      </c>
      <c r="H60" s="1">
        <v>7.4556000000000004</v>
      </c>
      <c r="I60" t="s">
        <v>25</v>
      </c>
      <c r="K60">
        <v>515</v>
      </c>
      <c r="L60" t="s">
        <v>19</v>
      </c>
      <c r="M60" t="s">
        <v>22</v>
      </c>
      <c r="N60">
        <v>22.8</v>
      </c>
      <c r="O60">
        <v>0.14136000000000001</v>
      </c>
      <c r="P60">
        <v>1.6643999999999999E-2</v>
      </c>
      <c r="Q60">
        <v>7.4556000000000004</v>
      </c>
      <c r="R60" t="s">
        <v>25</v>
      </c>
    </row>
    <row r="61" spans="1:18" x14ac:dyDescent="0.3">
      <c r="A61">
        <v>519</v>
      </c>
      <c r="B61" t="s">
        <v>4</v>
      </c>
      <c r="C61" t="str">
        <f t="shared" si="0"/>
        <v>Healthy</v>
      </c>
      <c r="D61" t="str">
        <f t="shared" si="1"/>
        <v>otu_2</v>
      </c>
      <c r="E61" s="1">
        <v>18.78</v>
      </c>
      <c r="F61" s="1">
        <v>0.46950000000000003</v>
      </c>
      <c r="G61" s="1">
        <v>0.10704599999999999</v>
      </c>
      <c r="H61" s="1">
        <v>6.0847199999999999</v>
      </c>
      <c r="I61" t="s">
        <v>25</v>
      </c>
      <c r="K61">
        <v>519</v>
      </c>
      <c r="L61" t="s">
        <v>19</v>
      </c>
      <c r="M61" t="s">
        <v>22</v>
      </c>
      <c r="N61">
        <v>18.78</v>
      </c>
      <c r="O61">
        <v>0.46950000000000003</v>
      </c>
      <c r="P61">
        <v>0.10704599999999999</v>
      </c>
      <c r="Q61">
        <v>6.0847199999999999</v>
      </c>
      <c r="R61" t="s">
        <v>25</v>
      </c>
    </row>
    <row r="62" spans="1:18" x14ac:dyDescent="0.3">
      <c r="A62">
        <v>528</v>
      </c>
      <c r="B62" t="s">
        <v>4</v>
      </c>
      <c r="C62" t="str">
        <f t="shared" si="0"/>
        <v>Healthy</v>
      </c>
      <c r="D62" t="str">
        <f t="shared" si="1"/>
        <v>otu_2</v>
      </c>
      <c r="E62" s="1">
        <v>28.7</v>
      </c>
      <c r="F62" s="1">
        <v>7.4619999999999992E-2</v>
      </c>
      <c r="G62" s="1">
        <v>1.6358999999999999E-2</v>
      </c>
      <c r="H62" s="1">
        <v>12.111400000000001</v>
      </c>
      <c r="I62" t="s">
        <v>25</v>
      </c>
      <c r="K62">
        <v>528</v>
      </c>
      <c r="L62" t="s">
        <v>19</v>
      </c>
      <c r="M62" t="s">
        <v>22</v>
      </c>
      <c r="N62">
        <v>28.7</v>
      </c>
      <c r="O62">
        <v>7.4619999999999992E-2</v>
      </c>
      <c r="P62">
        <v>1.6358999999999999E-2</v>
      </c>
      <c r="Q62">
        <v>12.111400000000001</v>
      </c>
      <c r="R62" t="s">
        <v>25</v>
      </c>
    </row>
    <row r="63" spans="1:18" x14ac:dyDescent="0.3">
      <c r="A63">
        <v>542</v>
      </c>
      <c r="B63" t="s">
        <v>4</v>
      </c>
      <c r="C63" t="str">
        <f t="shared" si="0"/>
        <v>Healthy</v>
      </c>
      <c r="D63" t="str">
        <f t="shared" si="1"/>
        <v>otu_2</v>
      </c>
      <c r="E63" s="1">
        <v>28.8</v>
      </c>
      <c r="F63" s="1">
        <v>0.10368000000000001</v>
      </c>
      <c r="G63" s="1">
        <v>1.6416E-2</v>
      </c>
      <c r="H63" s="1">
        <v>13.046399999999998</v>
      </c>
      <c r="I63" t="s">
        <v>25</v>
      </c>
      <c r="K63">
        <v>542</v>
      </c>
      <c r="L63" t="s">
        <v>19</v>
      </c>
      <c r="M63" t="s">
        <v>22</v>
      </c>
      <c r="N63">
        <v>28.8</v>
      </c>
      <c r="O63">
        <v>0.10368000000000001</v>
      </c>
      <c r="P63">
        <v>1.6416E-2</v>
      </c>
      <c r="Q63">
        <v>13.046399999999998</v>
      </c>
      <c r="R63" t="s">
        <v>25</v>
      </c>
    </row>
    <row r="64" spans="1:18" x14ac:dyDescent="0.3">
      <c r="A64">
        <v>545</v>
      </c>
      <c r="B64" t="s">
        <v>4</v>
      </c>
      <c r="C64" t="str">
        <f t="shared" si="0"/>
        <v>Healthy</v>
      </c>
      <c r="D64" t="str">
        <f t="shared" si="1"/>
        <v>otu_2</v>
      </c>
      <c r="E64" s="1">
        <v>14.75</v>
      </c>
      <c r="F64" s="1">
        <v>0.23600000000000002</v>
      </c>
      <c r="G64" s="1">
        <v>0.10619999999999999</v>
      </c>
      <c r="H64" s="1">
        <v>3.0237500000000002</v>
      </c>
      <c r="I64" t="s">
        <v>25</v>
      </c>
      <c r="K64">
        <v>545</v>
      </c>
      <c r="L64" t="s">
        <v>19</v>
      </c>
      <c r="M64" t="s">
        <v>22</v>
      </c>
      <c r="N64">
        <v>14.75</v>
      </c>
      <c r="O64">
        <v>0.23600000000000002</v>
      </c>
      <c r="P64">
        <v>0.10619999999999999</v>
      </c>
      <c r="Q64">
        <v>3.0237500000000002</v>
      </c>
      <c r="R64" t="s">
        <v>25</v>
      </c>
    </row>
    <row r="65" spans="1:18" x14ac:dyDescent="0.3">
      <c r="A65">
        <v>550</v>
      </c>
      <c r="B65" t="s">
        <v>3</v>
      </c>
      <c r="C65" t="str">
        <f t="shared" si="0"/>
        <v>IBD</v>
      </c>
      <c r="D65" t="str">
        <f t="shared" si="1"/>
        <v>otu_2</v>
      </c>
      <c r="E65" s="1">
        <v>5.38</v>
      </c>
      <c r="F65" s="1" t="s">
        <v>6</v>
      </c>
      <c r="G65" s="1" t="s">
        <v>6</v>
      </c>
      <c r="H65" s="1" t="s">
        <v>6</v>
      </c>
      <c r="I65" t="s">
        <v>25</v>
      </c>
      <c r="K65">
        <v>550</v>
      </c>
      <c r="L65" t="s">
        <v>21</v>
      </c>
      <c r="M65" t="s">
        <v>22</v>
      </c>
      <c r="N65">
        <v>5.38</v>
      </c>
      <c r="O65" t="s">
        <v>6</v>
      </c>
      <c r="P65" t="s">
        <v>6</v>
      </c>
      <c r="Q65" t="s">
        <v>6</v>
      </c>
      <c r="R65" t="s">
        <v>25</v>
      </c>
    </row>
    <row r="66" spans="1:18" x14ac:dyDescent="0.3">
      <c r="A66">
        <v>559</v>
      </c>
      <c r="B66" t="s">
        <v>4</v>
      </c>
      <c r="C66" t="str">
        <f t="shared" si="0"/>
        <v>Healthy</v>
      </c>
      <c r="D66" t="str">
        <f t="shared" si="1"/>
        <v>otu_2</v>
      </c>
      <c r="E66" s="1">
        <v>19.7</v>
      </c>
      <c r="F66" s="1">
        <v>0.10047</v>
      </c>
      <c r="G66" s="1">
        <v>1.7335999999999997E-2</v>
      </c>
      <c r="H66" s="1">
        <v>7.2298999999999998</v>
      </c>
      <c r="I66" t="s">
        <v>25</v>
      </c>
      <c r="K66">
        <v>559</v>
      </c>
      <c r="L66" t="s">
        <v>19</v>
      </c>
      <c r="M66" t="s">
        <v>22</v>
      </c>
      <c r="N66">
        <v>19.7</v>
      </c>
      <c r="O66">
        <v>0.10047</v>
      </c>
      <c r="P66">
        <v>1.7335999999999997E-2</v>
      </c>
      <c r="Q66">
        <v>7.2298999999999998</v>
      </c>
      <c r="R66" t="s">
        <v>25</v>
      </c>
    </row>
    <row r="67" spans="1:18" x14ac:dyDescent="0.3">
      <c r="A67">
        <v>560</v>
      </c>
      <c r="B67" t="s">
        <v>4</v>
      </c>
      <c r="C67" t="str">
        <f t="shared" si="0"/>
        <v>Healthy</v>
      </c>
      <c r="D67" t="str">
        <f t="shared" si="1"/>
        <v>otu_2</v>
      </c>
      <c r="E67" s="1">
        <v>14.09</v>
      </c>
      <c r="F67" s="1">
        <v>0.73268</v>
      </c>
      <c r="G67" s="1">
        <v>0.20289599999999999</v>
      </c>
      <c r="H67" s="1">
        <v>4.2410900000000007</v>
      </c>
      <c r="I67" t="s">
        <v>25</v>
      </c>
      <c r="K67">
        <v>560</v>
      </c>
      <c r="L67" t="s">
        <v>19</v>
      </c>
      <c r="M67" t="s">
        <v>22</v>
      </c>
      <c r="N67">
        <v>14.09</v>
      </c>
      <c r="O67">
        <v>0.73268</v>
      </c>
      <c r="P67">
        <v>0.20289599999999999</v>
      </c>
      <c r="Q67">
        <v>4.2410900000000007</v>
      </c>
      <c r="R67" t="s">
        <v>25</v>
      </c>
    </row>
    <row r="68" spans="1:18" x14ac:dyDescent="0.3">
      <c r="A68">
        <v>562</v>
      </c>
      <c r="B68" t="s">
        <v>4</v>
      </c>
      <c r="C68" t="str">
        <f t="shared" si="0"/>
        <v>Healthy</v>
      </c>
      <c r="D68" t="str">
        <f t="shared" si="1"/>
        <v>otu_2</v>
      </c>
      <c r="E68" s="1">
        <v>19.8</v>
      </c>
      <c r="F68" s="1">
        <v>0.16236</v>
      </c>
      <c r="G68" s="1">
        <v>3.168E-2</v>
      </c>
      <c r="H68" s="1">
        <v>7.5042</v>
      </c>
      <c r="I68" t="s">
        <v>25</v>
      </c>
      <c r="K68">
        <v>562</v>
      </c>
      <c r="L68" t="s">
        <v>19</v>
      </c>
      <c r="M68" t="s">
        <v>22</v>
      </c>
      <c r="N68">
        <v>19.8</v>
      </c>
      <c r="O68">
        <v>0.16236</v>
      </c>
      <c r="P68">
        <v>3.168E-2</v>
      </c>
      <c r="Q68">
        <v>7.5042</v>
      </c>
      <c r="R68" t="s">
        <v>25</v>
      </c>
    </row>
    <row r="69" spans="1:18" x14ac:dyDescent="0.3">
      <c r="A69">
        <v>568</v>
      </c>
      <c r="B69" t="s">
        <v>4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 s="1">
        <v>1.26</v>
      </c>
      <c r="F69" s="1">
        <v>0.51407999999999998</v>
      </c>
      <c r="G69" s="1">
        <v>6.2117999999999993E-2</v>
      </c>
      <c r="H69" s="1">
        <v>0.42462000000000005</v>
      </c>
      <c r="I69" t="s">
        <v>25</v>
      </c>
      <c r="K69">
        <v>568</v>
      </c>
      <c r="L69" t="s">
        <v>19</v>
      </c>
      <c r="M69" t="s">
        <v>22</v>
      </c>
      <c r="N69">
        <v>1.26</v>
      </c>
      <c r="O69">
        <v>0.51407999999999998</v>
      </c>
      <c r="P69">
        <v>6.2117999999999993E-2</v>
      </c>
      <c r="Q69">
        <v>0.42462000000000005</v>
      </c>
      <c r="R69" t="s">
        <v>25</v>
      </c>
    </row>
    <row r="70" spans="1:18" x14ac:dyDescent="0.3">
      <c r="A70">
        <v>570</v>
      </c>
      <c r="B70" t="s">
        <v>4</v>
      </c>
      <c r="C70" t="str">
        <f t="shared" si="2"/>
        <v>Healthy</v>
      </c>
      <c r="D70" t="str">
        <f t="shared" si="3"/>
        <v>otu_2</v>
      </c>
      <c r="E70" s="1">
        <v>1.71</v>
      </c>
      <c r="F70" s="1">
        <v>0.67544999999999999</v>
      </c>
      <c r="G70" s="1">
        <v>5.1470999999999989E-2</v>
      </c>
      <c r="H70" s="1">
        <v>0.54549000000000003</v>
      </c>
      <c r="I70" t="s">
        <v>25</v>
      </c>
      <c r="K70">
        <v>570</v>
      </c>
      <c r="L70" t="s">
        <v>19</v>
      </c>
      <c r="M70" t="s">
        <v>22</v>
      </c>
      <c r="N70">
        <v>1.71</v>
      </c>
      <c r="O70">
        <v>0.67544999999999999</v>
      </c>
      <c r="P70">
        <v>5.1470999999999989E-2</v>
      </c>
      <c r="Q70">
        <v>0.54549000000000003</v>
      </c>
      <c r="R70" t="s">
        <v>25</v>
      </c>
    </row>
    <row r="71" spans="1:18" x14ac:dyDescent="0.3">
      <c r="A71">
        <v>574</v>
      </c>
      <c r="B71" t="s">
        <v>4</v>
      </c>
      <c r="C71" t="str">
        <f t="shared" si="2"/>
        <v>Healthy</v>
      </c>
      <c r="D71" t="str">
        <f t="shared" si="3"/>
        <v>otu_2</v>
      </c>
      <c r="E71" s="1">
        <v>13.79</v>
      </c>
      <c r="F71" s="1">
        <v>0.6343399999999999</v>
      </c>
      <c r="G71" s="1">
        <v>7.4466000000000004E-2</v>
      </c>
      <c r="H71" s="1">
        <v>6.2054999999999998</v>
      </c>
      <c r="I71" t="s">
        <v>25</v>
      </c>
      <c r="K71">
        <v>574</v>
      </c>
      <c r="L71" t="s">
        <v>19</v>
      </c>
      <c r="M71" t="s">
        <v>22</v>
      </c>
      <c r="N71">
        <v>13.79</v>
      </c>
      <c r="O71">
        <v>0.6343399999999999</v>
      </c>
      <c r="P71">
        <v>7.4466000000000004E-2</v>
      </c>
      <c r="Q71">
        <v>6.2054999999999998</v>
      </c>
      <c r="R71" t="s">
        <v>25</v>
      </c>
    </row>
    <row r="72" spans="1:18" x14ac:dyDescent="0.3">
      <c r="A72">
        <v>575</v>
      </c>
      <c r="B72" t="s">
        <v>3</v>
      </c>
      <c r="C72" t="str">
        <f t="shared" si="2"/>
        <v>IBD</v>
      </c>
      <c r="D72" t="str">
        <f t="shared" si="3"/>
        <v>otu_2</v>
      </c>
      <c r="E72" s="1">
        <v>21</v>
      </c>
      <c r="F72" s="1">
        <v>3.0030000000000001</v>
      </c>
      <c r="G72" s="1">
        <v>0.4158</v>
      </c>
      <c r="H72" s="1">
        <v>7.1610000000000005</v>
      </c>
      <c r="I72" t="s">
        <v>25</v>
      </c>
      <c r="K72">
        <v>575</v>
      </c>
      <c r="L72" t="s">
        <v>21</v>
      </c>
      <c r="M72" t="s">
        <v>22</v>
      </c>
      <c r="N72">
        <v>21</v>
      </c>
      <c r="O72">
        <v>3.0030000000000001</v>
      </c>
      <c r="P72">
        <v>0.4158</v>
      </c>
      <c r="Q72">
        <v>7.1610000000000005</v>
      </c>
      <c r="R72" t="s">
        <v>25</v>
      </c>
    </row>
    <row r="73" spans="1:18" x14ac:dyDescent="0.3">
      <c r="A73">
        <v>576</v>
      </c>
      <c r="B73" t="s">
        <v>3</v>
      </c>
      <c r="C73" t="str">
        <f t="shared" si="2"/>
        <v>IBD</v>
      </c>
      <c r="D73" t="str">
        <f t="shared" si="3"/>
        <v>otu_2</v>
      </c>
      <c r="E73" s="1">
        <v>0.65</v>
      </c>
      <c r="F73" s="1">
        <v>0.17874999999999999</v>
      </c>
      <c r="G73" s="1">
        <v>8.1250000000000003E-2</v>
      </c>
      <c r="H73" s="1">
        <v>0.30095</v>
      </c>
      <c r="I73" t="s">
        <v>25</v>
      </c>
      <c r="K73">
        <v>576</v>
      </c>
      <c r="L73" t="s">
        <v>21</v>
      </c>
      <c r="M73" t="s">
        <v>22</v>
      </c>
      <c r="N73">
        <v>0.65</v>
      </c>
      <c r="O73">
        <v>0.17874999999999999</v>
      </c>
      <c r="P73">
        <v>8.1250000000000003E-2</v>
      </c>
      <c r="Q73">
        <v>0.30095</v>
      </c>
      <c r="R73" t="s">
        <v>25</v>
      </c>
    </row>
    <row r="74" spans="1:18" x14ac:dyDescent="0.3">
      <c r="A74">
        <v>577</v>
      </c>
      <c r="B74" t="s">
        <v>3</v>
      </c>
      <c r="C74" t="str">
        <f t="shared" si="2"/>
        <v>IBD</v>
      </c>
      <c r="D74" t="str">
        <f t="shared" si="3"/>
        <v>otu_2</v>
      </c>
      <c r="E74" s="1">
        <v>28.2</v>
      </c>
      <c r="F74" s="1">
        <v>1.9852799999999999</v>
      </c>
      <c r="G74" s="1">
        <v>0.37788000000000005</v>
      </c>
      <c r="H74" s="1">
        <v>15.368999999999998</v>
      </c>
      <c r="I74" t="s">
        <v>25</v>
      </c>
      <c r="K74">
        <v>577</v>
      </c>
      <c r="L74" t="s">
        <v>21</v>
      </c>
      <c r="M74" t="s">
        <v>22</v>
      </c>
      <c r="N74">
        <v>28.2</v>
      </c>
      <c r="O74">
        <v>1.9852799999999999</v>
      </c>
      <c r="P74">
        <v>0.37788000000000005</v>
      </c>
      <c r="Q74">
        <v>15.368999999999998</v>
      </c>
      <c r="R74" t="s">
        <v>25</v>
      </c>
    </row>
    <row r="75" spans="1:18" x14ac:dyDescent="0.3">
      <c r="A75">
        <v>578</v>
      </c>
      <c r="B75" t="s">
        <v>3</v>
      </c>
      <c r="C75" t="str">
        <f t="shared" si="2"/>
        <v>IBD</v>
      </c>
      <c r="D75" t="str">
        <f t="shared" si="3"/>
        <v>otu_2</v>
      </c>
      <c r="E75" s="1">
        <v>6.72</v>
      </c>
      <c r="F75" s="1">
        <v>4.3680000000000004E-2</v>
      </c>
      <c r="G75" s="1">
        <v>0</v>
      </c>
      <c r="H75" s="1">
        <v>5.2483199999999997</v>
      </c>
      <c r="I75" t="s">
        <v>25</v>
      </c>
      <c r="K75">
        <v>578</v>
      </c>
      <c r="L75" t="s">
        <v>21</v>
      </c>
      <c r="M75" t="s">
        <v>22</v>
      </c>
      <c r="N75">
        <v>6.72</v>
      </c>
      <c r="O75">
        <v>4.3680000000000004E-2</v>
      </c>
      <c r="P75">
        <v>0</v>
      </c>
      <c r="Q75">
        <v>5.2483199999999997</v>
      </c>
      <c r="R75" t="s">
        <v>25</v>
      </c>
    </row>
    <row r="76" spans="1:18" x14ac:dyDescent="0.3">
      <c r="A76">
        <v>601</v>
      </c>
      <c r="B76" t="s">
        <v>3</v>
      </c>
      <c r="C76" t="str">
        <f t="shared" si="2"/>
        <v>IBD</v>
      </c>
      <c r="D76" t="str">
        <f t="shared" si="3"/>
        <v>otu_2</v>
      </c>
      <c r="E76" s="1" t="s">
        <v>6</v>
      </c>
      <c r="F76" s="1" t="s">
        <v>6</v>
      </c>
      <c r="G76" s="1" t="s">
        <v>6</v>
      </c>
      <c r="H76" s="1" t="s">
        <v>6</v>
      </c>
      <c r="I76" t="s">
        <v>25</v>
      </c>
      <c r="K76">
        <v>601</v>
      </c>
      <c r="L76" t="s">
        <v>21</v>
      </c>
      <c r="M76" t="s">
        <v>22</v>
      </c>
      <c r="N76" t="s">
        <v>6</v>
      </c>
      <c r="O76" t="s">
        <v>6</v>
      </c>
      <c r="P76" t="s">
        <v>6</v>
      </c>
      <c r="Q76" t="s">
        <v>6</v>
      </c>
      <c r="R76" t="s">
        <v>25</v>
      </c>
    </row>
    <row r="77" spans="1:18" x14ac:dyDescent="0.3">
      <c r="A77">
        <v>604</v>
      </c>
      <c r="B77" t="s">
        <v>1</v>
      </c>
      <c r="C77" t="str">
        <f t="shared" si="2"/>
        <v>Healthy</v>
      </c>
      <c r="D77" t="str">
        <f t="shared" si="3"/>
        <v>otu_1</v>
      </c>
      <c r="E77" s="1">
        <v>0.88</v>
      </c>
      <c r="F77" s="1">
        <v>0.1188</v>
      </c>
      <c r="G77" s="1">
        <v>0.374</v>
      </c>
      <c r="H77" s="1">
        <v>6.1600000000000002E-2</v>
      </c>
      <c r="I77" t="s">
        <v>25</v>
      </c>
      <c r="K77">
        <v>604</v>
      </c>
      <c r="L77" t="s">
        <v>19</v>
      </c>
      <c r="M77" t="s">
        <v>20</v>
      </c>
      <c r="N77">
        <v>0.88</v>
      </c>
      <c r="O77">
        <v>0.1188</v>
      </c>
      <c r="P77">
        <v>0.374</v>
      </c>
      <c r="Q77">
        <v>6.1600000000000002E-2</v>
      </c>
      <c r="R77" t="s">
        <v>25</v>
      </c>
    </row>
    <row r="78" spans="1:18" x14ac:dyDescent="0.3">
      <c r="A78">
        <v>612</v>
      </c>
      <c r="B78" t="s">
        <v>1</v>
      </c>
      <c r="C78" t="str">
        <f t="shared" si="2"/>
        <v>Healthy</v>
      </c>
      <c r="D78" t="str">
        <f t="shared" si="3"/>
        <v>otu_1</v>
      </c>
      <c r="E78" s="1">
        <v>0.83</v>
      </c>
      <c r="F78" s="1">
        <v>0.13445999999999997</v>
      </c>
      <c r="G78" s="1">
        <v>0.32203999999999994</v>
      </c>
      <c r="H78" s="1">
        <v>5.9261999999999995E-2</v>
      </c>
      <c r="I78" t="s">
        <v>25</v>
      </c>
      <c r="K78">
        <v>612</v>
      </c>
      <c r="L78" t="s">
        <v>19</v>
      </c>
      <c r="M78" t="s">
        <v>20</v>
      </c>
      <c r="N78">
        <v>0.83</v>
      </c>
      <c r="O78">
        <v>0.13445999999999997</v>
      </c>
      <c r="P78">
        <v>0.32203999999999994</v>
      </c>
      <c r="Q78">
        <v>5.9261999999999995E-2</v>
      </c>
      <c r="R78" t="s">
        <v>25</v>
      </c>
    </row>
    <row r="79" spans="1:18" x14ac:dyDescent="0.3">
      <c r="A79">
        <v>614</v>
      </c>
      <c r="B79" t="s">
        <v>1</v>
      </c>
      <c r="C79" t="str">
        <f t="shared" si="2"/>
        <v>Healthy</v>
      </c>
      <c r="D79" t="str">
        <f t="shared" si="3"/>
        <v>otu_1</v>
      </c>
      <c r="E79" s="1" t="s">
        <v>6</v>
      </c>
      <c r="F79" s="1" t="s">
        <v>6</v>
      </c>
      <c r="G79" s="1" t="s">
        <v>6</v>
      </c>
      <c r="H79" s="1" t="s">
        <v>6</v>
      </c>
      <c r="I79" t="s">
        <v>25</v>
      </c>
      <c r="K79">
        <v>614</v>
      </c>
      <c r="L79" t="s">
        <v>19</v>
      </c>
      <c r="M79" t="s">
        <v>20</v>
      </c>
      <c r="N79" t="s">
        <v>6</v>
      </c>
      <c r="O79" t="s">
        <v>6</v>
      </c>
      <c r="P79" t="s">
        <v>6</v>
      </c>
      <c r="Q79" t="s">
        <v>6</v>
      </c>
      <c r="R79" t="s">
        <v>25</v>
      </c>
    </row>
    <row r="80" spans="1:18" x14ac:dyDescent="0.3">
      <c r="A80">
        <v>617</v>
      </c>
      <c r="B80" t="s">
        <v>1</v>
      </c>
      <c r="C80" t="str">
        <f t="shared" si="2"/>
        <v>Healthy</v>
      </c>
      <c r="D80" t="str">
        <f t="shared" si="3"/>
        <v>otu_1</v>
      </c>
      <c r="E80" s="1">
        <v>3.92</v>
      </c>
      <c r="F80" s="1">
        <v>0.16189599999999998</v>
      </c>
      <c r="G80" s="1">
        <v>1.0387999999999999</v>
      </c>
      <c r="H80" s="1">
        <v>0.15523199999999998</v>
      </c>
      <c r="I80" t="s">
        <v>25</v>
      </c>
      <c r="K80">
        <v>617</v>
      </c>
      <c r="L80" t="s">
        <v>19</v>
      </c>
      <c r="M80" t="s">
        <v>20</v>
      </c>
      <c r="N80">
        <v>3.92</v>
      </c>
      <c r="O80">
        <v>0.16189599999999998</v>
      </c>
      <c r="P80">
        <v>1.0387999999999999</v>
      </c>
      <c r="Q80">
        <v>0.15523199999999998</v>
      </c>
      <c r="R80" t="s">
        <v>25</v>
      </c>
    </row>
    <row r="81" spans="1:18" x14ac:dyDescent="0.3">
      <c r="A81">
        <v>669</v>
      </c>
      <c r="B81" t="s">
        <v>1</v>
      </c>
      <c r="C81" t="str">
        <f t="shared" si="2"/>
        <v>Healthy</v>
      </c>
      <c r="D81" t="str">
        <f t="shared" si="3"/>
        <v>otu_1</v>
      </c>
      <c r="E81" s="1">
        <v>1.39</v>
      </c>
      <c r="F81" s="1">
        <v>0.21267</v>
      </c>
      <c r="G81" s="1">
        <v>0.69360999999999995</v>
      </c>
      <c r="H81" s="1">
        <v>8.3122000000000001E-2</v>
      </c>
      <c r="I81" t="s">
        <v>25</v>
      </c>
      <c r="K81">
        <v>669</v>
      </c>
      <c r="L81" t="s">
        <v>19</v>
      </c>
      <c r="M81" t="s">
        <v>20</v>
      </c>
      <c r="N81">
        <v>1.39</v>
      </c>
      <c r="O81">
        <v>0.21267</v>
      </c>
      <c r="P81">
        <v>0.69360999999999995</v>
      </c>
      <c r="Q81">
        <v>8.3122000000000001E-2</v>
      </c>
      <c r="R81" t="s">
        <v>25</v>
      </c>
    </row>
    <row r="82" spans="1:18" x14ac:dyDescent="0.3">
      <c r="A82">
        <v>674</v>
      </c>
      <c r="B82" t="s">
        <v>1</v>
      </c>
      <c r="C82" t="str">
        <f t="shared" si="2"/>
        <v>Healthy</v>
      </c>
      <c r="D82" t="str">
        <f t="shared" si="3"/>
        <v>otu_1</v>
      </c>
      <c r="E82" s="1">
        <v>9.83</v>
      </c>
      <c r="F82" s="1">
        <v>1.5531400000000002</v>
      </c>
      <c r="G82" s="1">
        <v>3.4896499999999997</v>
      </c>
      <c r="H82" s="1">
        <v>0.57308899999999996</v>
      </c>
      <c r="I82" t="s">
        <v>25</v>
      </c>
      <c r="K82">
        <v>674</v>
      </c>
      <c r="L82" t="s">
        <v>19</v>
      </c>
      <c r="M82" t="s">
        <v>20</v>
      </c>
      <c r="N82">
        <v>9.83</v>
      </c>
      <c r="O82">
        <v>1.5531400000000002</v>
      </c>
      <c r="P82">
        <v>3.4896499999999997</v>
      </c>
      <c r="Q82">
        <v>0.57308899999999996</v>
      </c>
      <c r="R82" t="s">
        <v>25</v>
      </c>
    </row>
    <row r="83" spans="1:18" x14ac:dyDescent="0.3">
      <c r="A83">
        <v>676</v>
      </c>
      <c r="B83" t="s">
        <v>1</v>
      </c>
      <c r="C83" t="str">
        <f t="shared" si="2"/>
        <v>Healthy</v>
      </c>
      <c r="D83" t="str">
        <f t="shared" si="3"/>
        <v>otu_1</v>
      </c>
      <c r="E83" s="1">
        <v>0.78</v>
      </c>
      <c r="F83" s="1">
        <v>0.11154000000000001</v>
      </c>
      <c r="G83" s="1">
        <v>0.20826</v>
      </c>
      <c r="H83" s="1">
        <v>0.18408000000000002</v>
      </c>
      <c r="I83" t="s">
        <v>25</v>
      </c>
      <c r="K83">
        <v>676</v>
      </c>
      <c r="L83" t="s">
        <v>19</v>
      </c>
      <c r="M83" t="s">
        <v>20</v>
      </c>
      <c r="N83">
        <v>0.78</v>
      </c>
      <c r="O83">
        <v>0.11154000000000001</v>
      </c>
      <c r="P83">
        <v>0.20826</v>
      </c>
      <c r="Q83">
        <v>0.18408000000000002</v>
      </c>
      <c r="R83" t="s">
        <v>25</v>
      </c>
    </row>
    <row r="84" spans="1:18" x14ac:dyDescent="0.3">
      <c r="A84">
        <v>677</v>
      </c>
      <c r="B84" t="s">
        <v>1</v>
      </c>
      <c r="C84" t="str">
        <f t="shared" si="2"/>
        <v>Healthy</v>
      </c>
      <c r="D84" t="str">
        <f t="shared" si="3"/>
        <v>otu_1</v>
      </c>
      <c r="E84" s="1">
        <v>11.38</v>
      </c>
      <c r="F84" s="1">
        <v>1.3428400000000003</v>
      </c>
      <c r="G84" s="1">
        <v>5.2689399999999997</v>
      </c>
      <c r="H84" s="1">
        <v>0.30498400000000003</v>
      </c>
      <c r="I84" t="s">
        <v>25</v>
      </c>
      <c r="K84">
        <v>677</v>
      </c>
      <c r="L84" t="s">
        <v>19</v>
      </c>
      <c r="M84" t="s">
        <v>20</v>
      </c>
      <c r="N84">
        <v>11.38</v>
      </c>
      <c r="O84">
        <v>1.3428400000000003</v>
      </c>
      <c r="P84">
        <v>5.2689399999999997</v>
      </c>
      <c r="Q84">
        <v>0.30498400000000003</v>
      </c>
      <c r="R84" t="s">
        <v>25</v>
      </c>
    </row>
    <row r="85" spans="1:18" x14ac:dyDescent="0.3">
      <c r="A85">
        <v>689</v>
      </c>
      <c r="B85" t="s">
        <v>3</v>
      </c>
      <c r="C85" t="str">
        <f t="shared" si="2"/>
        <v>IBD</v>
      </c>
      <c r="D85" t="str">
        <f t="shared" si="3"/>
        <v>otu_2</v>
      </c>
      <c r="E85" s="1" t="s">
        <v>6</v>
      </c>
      <c r="F85" s="1" t="s">
        <v>6</v>
      </c>
      <c r="G85" s="1" t="s">
        <v>6</v>
      </c>
      <c r="H85" s="1" t="s">
        <v>6</v>
      </c>
      <c r="I85" t="s">
        <v>25</v>
      </c>
      <c r="K85">
        <v>689</v>
      </c>
      <c r="L85" t="s">
        <v>21</v>
      </c>
      <c r="M85" t="s">
        <v>22</v>
      </c>
      <c r="N85" t="s">
        <v>6</v>
      </c>
      <c r="O85" t="s">
        <v>6</v>
      </c>
      <c r="P85" t="s">
        <v>6</v>
      </c>
      <c r="Q85" t="s">
        <v>6</v>
      </c>
      <c r="R85" t="s">
        <v>25</v>
      </c>
    </row>
    <row r="86" spans="1:18" x14ac:dyDescent="0.3">
      <c r="A86">
        <v>713</v>
      </c>
      <c r="B86" t="s">
        <v>1</v>
      </c>
      <c r="C86" t="str">
        <f t="shared" si="2"/>
        <v>Healthy</v>
      </c>
      <c r="D86" t="str">
        <f t="shared" si="3"/>
        <v>otu_1</v>
      </c>
      <c r="E86" s="1">
        <v>15.99</v>
      </c>
      <c r="F86" s="1">
        <v>2.5584000000000002</v>
      </c>
      <c r="G86" s="1">
        <v>8.0429699999999986</v>
      </c>
      <c r="H86" s="1">
        <v>0.68757000000000001</v>
      </c>
      <c r="I86" t="s">
        <v>25</v>
      </c>
      <c r="K86">
        <v>713</v>
      </c>
      <c r="L86" t="s">
        <v>19</v>
      </c>
      <c r="M86" t="s">
        <v>20</v>
      </c>
      <c r="N86">
        <v>15.99</v>
      </c>
      <c r="O86">
        <v>2.5584000000000002</v>
      </c>
      <c r="P86">
        <v>8.0429699999999986</v>
      </c>
      <c r="Q86">
        <v>0.68757000000000001</v>
      </c>
      <c r="R86" t="s">
        <v>25</v>
      </c>
    </row>
    <row r="87" spans="1:18" x14ac:dyDescent="0.3">
      <c r="A87">
        <v>722</v>
      </c>
      <c r="B87" t="s">
        <v>1</v>
      </c>
      <c r="C87" t="str">
        <f t="shared" si="2"/>
        <v>Healthy</v>
      </c>
      <c r="D87" t="str">
        <f t="shared" si="3"/>
        <v>otu_1</v>
      </c>
      <c r="E87" s="1">
        <v>5.9399999999999995</v>
      </c>
      <c r="F87" s="1">
        <v>1.1167199999999999</v>
      </c>
      <c r="G87" s="1">
        <v>2.32254</v>
      </c>
      <c r="H87" s="1">
        <v>0.38728799999999991</v>
      </c>
      <c r="I87" t="s">
        <v>25</v>
      </c>
      <c r="K87">
        <v>722</v>
      </c>
      <c r="L87" t="s">
        <v>19</v>
      </c>
      <c r="M87" t="s">
        <v>20</v>
      </c>
      <c r="N87">
        <v>5.9399999999999995</v>
      </c>
      <c r="O87">
        <v>1.1167199999999999</v>
      </c>
      <c r="P87">
        <v>2.32254</v>
      </c>
      <c r="Q87">
        <v>0.38728799999999991</v>
      </c>
      <c r="R87" t="s">
        <v>25</v>
      </c>
    </row>
    <row r="88" spans="1:18" x14ac:dyDescent="0.3">
      <c r="A88">
        <v>816</v>
      </c>
      <c r="B88" t="s">
        <v>3</v>
      </c>
      <c r="C88" t="str">
        <f t="shared" si="2"/>
        <v>IBD</v>
      </c>
      <c r="D88" t="str">
        <f t="shared" si="3"/>
        <v>otu_2</v>
      </c>
      <c r="E88" s="1" t="s">
        <v>6</v>
      </c>
      <c r="F88" s="1" t="s">
        <v>6</v>
      </c>
      <c r="G88" s="1" t="s">
        <v>6</v>
      </c>
      <c r="H88" s="1" t="s">
        <v>6</v>
      </c>
      <c r="I88" t="s">
        <v>25</v>
      </c>
      <c r="K88">
        <v>816</v>
      </c>
      <c r="L88" t="s">
        <v>21</v>
      </c>
      <c r="M88" t="s">
        <v>22</v>
      </c>
      <c r="N88" t="s">
        <v>6</v>
      </c>
      <c r="O88" t="s">
        <v>6</v>
      </c>
      <c r="P88" t="s">
        <v>6</v>
      </c>
      <c r="Q88" t="s">
        <v>6</v>
      </c>
      <c r="R88" t="s">
        <v>25</v>
      </c>
    </row>
    <row r="89" spans="1:18" x14ac:dyDescent="0.3">
      <c r="A89">
        <v>826</v>
      </c>
      <c r="B89" t="s">
        <v>3</v>
      </c>
      <c r="C89" t="str">
        <f t="shared" si="2"/>
        <v>IBD</v>
      </c>
      <c r="D89" t="str">
        <f t="shared" si="3"/>
        <v>otu_2</v>
      </c>
      <c r="E89" s="1" t="s">
        <v>6</v>
      </c>
      <c r="F89" s="1" t="s">
        <v>6</v>
      </c>
      <c r="G89" s="1" t="s">
        <v>6</v>
      </c>
      <c r="H89" s="1" t="s">
        <v>6</v>
      </c>
      <c r="I89" t="s">
        <v>25</v>
      </c>
      <c r="K89">
        <v>826</v>
      </c>
      <c r="L89" t="s">
        <v>21</v>
      </c>
      <c r="M89" t="s">
        <v>22</v>
      </c>
      <c r="N89" t="s">
        <v>6</v>
      </c>
      <c r="O89" t="s">
        <v>6</v>
      </c>
      <c r="P89" t="s">
        <v>6</v>
      </c>
      <c r="Q89" t="s">
        <v>6</v>
      </c>
      <c r="R89" t="s">
        <v>25</v>
      </c>
    </row>
    <row r="90" spans="1:18" x14ac:dyDescent="0.3">
      <c r="A90">
        <v>834</v>
      </c>
      <c r="B90" t="s">
        <v>3</v>
      </c>
      <c r="C90" t="str">
        <f t="shared" si="2"/>
        <v>IBD</v>
      </c>
      <c r="D90" t="str">
        <f t="shared" si="3"/>
        <v>otu_2</v>
      </c>
      <c r="E90" s="1" t="s">
        <v>6</v>
      </c>
      <c r="F90" s="1" t="s">
        <v>6</v>
      </c>
      <c r="G90" s="1" t="s">
        <v>6</v>
      </c>
      <c r="H90" s="1" t="s">
        <v>6</v>
      </c>
      <c r="I90" t="s">
        <v>25</v>
      </c>
      <c r="K90">
        <v>834</v>
      </c>
      <c r="L90" t="s">
        <v>21</v>
      </c>
      <c r="M90" t="s">
        <v>22</v>
      </c>
      <c r="N90" t="s">
        <v>6</v>
      </c>
      <c r="O90" t="s">
        <v>6</v>
      </c>
      <c r="P90" t="s">
        <v>6</v>
      </c>
      <c r="Q90" t="s">
        <v>6</v>
      </c>
      <c r="R90" t="s">
        <v>25</v>
      </c>
    </row>
    <row r="91" spans="1:18" x14ac:dyDescent="0.3">
      <c r="A91">
        <v>835</v>
      </c>
      <c r="B91" t="s">
        <v>3</v>
      </c>
      <c r="C91" t="str">
        <f t="shared" si="2"/>
        <v>IBD</v>
      </c>
      <c r="D91" t="str">
        <f t="shared" si="3"/>
        <v>otu_2</v>
      </c>
      <c r="E91" s="1" t="s">
        <v>6</v>
      </c>
      <c r="F91" s="1" t="s">
        <v>6</v>
      </c>
      <c r="G91" s="1" t="s">
        <v>6</v>
      </c>
      <c r="H91" s="1" t="s">
        <v>6</v>
      </c>
      <c r="I91" t="s">
        <v>25</v>
      </c>
      <c r="K91">
        <v>835</v>
      </c>
      <c r="L91" t="s">
        <v>21</v>
      </c>
      <c r="M91" t="s">
        <v>22</v>
      </c>
      <c r="N91" t="s">
        <v>6</v>
      </c>
      <c r="O91" t="s">
        <v>6</v>
      </c>
      <c r="P91" t="s">
        <v>6</v>
      </c>
      <c r="Q91" t="s">
        <v>6</v>
      </c>
      <c r="R91" t="s">
        <v>25</v>
      </c>
    </row>
    <row r="92" spans="1:18" x14ac:dyDescent="0.3">
      <c r="A92">
        <v>843</v>
      </c>
      <c r="B92" t="s">
        <v>3</v>
      </c>
      <c r="C92" t="str">
        <f t="shared" si="2"/>
        <v>IBD</v>
      </c>
      <c r="D92" t="str">
        <f t="shared" si="3"/>
        <v>otu_2</v>
      </c>
      <c r="E92" s="1" t="s">
        <v>6</v>
      </c>
      <c r="F92" s="1" t="s">
        <v>6</v>
      </c>
      <c r="G92" s="1" t="s">
        <v>6</v>
      </c>
      <c r="H92" s="1" t="s">
        <v>6</v>
      </c>
      <c r="I92" t="s">
        <v>25</v>
      </c>
      <c r="K92">
        <v>843</v>
      </c>
      <c r="L92" t="s">
        <v>21</v>
      </c>
      <c r="M92" t="s">
        <v>22</v>
      </c>
      <c r="N92" t="s">
        <v>6</v>
      </c>
      <c r="O92" t="s">
        <v>6</v>
      </c>
      <c r="P92" t="s">
        <v>6</v>
      </c>
      <c r="Q92" t="s">
        <v>6</v>
      </c>
      <c r="R92" t="s">
        <v>25</v>
      </c>
    </row>
    <row r="93" spans="1:18" x14ac:dyDescent="0.3">
      <c r="A93">
        <v>855</v>
      </c>
      <c r="B93" t="s">
        <v>3</v>
      </c>
      <c r="C93" t="str">
        <f t="shared" si="2"/>
        <v>IBD</v>
      </c>
      <c r="D93" t="str">
        <f t="shared" si="3"/>
        <v>otu_2</v>
      </c>
      <c r="E93" s="1" t="s">
        <v>6</v>
      </c>
      <c r="F93" s="1" t="s">
        <v>6</v>
      </c>
      <c r="G93" s="1" t="s">
        <v>6</v>
      </c>
      <c r="H93" s="1" t="s">
        <v>6</v>
      </c>
      <c r="I93" t="s">
        <v>25</v>
      </c>
      <c r="K93">
        <v>855</v>
      </c>
      <c r="L93" t="s">
        <v>21</v>
      </c>
      <c r="M93" t="s">
        <v>22</v>
      </c>
      <c r="N93" t="s">
        <v>6</v>
      </c>
      <c r="O93" t="s">
        <v>6</v>
      </c>
      <c r="P93" t="s">
        <v>6</v>
      </c>
      <c r="Q93" t="s">
        <v>6</v>
      </c>
      <c r="R93" t="s">
        <v>25</v>
      </c>
    </row>
    <row r="94" spans="1:18" x14ac:dyDescent="0.3">
      <c r="A94">
        <v>1535</v>
      </c>
      <c r="B94" t="s">
        <v>4</v>
      </c>
      <c r="C94" t="str">
        <f t="shared" si="2"/>
        <v>Healthy</v>
      </c>
      <c r="D94" t="str">
        <f t="shared" si="3"/>
        <v>otu_2</v>
      </c>
      <c r="E94" s="1">
        <v>0.7</v>
      </c>
      <c r="F94" s="1">
        <v>4.4940000000000001E-2</v>
      </c>
      <c r="G94" s="1">
        <v>2.0720000000000002E-2</v>
      </c>
      <c r="H94" s="1">
        <v>0.22469999999999998</v>
      </c>
      <c r="I94" t="s">
        <v>25</v>
      </c>
      <c r="K94">
        <v>1535</v>
      </c>
      <c r="L94" t="s">
        <v>19</v>
      </c>
      <c r="M94" t="s">
        <v>22</v>
      </c>
      <c r="N94">
        <v>0.7</v>
      </c>
      <c r="O94">
        <v>4.4940000000000001E-2</v>
      </c>
      <c r="P94">
        <v>2.0720000000000002E-2</v>
      </c>
      <c r="Q94">
        <v>0.22469999999999998</v>
      </c>
      <c r="R94" t="s">
        <v>25</v>
      </c>
    </row>
    <row r="95" spans="1:18" x14ac:dyDescent="0.3">
      <c r="A95">
        <v>1537</v>
      </c>
      <c r="B95" t="s">
        <v>4</v>
      </c>
      <c r="C95" t="str">
        <f t="shared" si="2"/>
        <v>Healthy</v>
      </c>
      <c r="D95" t="str">
        <f t="shared" si="3"/>
        <v>otu_2</v>
      </c>
      <c r="E95" s="1">
        <v>0.69</v>
      </c>
      <c r="F95" s="1">
        <v>7.8659999999999994E-2</v>
      </c>
      <c r="G95" s="1">
        <v>2.9531999999999999E-2</v>
      </c>
      <c r="H95" s="1">
        <v>0.27806999999999993</v>
      </c>
      <c r="I95" t="s">
        <v>25</v>
      </c>
      <c r="K95">
        <v>1537</v>
      </c>
      <c r="L95" t="s">
        <v>19</v>
      </c>
      <c r="M95" t="s">
        <v>22</v>
      </c>
      <c r="N95">
        <v>0.69</v>
      </c>
      <c r="O95">
        <v>7.8659999999999994E-2</v>
      </c>
      <c r="P95">
        <v>2.9531999999999999E-2</v>
      </c>
      <c r="Q95">
        <v>0.27806999999999993</v>
      </c>
      <c r="R95" t="s">
        <v>25</v>
      </c>
    </row>
    <row r="96" spans="1:18" x14ac:dyDescent="0.3">
      <c r="A96">
        <v>1540</v>
      </c>
      <c r="B96" t="s">
        <v>4</v>
      </c>
      <c r="C96" t="str">
        <f t="shared" si="2"/>
        <v>Healthy</v>
      </c>
      <c r="D96" t="str">
        <f t="shared" si="3"/>
        <v>otu_2</v>
      </c>
      <c r="E96" s="1">
        <v>0.78</v>
      </c>
      <c r="F96" s="1">
        <v>0.11778000000000001</v>
      </c>
      <c r="G96" s="1">
        <v>3.8064000000000001E-2</v>
      </c>
      <c r="H96" s="1">
        <v>0.28703999999999996</v>
      </c>
      <c r="I96" t="s">
        <v>25</v>
      </c>
      <c r="K96">
        <v>1540</v>
      </c>
      <c r="L96" t="s">
        <v>19</v>
      </c>
      <c r="M96" t="s">
        <v>22</v>
      </c>
      <c r="N96">
        <v>0.78</v>
      </c>
      <c r="O96">
        <v>0.11778000000000001</v>
      </c>
      <c r="P96">
        <v>3.8064000000000001E-2</v>
      </c>
      <c r="Q96">
        <v>0.28703999999999996</v>
      </c>
      <c r="R96" t="s">
        <v>25</v>
      </c>
    </row>
    <row r="97" spans="1:18" x14ac:dyDescent="0.3">
      <c r="A97">
        <v>1802</v>
      </c>
      <c r="B97" t="s">
        <v>4</v>
      </c>
      <c r="C97" t="str">
        <f t="shared" si="2"/>
        <v>Healthy</v>
      </c>
      <c r="D97" t="str">
        <f t="shared" si="3"/>
        <v>otu_2</v>
      </c>
      <c r="E97" s="1">
        <v>1.37</v>
      </c>
      <c r="F97" s="1">
        <v>3.6031000000000001E-2</v>
      </c>
      <c r="G97" s="1">
        <v>3.9593000000000003E-2</v>
      </c>
      <c r="H97" s="1">
        <v>0.30825000000000002</v>
      </c>
      <c r="I97" t="s">
        <v>25</v>
      </c>
      <c r="K97">
        <v>1802</v>
      </c>
      <c r="L97" t="s">
        <v>19</v>
      </c>
      <c r="M97" t="s">
        <v>22</v>
      </c>
      <c r="N97">
        <v>1.37</v>
      </c>
      <c r="O97">
        <v>3.6031000000000001E-2</v>
      </c>
      <c r="P97">
        <v>3.9593000000000003E-2</v>
      </c>
      <c r="Q97">
        <v>0.30825000000000002</v>
      </c>
      <c r="R97" t="s">
        <v>25</v>
      </c>
    </row>
    <row r="98" spans="1:18" x14ac:dyDescent="0.3">
      <c r="A98">
        <v>1806</v>
      </c>
      <c r="B98" t="s">
        <v>4</v>
      </c>
      <c r="C98" t="str">
        <f t="shared" si="2"/>
        <v>Healthy</v>
      </c>
      <c r="D98" t="str">
        <f t="shared" si="3"/>
        <v>otu_2</v>
      </c>
      <c r="E98" s="1">
        <v>1.1299999999999999</v>
      </c>
      <c r="F98" s="1">
        <v>1.5819999999999997E-2</v>
      </c>
      <c r="G98" s="1">
        <v>2.7571999999999996E-2</v>
      </c>
      <c r="H98" s="1">
        <v>0.32317999999999997</v>
      </c>
      <c r="I98" t="s">
        <v>25</v>
      </c>
      <c r="K98">
        <v>1806</v>
      </c>
      <c r="L98" t="s">
        <v>19</v>
      </c>
      <c r="M98" t="s">
        <v>22</v>
      </c>
      <c r="N98">
        <v>1.1299999999999999</v>
      </c>
      <c r="O98">
        <v>1.5819999999999997E-2</v>
      </c>
      <c r="P98">
        <v>2.7571999999999996E-2</v>
      </c>
      <c r="Q98">
        <v>0.32317999999999997</v>
      </c>
      <c r="R98" t="s">
        <v>25</v>
      </c>
    </row>
    <row r="99" spans="1:18" x14ac:dyDescent="0.3">
      <c r="A99">
        <v>1811</v>
      </c>
      <c r="B99" t="s">
        <v>4</v>
      </c>
      <c r="C99" t="str">
        <f t="shared" si="2"/>
        <v>Healthy</v>
      </c>
      <c r="D99" t="str">
        <f t="shared" si="3"/>
        <v>otu_2</v>
      </c>
      <c r="E99" s="1">
        <v>0.32</v>
      </c>
      <c r="F99" s="1">
        <v>4.6080000000000003E-2</v>
      </c>
      <c r="G99" s="1">
        <v>1.1136E-2</v>
      </c>
      <c r="H99" s="1">
        <v>0.17792000000000002</v>
      </c>
      <c r="I99" t="s">
        <v>25</v>
      </c>
      <c r="K99">
        <v>1811</v>
      </c>
      <c r="L99" t="s">
        <v>19</v>
      </c>
      <c r="M99" t="s">
        <v>22</v>
      </c>
      <c r="N99">
        <v>0.32</v>
      </c>
      <c r="O99">
        <v>4.6080000000000003E-2</v>
      </c>
      <c r="P99">
        <v>1.1136E-2</v>
      </c>
      <c r="Q99">
        <v>0.17792000000000002</v>
      </c>
      <c r="R99" t="s">
        <v>25</v>
      </c>
    </row>
    <row r="100" spans="1:18" x14ac:dyDescent="0.3">
      <c r="A100">
        <v>1816</v>
      </c>
      <c r="B100" t="s">
        <v>4</v>
      </c>
      <c r="C100" t="str">
        <f t="shared" si="2"/>
        <v>Healthy</v>
      </c>
      <c r="D100" t="str">
        <f t="shared" si="3"/>
        <v>otu_2</v>
      </c>
      <c r="E100" s="1">
        <v>1.4</v>
      </c>
      <c r="F100" s="1">
        <v>0.14000000000000001</v>
      </c>
      <c r="G100" s="1">
        <v>2.1139999999999999E-2</v>
      </c>
      <c r="H100" s="1">
        <v>0.55019999999999991</v>
      </c>
      <c r="I100" t="s">
        <v>25</v>
      </c>
      <c r="K100">
        <v>1816</v>
      </c>
      <c r="L100" t="s">
        <v>19</v>
      </c>
      <c r="M100" t="s">
        <v>22</v>
      </c>
      <c r="N100">
        <v>1.4</v>
      </c>
      <c r="O100">
        <v>0.14000000000000001</v>
      </c>
      <c r="P100">
        <v>2.1139999999999999E-2</v>
      </c>
      <c r="Q100">
        <v>0.55019999999999991</v>
      </c>
      <c r="R100" t="s">
        <v>25</v>
      </c>
    </row>
    <row r="101" spans="1:18" x14ac:dyDescent="0.3">
      <c r="A101">
        <v>1825</v>
      </c>
      <c r="B101" t="s">
        <v>4</v>
      </c>
      <c r="C101" t="str">
        <f t="shared" si="2"/>
        <v>Healthy</v>
      </c>
      <c r="D101" t="str">
        <f t="shared" si="3"/>
        <v>otu_2</v>
      </c>
      <c r="E101" s="1" t="s">
        <v>6</v>
      </c>
      <c r="F101" s="1" t="s">
        <v>6</v>
      </c>
      <c r="G101" s="1" t="s">
        <v>6</v>
      </c>
      <c r="H101" s="1" t="s">
        <v>6</v>
      </c>
      <c r="I101" t="s">
        <v>25</v>
      </c>
      <c r="K101">
        <v>1825</v>
      </c>
      <c r="L101" t="s">
        <v>19</v>
      </c>
      <c r="M101" t="s">
        <v>22</v>
      </c>
      <c r="N101" t="s">
        <v>6</v>
      </c>
      <c r="O101" t="s">
        <v>6</v>
      </c>
      <c r="P101" t="s">
        <v>6</v>
      </c>
      <c r="Q101" t="s">
        <v>6</v>
      </c>
      <c r="R101" t="s">
        <v>25</v>
      </c>
    </row>
    <row r="102" spans="1:18" x14ac:dyDescent="0.3">
      <c r="A102">
        <v>1826</v>
      </c>
      <c r="B102" t="s">
        <v>4</v>
      </c>
      <c r="C102" t="str">
        <f t="shared" si="2"/>
        <v>Healthy</v>
      </c>
      <c r="D102" t="str">
        <f t="shared" si="3"/>
        <v>otu_2</v>
      </c>
      <c r="E102" s="1">
        <v>2.65</v>
      </c>
      <c r="F102" s="1">
        <v>1.8814999999999998E-2</v>
      </c>
      <c r="G102" s="1">
        <v>1.3514999999999999E-2</v>
      </c>
      <c r="H102" s="1">
        <v>0.68370000000000009</v>
      </c>
      <c r="I102" t="s">
        <v>25</v>
      </c>
      <c r="K102">
        <v>1826</v>
      </c>
      <c r="L102" t="s">
        <v>19</v>
      </c>
      <c r="M102" t="s">
        <v>22</v>
      </c>
      <c r="N102">
        <v>2.65</v>
      </c>
      <c r="O102">
        <v>1.8814999999999998E-2</v>
      </c>
      <c r="P102">
        <v>1.3514999999999999E-2</v>
      </c>
      <c r="Q102">
        <v>0.68370000000000009</v>
      </c>
      <c r="R102" t="s">
        <v>25</v>
      </c>
    </row>
    <row r="103" spans="1:18" x14ac:dyDescent="0.3">
      <c r="A103">
        <v>1827</v>
      </c>
      <c r="B103" t="s">
        <v>4</v>
      </c>
      <c r="C103" t="str">
        <f t="shared" si="2"/>
        <v>Healthy</v>
      </c>
      <c r="D103" t="str">
        <f t="shared" si="3"/>
        <v>otu_2</v>
      </c>
      <c r="E103" s="1">
        <v>4.9800000000000004</v>
      </c>
      <c r="F103" s="1">
        <v>7.2209999999999996E-2</v>
      </c>
      <c r="G103" s="1">
        <v>3.5358000000000001E-2</v>
      </c>
      <c r="H103" s="1">
        <v>1.5288599999999999</v>
      </c>
      <c r="I103" t="s">
        <v>25</v>
      </c>
      <c r="K103">
        <v>1827</v>
      </c>
      <c r="L103" t="s">
        <v>19</v>
      </c>
      <c r="M103" t="s">
        <v>22</v>
      </c>
      <c r="N103">
        <v>4.9800000000000004</v>
      </c>
      <c r="O103">
        <v>7.2209999999999996E-2</v>
      </c>
      <c r="P103">
        <v>3.5358000000000001E-2</v>
      </c>
      <c r="Q103">
        <v>1.5288599999999999</v>
      </c>
      <c r="R103" t="s">
        <v>25</v>
      </c>
    </row>
    <row r="104" spans="1:18" x14ac:dyDescent="0.3">
      <c r="A104">
        <v>1828</v>
      </c>
      <c r="B104" t="s">
        <v>4</v>
      </c>
      <c r="C104" t="str">
        <f t="shared" si="2"/>
        <v>Healthy</v>
      </c>
      <c r="D104" t="str">
        <f t="shared" si="3"/>
        <v>otu_2</v>
      </c>
      <c r="E104" s="1" t="s">
        <v>6</v>
      </c>
      <c r="F104" s="1" t="s">
        <v>6</v>
      </c>
      <c r="G104" s="1" t="s">
        <v>6</v>
      </c>
      <c r="H104" s="1" t="s">
        <v>6</v>
      </c>
      <c r="I104" t="s">
        <v>25</v>
      </c>
      <c r="K104">
        <v>1828</v>
      </c>
      <c r="L104" t="s">
        <v>19</v>
      </c>
      <c r="M104" t="s">
        <v>22</v>
      </c>
      <c r="N104" t="s">
        <v>6</v>
      </c>
      <c r="O104" t="s">
        <v>6</v>
      </c>
      <c r="P104" t="s">
        <v>6</v>
      </c>
      <c r="Q104" t="s">
        <v>6</v>
      </c>
      <c r="R104" t="s">
        <v>25</v>
      </c>
    </row>
    <row r="105" spans="1:18" x14ac:dyDescent="0.3">
      <c r="A105">
        <v>1829</v>
      </c>
      <c r="B105" t="s">
        <v>4</v>
      </c>
      <c r="C105" t="str">
        <f t="shared" si="2"/>
        <v>Healthy</v>
      </c>
      <c r="D105" t="str">
        <f t="shared" si="3"/>
        <v>otu_2</v>
      </c>
      <c r="E105" s="1">
        <v>4.46</v>
      </c>
      <c r="F105" s="1">
        <v>8.2956000000000002E-2</v>
      </c>
      <c r="G105" s="1">
        <v>2.8544E-2</v>
      </c>
      <c r="H105" s="1">
        <v>1.0704</v>
      </c>
      <c r="I105" t="s">
        <v>25</v>
      </c>
      <c r="K105">
        <v>1829</v>
      </c>
      <c r="L105" t="s">
        <v>19</v>
      </c>
      <c r="M105" t="s">
        <v>22</v>
      </c>
      <c r="N105">
        <v>4.46</v>
      </c>
      <c r="O105">
        <v>8.2956000000000002E-2</v>
      </c>
      <c r="P105">
        <v>2.8544E-2</v>
      </c>
      <c r="Q105">
        <v>1.0704</v>
      </c>
      <c r="R105" t="s">
        <v>25</v>
      </c>
    </row>
    <row r="106" spans="1:18" x14ac:dyDescent="0.3">
      <c r="A106">
        <v>1832</v>
      </c>
      <c r="B106" t="s">
        <v>4</v>
      </c>
      <c r="C106" t="str">
        <f t="shared" si="2"/>
        <v>Healthy</v>
      </c>
      <c r="D106" t="str">
        <f t="shared" si="3"/>
        <v>otu_2</v>
      </c>
      <c r="E106" s="1">
        <v>21.8</v>
      </c>
      <c r="F106" s="1">
        <v>0.16786000000000001</v>
      </c>
      <c r="G106" s="1">
        <v>5.886000000000001E-2</v>
      </c>
      <c r="H106" s="1">
        <v>5.4063999999999997</v>
      </c>
      <c r="I106" t="s">
        <v>25</v>
      </c>
      <c r="K106">
        <v>1832</v>
      </c>
      <c r="L106" t="s">
        <v>19</v>
      </c>
      <c r="M106" t="s">
        <v>22</v>
      </c>
      <c r="N106">
        <v>21.8</v>
      </c>
      <c r="O106">
        <v>0.16786000000000001</v>
      </c>
      <c r="P106">
        <v>5.886000000000001E-2</v>
      </c>
      <c r="Q106">
        <v>5.4063999999999997</v>
      </c>
      <c r="R106" t="s">
        <v>25</v>
      </c>
    </row>
    <row r="107" spans="1:18" x14ac:dyDescent="0.3">
      <c r="A107">
        <v>1835</v>
      </c>
      <c r="B107" t="s">
        <v>4</v>
      </c>
      <c r="C107" t="str">
        <f t="shared" si="2"/>
        <v>Healthy</v>
      </c>
      <c r="D107" t="str">
        <f t="shared" si="3"/>
        <v>otu_2</v>
      </c>
      <c r="E107" s="1" t="s">
        <v>6</v>
      </c>
      <c r="F107" s="1" t="s">
        <v>6</v>
      </c>
      <c r="G107" s="1" t="s">
        <v>6</v>
      </c>
      <c r="H107" s="1" t="s">
        <v>6</v>
      </c>
      <c r="I107" t="s">
        <v>25</v>
      </c>
      <c r="K107">
        <v>1835</v>
      </c>
      <c r="L107" t="s">
        <v>19</v>
      </c>
      <c r="M107" t="s">
        <v>22</v>
      </c>
      <c r="N107" t="s">
        <v>6</v>
      </c>
      <c r="O107" t="s">
        <v>6</v>
      </c>
      <c r="P107" t="s">
        <v>6</v>
      </c>
      <c r="Q107" t="s">
        <v>6</v>
      </c>
      <c r="R107" t="s">
        <v>25</v>
      </c>
    </row>
    <row r="108" spans="1:18" x14ac:dyDescent="0.3">
      <c r="A108">
        <v>1836</v>
      </c>
      <c r="B108" t="s">
        <v>4</v>
      </c>
      <c r="C108" t="str">
        <f t="shared" si="2"/>
        <v>Healthy</v>
      </c>
      <c r="D108" t="str">
        <f t="shared" si="3"/>
        <v>otu_2</v>
      </c>
      <c r="E108" s="1" t="s">
        <v>6</v>
      </c>
      <c r="F108" s="1" t="s">
        <v>6</v>
      </c>
      <c r="G108" s="1" t="s">
        <v>6</v>
      </c>
      <c r="H108" s="1" t="s">
        <v>6</v>
      </c>
      <c r="I108" t="s">
        <v>25</v>
      </c>
      <c r="K108">
        <v>1836</v>
      </c>
      <c r="L108" t="s">
        <v>19</v>
      </c>
      <c r="M108" t="s">
        <v>22</v>
      </c>
      <c r="N108" t="s">
        <v>6</v>
      </c>
      <c r="O108" t="s">
        <v>6</v>
      </c>
      <c r="P108" t="s">
        <v>6</v>
      </c>
      <c r="Q108" t="s">
        <v>6</v>
      </c>
      <c r="R108" t="s">
        <v>25</v>
      </c>
    </row>
    <row r="109" spans="1:18" x14ac:dyDescent="0.3">
      <c r="A109">
        <v>1837</v>
      </c>
      <c r="B109" t="s">
        <v>4</v>
      </c>
      <c r="C109" t="str">
        <f t="shared" si="2"/>
        <v>Healthy</v>
      </c>
      <c r="D109" t="str">
        <f t="shared" si="3"/>
        <v>otu_2</v>
      </c>
      <c r="E109" s="1" t="s">
        <v>6</v>
      </c>
      <c r="F109" s="1" t="s">
        <v>6</v>
      </c>
      <c r="G109" s="1" t="s">
        <v>6</v>
      </c>
      <c r="H109" s="1" t="s">
        <v>6</v>
      </c>
      <c r="I109" t="s">
        <v>25</v>
      </c>
      <c r="K109">
        <v>1837</v>
      </c>
      <c r="L109" t="s">
        <v>19</v>
      </c>
      <c r="M109" t="s">
        <v>22</v>
      </c>
      <c r="N109" t="s">
        <v>6</v>
      </c>
      <c r="O109" t="s">
        <v>6</v>
      </c>
      <c r="P109" t="s">
        <v>6</v>
      </c>
      <c r="Q109" t="s">
        <v>6</v>
      </c>
      <c r="R109" t="s">
        <v>25</v>
      </c>
    </row>
    <row r="110" spans="1:18" x14ac:dyDescent="0.3">
      <c r="A110">
        <v>1854</v>
      </c>
      <c r="B110" t="s">
        <v>2</v>
      </c>
      <c r="C110" t="str">
        <f t="shared" si="2"/>
        <v>IBD</v>
      </c>
      <c r="D110" t="str">
        <f t="shared" si="3"/>
        <v>otu_1</v>
      </c>
      <c r="E110" s="1">
        <v>10.87</v>
      </c>
      <c r="F110" s="1">
        <v>0.10869999999999999</v>
      </c>
      <c r="G110" s="1">
        <v>7.2828999999999991E-2</v>
      </c>
      <c r="H110" s="1">
        <v>0.66198299999999988</v>
      </c>
      <c r="I110" t="s">
        <v>25</v>
      </c>
      <c r="K110">
        <v>1854</v>
      </c>
      <c r="L110" t="s">
        <v>21</v>
      </c>
      <c r="M110" t="s">
        <v>20</v>
      </c>
      <c r="N110">
        <v>10.87</v>
      </c>
      <c r="O110">
        <v>0.10869999999999999</v>
      </c>
      <c r="P110">
        <v>7.2828999999999991E-2</v>
      </c>
      <c r="Q110">
        <v>0.66198299999999988</v>
      </c>
      <c r="R110" t="s">
        <v>25</v>
      </c>
    </row>
    <row r="111" spans="1:18" x14ac:dyDescent="0.3">
      <c r="A111">
        <v>1868</v>
      </c>
      <c r="B111" t="s">
        <v>4</v>
      </c>
      <c r="C111" t="str">
        <f t="shared" si="2"/>
        <v>Healthy</v>
      </c>
      <c r="D111" t="str">
        <f t="shared" si="3"/>
        <v>otu_2</v>
      </c>
      <c r="E111" s="1">
        <v>18.600000000000001</v>
      </c>
      <c r="F111" s="1">
        <v>0.74585999999999997</v>
      </c>
      <c r="G111" s="1">
        <v>8.184000000000001E-2</v>
      </c>
      <c r="H111" s="1">
        <v>6.2123999999999997</v>
      </c>
      <c r="I111" t="s">
        <v>25</v>
      </c>
      <c r="K111">
        <v>1868</v>
      </c>
      <c r="L111" t="s">
        <v>19</v>
      </c>
      <c r="M111" t="s">
        <v>22</v>
      </c>
      <c r="N111">
        <v>18.600000000000001</v>
      </c>
      <c r="O111">
        <v>0.74585999999999997</v>
      </c>
      <c r="P111">
        <v>8.184000000000001E-2</v>
      </c>
      <c r="Q111">
        <v>6.2123999999999997</v>
      </c>
      <c r="R111" t="s">
        <v>25</v>
      </c>
    </row>
    <row r="112" spans="1:18" x14ac:dyDescent="0.3">
      <c r="A112">
        <v>1870</v>
      </c>
      <c r="B112" t="s">
        <v>4</v>
      </c>
      <c r="C112" t="str">
        <f t="shared" si="2"/>
        <v>Healthy</v>
      </c>
      <c r="D112" t="str">
        <f t="shared" si="3"/>
        <v>otu_2</v>
      </c>
      <c r="E112" s="1">
        <v>29.4</v>
      </c>
      <c r="F112" s="1" t="s">
        <v>6</v>
      </c>
      <c r="G112" s="1" t="s">
        <v>6</v>
      </c>
      <c r="H112" s="1" t="s">
        <v>6</v>
      </c>
      <c r="I112" t="s">
        <v>25</v>
      </c>
      <c r="K112">
        <v>1870</v>
      </c>
      <c r="L112" t="s">
        <v>19</v>
      </c>
      <c r="M112" t="s">
        <v>22</v>
      </c>
      <c r="N112">
        <v>29.4</v>
      </c>
      <c r="O112" t="s">
        <v>6</v>
      </c>
      <c r="P112" t="s">
        <v>6</v>
      </c>
      <c r="Q112" t="s">
        <v>6</v>
      </c>
      <c r="R112" t="s">
        <v>25</v>
      </c>
    </row>
    <row r="113" spans="1:18" x14ac:dyDescent="0.3">
      <c r="A113">
        <v>1871</v>
      </c>
      <c r="B113" t="s">
        <v>4</v>
      </c>
      <c r="C113" t="str">
        <f t="shared" si="2"/>
        <v>Healthy</v>
      </c>
      <c r="D113" t="str">
        <f t="shared" si="3"/>
        <v>otu_2</v>
      </c>
      <c r="E113" s="1">
        <v>24</v>
      </c>
      <c r="F113" s="1">
        <v>0.98159999999999992</v>
      </c>
      <c r="G113" s="1">
        <v>0.24480000000000002</v>
      </c>
      <c r="H113" s="1">
        <v>7.5120000000000005</v>
      </c>
      <c r="I113" t="s">
        <v>25</v>
      </c>
      <c r="K113">
        <v>1871</v>
      </c>
      <c r="L113" t="s">
        <v>19</v>
      </c>
      <c r="M113" t="s">
        <v>22</v>
      </c>
      <c r="N113">
        <v>24</v>
      </c>
      <c r="O113">
        <v>0.98159999999999992</v>
      </c>
      <c r="P113">
        <v>0.24480000000000002</v>
      </c>
      <c r="Q113">
        <v>7.5120000000000005</v>
      </c>
      <c r="R113" t="s">
        <v>25</v>
      </c>
    </row>
    <row r="114" spans="1:18" x14ac:dyDescent="0.3">
      <c r="A114">
        <v>1874</v>
      </c>
      <c r="B114" t="s">
        <v>2</v>
      </c>
      <c r="C114" t="str">
        <f t="shared" si="2"/>
        <v>IBD</v>
      </c>
      <c r="D114" t="str">
        <f t="shared" si="3"/>
        <v>otu_1</v>
      </c>
      <c r="E114" s="1">
        <v>7.8999999999999995</v>
      </c>
      <c r="F114" s="1">
        <v>7.5049999999999992E-2</v>
      </c>
      <c r="G114" s="1">
        <v>4.5029999999999994E-2</v>
      </c>
      <c r="H114" s="1">
        <v>0.71652999999999989</v>
      </c>
      <c r="I114" t="s">
        <v>25</v>
      </c>
      <c r="K114">
        <v>1874</v>
      </c>
      <c r="L114" t="s">
        <v>21</v>
      </c>
      <c r="M114" t="s">
        <v>20</v>
      </c>
      <c r="N114">
        <v>7.8999999999999995</v>
      </c>
      <c r="O114">
        <v>7.5049999999999992E-2</v>
      </c>
      <c r="P114">
        <v>4.5029999999999994E-2</v>
      </c>
      <c r="Q114">
        <v>0.71652999999999989</v>
      </c>
      <c r="R114" t="s">
        <v>25</v>
      </c>
    </row>
    <row r="115" spans="1:18" x14ac:dyDescent="0.3">
      <c r="A115">
        <v>1875</v>
      </c>
      <c r="B115" t="s">
        <v>2</v>
      </c>
      <c r="C115" t="str">
        <f t="shared" si="2"/>
        <v>IBD</v>
      </c>
      <c r="D115" t="str">
        <f t="shared" si="3"/>
        <v>otu_1</v>
      </c>
      <c r="E115" s="1">
        <v>6.9399999999999995</v>
      </c>
      <c r="F115" s="1">
        <v>3.5393999999999995E-2</v>
      </c>
      <c r="G115" s="1">
        <v>3.7475999999999995E-2</v>
      </c>
      <c r="H115" s="1">
        <v>0.49135199999999996</v>
      </c>
      <c r="I115" t="s">
        <v>25</v>
      </c>
      <c r="K115">
        <v>1875</v>
      </c>
      <c r="L115" t="s">
        <v>21</v>
      </c>
      <c r="M115" t="s">
        <v>20</v>
      </c>
      <c r="N115">
        <v>6.9399999999999995</v>
      </c>
      <c r="O115">
        <v>3.5393999999999995E-2</v>
      </c>
      <c r="P115">
        <v>3.7475999999999995E-2</v>
      </c>
      <c r="Q115">
        <v>0.49135199999999996</v>
      </c>
      <c r="R115" t="s">
        <v>25</v>
      </c>
    </row>
    <row r="116" spans="1:18" x14ac:dyDescent="0.3">
      <c r="A116">
        <v>1877</v>
      </c>
      <c r="B116" t="s">
        <v>2</v>
      </c>
      <c r="C116" t="str">
        <f t="shared" si="2"/>
        <v>IBD</v>
      </c>
      <c r="D116" t="str">
        <f t="shared" si="3"/>
        <v>otu_1</v>
      </c>
      <c r="E116" s="1">
        <v>9.49</v>
      </c>
      <c r="F116" s="1">
        <v>6.9276999999999991E-2</v>
      </c>
      <c r="G116" s="1">
        <v>3.6062000000000004E-2</v>
      </c>
      <c r="H116" s="1">
        <v>1.0059399999999998</v>
      </c>
      <c r="I116" t="s">
        <v>25</v>
      </c>
      <c r="K116">
        <v>1877</v>
      </c>
      <c r="L116" t="s">
        <v>21</v>
      </c>
      <c r="M116" t="s">
        <v>20</v>
      </c>
      <c r="N116">
        <v>9.49</v>
      </c>
      <c r="O116">
        <v>6.9276999999999991E-2</v>
      </c>
      <c r="P116">
        <v>3.6062000000000004E-2</v>
      </c>
      <c r="Q116">
        <v>1.0059399999999998</v>
      </c>
      <c r="R116" t="s">
        <v>25</v>
      </c>
    </row>
    <row r="117" spans="1:18" x14ac:dyDescent="0.3">
      <c r="A117">
        <v>1881</v>
      </c>
      <c r="B117" t="s">
        <v>2</v>
      </c>
      <c r="C117" t="str">
        <f t="shared" si="2"/>
        <v>IBD</v>
      </c>
      <c r="D117" t="str">
        <f t="shared" si="3"/>
        <v>otu_1</v>
      </c>
      <c r="E117" s="1">
        <v>6.45</v>
      </c>
      <c r="F117" s="1">
        <v>3.0960000000000001E-2</v>
      </c>
      <c r="G117" s="1">
        <v>1.677E-2</v>
      </c>
      <c r="H117" s="1">
        <v>0.230265</v>
      </c>
      <c r="I117" t="s">
        <v>25</v>
      </c>
      <c r="K117">
        <v>1881</v>
      </c>
      <c r="L117" t="s">
        <v>21</v>
      </c>
      <c r="M117" t="s">
        <v>20</v>
      </c>
      <c r="N117">
        <v>6.45</v>
      </c>
      <c r="O117">
        <v>3.0960000000000001E-2</v>
      </c>
      <c r="P117">
        <v>1.677E-2</v>
      </c>
      <c r="Q117">
        <v>0.230265</v>
      </c>
      <c r="R117" t="s">
        <v>25</v>
      </c>
    </row>
    <row r="118" spans="1:18" x14ac:dyDescent="0.3">
      <c r="A118">
        <v>1885</v>
      </c>
      <c r="B118" t="s">
        <v>2</v>
      </c>
      <c r="C118" t="str">
        <f t="shared" si="2"/>
        <v>IBD</v>
      </c>
      <c r="D118" t="str">
        <f t="shared" si="3"/>
        <v>otu_1</v>
      </c>
      <c r="E118" s="1">
        <v>6.9600000000000009</v>
      </c>
      <c r="F118" s="1">
        <v>6.0552000000000009E-2</v>
      </c>
      <c r="G118" s="1">
        <v>5.2896000000000012E-2</v>
      </c>
      <c r="H118" s="1">
        <v>0.31041600000000003</v>
      </c>
      <c r="I118" t="s">
        <v>25</v>
      </c>
      <c r="K118">
        <v>1885</v>
      </c>
      <c r="L118" t="s">
        <v>21</v>
      </c>
      <c r="M118" t="s">
        <v>20</v>
      </c>
      <c r="N118">
        <v>6.9600000000000009</v>
      </c>
      <c r="O118">
        <v>6.0552000000000009E-2</v>
      </c>
      <c r="P118">
        <v>5.2896000000000012E-2</v>
      </c>
      <c r="Q118">
        <v>0.31041600000000003</v>
      </c>
      <c r="R118" t="s">
        <v>25</v>
      </c>
    </row>
    <row r="119" spans="1:18" x14ac:dyDescent="0.3">
      <c r="A119">
        <v>1886</v>
      </c>
      <c r="B119" t="s">
        <v>2</v>
      </c>
      <c r="C119" t="str">
        <f t="shared" si="2"/>
        <v>IBD</v>
      </c>
      <c r="D119" t="str">
        <f t="shared" si="3"/>
        <v>otu_1</v>
      </c>
      <c r="E119" s="1">
        <v>10</v>
      </c>
      <c r="F119" s="1">
        <v>7.2999999999999995E-2</v>
      </c>
      <c r="G119" s="1">
        <v>6.6000000000000003E-2</v>
      </c>
      <c r="H119" s="1">
        <v>0.52</v>
      </c>
      <c r="I119" t="s">
        <v>25</v>
      </c>
      <c r="K119">
        <v>1886</v>
      </c>
      <c r="L119" t="s">
        <v>21</v>
      </c>
      <c r="M119" t="s">
        <v>20</v>
      </c>
      <c r="N119">
        <v>10</v>
      </c>
      <c r="O119">
        <v>7.2999999999999995E-2</v>
      </c>
      <c r="P119">
        <v>6.6000000000000003E-2</v>
      </c>
      <c r="Q119">
        <v>0.52</v>
      </c>
      <c r="R119" t="s">
        <v>25</v>
      </c>
    </row>
    <row r="120" spans="1:18" x14ac:dyDescent="0.3">
      <c r="A120">
        <v>1894</v>
      </c>
      <c r="B120" t="s">
        <v>2</v>
      </c>
      <c r="C120" t="str">
        <f t="shared" si="2"/>
        <v>IBD</v>
      </c>
      <c r="D120" t="str">
        <f t="shared" si="3"/>
        <v>otu_1</v>
      </c>
      <c r="E120" s="1" t="s">
        <v>6</v>
      </c>
      <c r="F120" s="1" t="s">
        <v>6</v>
      </c>
      <c r="G120" s="1" t="s">
        <v>6</v>
      </c>
      <c r="H120" s="1" t="s">
        <v>6</v>
      </c>
      <c r="I120" t="s">
        <v>25</v>
      </c>
      <c r="K120">
        <v>1894</v>
      </c>
      <c r="L120" t="s">
        <v>21</v>
      </c>
      <c r="M120" t="s">
        <v>20</v>
      </c>
      <c r="N120" t="s">
        <v>6</v>
      </c>
      <c r="O120" t="s">
        <v>6</v>
      </c>
      <c r="P120" t="s">
        <v>6</v>
      </c>
      <c r="Q120" t="s">
        <v>6</v>
      </c>
      <c r="R120" t="s">
        <v>25</v>
      </c>
    </row>
    <row r="121" spans="1:18" x14ac:dyDescent="0.3">
      <c r="A121">
        <v>1899</v>
      </c>
      <c r="B121" t="s">
        <v>2</v>
      </c>
      <c r="C121" t="str">
        <f t="shared" si="2"/>
        <v>IBD</v>
      </c>
      <c r="D121" t="str">
        <f t="shared" si="3"/>
        <v>otu_1</v>
      </c>
      <c r="E121" s="1">
        <v>8.82</v>
      </c>
      <c r="F121" s="1">
        <v>0.10936799999999999</v>
      </c>
      <c r="G121" s="1">
        <v>8.2026000000000002E-2</v>
      </c>
      <c r="H121" s="1">
        <v>0.56712600000000002</v>
      </c>
      <c r="I121" t="s">
        <v>25</v>
      </c>
      <c r="K121">
        <v>1899</v>
      </c>
      <c r="L121" t="s">
        <v>21</v>
      </c>
      <c r="M121" t="s">
        <v>20</v>
      </c>
      <c r="N121">
        <v>8.82</v>
      </c>
      <c r="O121">
        <v>0.10936799999999999</v>
      </c>
      <c r="P121">
        <v>8.2026000000000002E-2</v>
      </c>
      <c r="Q121">
        <v>0.56712600000000002</v>
      </c>
      <c r="R121" t="s">
        <v>25</v>
      </c>
    </row>
    <row r="122" spans="1:18" x14ac:dyDescent="0.3">
      <c r="A122">
        <v>1900</v>
      </c>
      <c r="B122" t="s">
        <v>2</v>
      </c>
      <c r="C122" t="str">
        <f t="shared" si="2"/>
        <v>IBD</v>
      </c>
      <c r="D122" t="str">
        <f t="shared" si="3"/>
        <v>otu_1</v>
      </c>
      <c r="E122" s="1">
        <v>9.82</v>
      </c>
      <c r="F122" s="1">
        <v>7.4632000000000004E-2</v>
      </c>
      <c r="G122" s="1">
        <v>5.9901999999999997E-2</v>
      </c>
      <c r="H122" s="1">
        <v>1.05074</v>
      </c>
      <c r="I122" t="s">
        <v>25</v>
      </c>
      <c r="K122">
        <v>1900</v>
      </c>
      <c r="L122" t="s">
        <v>21</v>
      </c>
      <c r="M122" t="s">
        <v>20</v>
      </c>
      <c r="N122">
        <v>9.82</v>
      </c>
      <c r="O122">
        <v>7.4632000000000004E-2</v>
      </c>
      <c r="P122">
        <v>5.9901999999999997E-2</v>
      </c>
      <c r="Q122">
        <v>1.05074</v>
      </c>
      <c r="R12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A04B-F07A-4438-A601-BC9C09A4B2A2}">
  <dimension ref="A1:I122"/>
  <sheetViews>
    <sheetView workbookViewId="0">
      <selection activeCell="A3" sqref="A3:B3"/>
    </sheetView>
  </sheetViews>
  <sheetFormatPr defaultRowHeight="14.4" x14ac:dyDescent="0.3"/>
  <cols>
    <col min="2" max="4" width="11.6640625" customWidth="1"/>
    <col min="5" max="5" width="7.109375" style="1" customWidth="1"/>
    <col min="6" max="6" width="14.6640625" style="1" bestFit="1" customWidth="1"/>
    <col min="7" max="8" width="14.44140625" style="1" bestFit="1" customWidth="1"/>
  </cols>
  <sheetData>
    <row r="1" spans="1:9" x14ac:dyDescent="0.3">
      <c r="A1" t="s">
        <v>10</v>
      </c>
    </row>
    <row r="3" spans="1:9" x14ac:dyDescent="0.3">
      <c r="A3" t="s">
        <v>11</v>
      </c>
      <c r="B3" t="s">
        <v>0</v>
      </c>
      <c r="C3" t="s">
        <v>17</v>
      </c>
      <c r="D3" t="s">
        <v>18</v>
      </c>
      <c r="E3" s="1" t="s">
        <v>5</v>
      </c>
      <c r="F3" s="1" t="s">
        <v>14</v>
      </c>
      <c r="G3" s="1" t="s">
        <v>15</v>
      </c>
      <c r="H3" s="1" t="s">
        <v>16</v>
      </c>
      <c r="I3" s="1" t="s">
        <v>12</v>
      </c>
    </row>
    <row r="4" spans="1:9" x14ac:dyDescent="0.3">
      <c r="A4">
        <v>231</v>
      </c>
      <c r="B4" t="s">
        <v>1</v>
      </c>
      <c r="C4" t="str">
        <f>IF(ISNUMBER(SEARCH("CON",B4)), "Healthy", "IBD")</f>
        <v>Healthy</v>
      </c>
      <c r="D4" t="str">
        <f>IF(ISNUMBER(SEARCH("Type1",B4)), "otu_1", "otu_2")</f>
        <v>otu_1</v>
      </c>
      <c r="E4" s="1">
        <v>6.96</v>
      </c>
      <c r="F4" s="1">
        <v>3.8280000000000002E-2</v>
      </c>
      <c r="G4" s="1">
        <v>0.27213599999999999</v>
      </c>
      <c r="H4" s="1">
        <v>5.8324799999999994</v>
      </c>
      <c r="I4" t="s">
        <v>13</v>
      </c>
    </row>
    <row r="5" spans="1:9" x14ac:dyDescent="0.3">
      <c r="A5">
        <v>247</v>
      </c>
      <c r="B5" t="s">
        <v>1</v>
      </c>
      <c r="C5" t="str">
        <f t="shared" ref="C5:C68" si="0">IF(ISNUMBER(SEARCH("CON",B5)), "Healthy", "IBD")</f>
        <v>Healthy</v>
      </c>
      <c r="D5" t="str">
        <f t="shared" ref="D5:D68" si="1">IF(ISNUMBER(SEARCH("Type1",B5)), "otu_1", "otu_2")</f>
        <v>otu_1</v>
      </c>
      <c r="E5" s="1">
        <v>14.129999999999999</v>
      </c>
      <c r="F5" s="1">
        <v>0.44792099999999996</v>
      </c>
      <c r="G5" s="1">
        <v>1.1360519999999998</v>
      </c>
      <c r="H5" s="1">
        <v>7.3758600000000003</v>
      </c>
      <c r="I5" t="s">
        <v>13</v>
      </c>
    </row>
    <row r="6" spans="1:9" x14ac:dyDescent="0.3">
      <c r="A6">
        <v>248</v>
      </c>
      <c r="B6" t="s">
        <v>1</v>
      </c>
      <c r="C6" t="str">
        <f t="shared" si="0"/>
        <v>Healthy</v>
      </c>
      <c r="D6" t="str">
        <f t="shared" si="1"/>
        <v>otu_1</v>
      </c>
      <c r="E6" s="1">
        <v>26.5</v>
      </c>
      <c r="F6" s="1">
        <v>1.9662999999999999</v>
      </c>
      <c r="G6" s="1">
        <v>2.1597500000000003</v>
      </c>
      <c r="H6" s="1">
        <v>10.970999999999998</v>
      </c>
      <c r="I6" t="s">
        <v>13</v>
      </c>
    </row>
    <row r="7" spans="1:9" x14ac:dyDescent="0.3">
      <c r="A7">
        <v>267</v>
      </c>
      <c r="B7" t="s">
        <v>1</v>
      </c>
      <c r="C7" t="str">
        <f t="shared" si="0"/>
        <v>Healthy</v>
      </c>
      <c r="D7" t="str">
        <f t="shared" si="1"/>
        <v>otu_1</v>
      </c>
      <c r="E7" s="1">
        <v>2.94</v>
      </c>
      <c r="F7" s="1">
        <v>1.4994E-2</v>
      </c>
      <c r="G7" s="1">
        <v>0.13435800000000001</v>
      </c>
      <c r="H7" s="1">
        <v>2.3755199999999999</v>
      </c>
      <c r="I7" t="s">
        <v>13</v>
      </c>
    </row>
    <row r="8" spans="1:9" x14ac:dyDescent="0.3">
      <c r="A8">
        <v>268</v>
      </c>
      <c r="B8" t="s">
        <v>1</v>
      </c>
      <c r="C8" t="str">
        <f t="shared" si="0"/>
        <v>Healthy</v>
      </c>
      <c r="D8" t="str">
        <f t="shared" si="1"/>
        <v>otu_1</v>
      </c>
      <c r="E8" s="1">
        <v>25.849999999999998</v>
      </c>
      <c r="F8" s="1">
        <v>8.0134999999999984E-2</v>
      </c>
      <c r="G8" s="1">
        <v>0.48856499999999997</v>
      </c>
      <c r="H8" s="1">
        <v>23.368400000000001</v>
      </c>
      <c r="I8" t="s">
        <v>13</v>
      </c>
    </row>
    <row r="9" spans="1:9" x14ac:dyDescent="0.3">
      <c r="A9">
        <v>269</v>
      </c>
      <c r="B9" t="s">
        <v>1</v>
      </c>
      <c r="C9" t="str">
        <f t="shared" si="0"/>
        <v>Healthy</v>
      </c>
      <c r="D9" t="str">
        <f t="shared" si="1"/>
        <v>otu_1</v>
      </c>
      <c r="E9" s="1">
        <v>33.94</v>
      </c>
      <c r="F9" s="1">
        <v>5.0231200000000005</v>
      </c>
      <c r="G9" s="1">
        <v>2.7253819999999997</v>
      </c>
      <c r="H9" s="1">
        <v>18.73488</v>
      </c>
      <c r="I9" t="s">
        <v>13</v>
      </c>
    </row>
    <row r="10" spans="1:9" x14ac:dyDescent="0.3">
      <c r="A10">
        <v>274</v>
      </c>
      <c r="B10" t="s">
        <v>1</v>
      </c>
      <c r="C10" t="str">
        <f t="shared" si="0"/>
        <v>Healthy</v>
      </c>
      <c r="D10" t="str">
        <f t="shared" si="1"/>
        <v>otu_1</v>
      </c>
      <c r="E10" s="1">
        <v>15.54</v>
      </c>
      <c r="F10" s="1">
        <v>1.48407</v>
      </c>
      <c r="G10" s="1">
        <v>2.0202</v>
      </c>
      <c r="H10" s="1">
        <v>9.0131999999999994</v>
      </c>
      <c r="I10" t="s">
        <v>13</v>
      </c>
    </row>
    <row r="11" spans="1:9" x14ac:dyDescent="0.3">
      <c r="A11">
        <v>277</v>
      </c>
      <c r="B11" t="s">
        <v>1</v>
      </c>
      <c r="C11" t="str">
        <f t="shared" si="0"/>
        <v>Healthy</v>
      </c>
      <c r="D11" t="str">
        <f t="shared" si="1"/>
        <v>otu_1</v>
      </c>
      <c r="E11" s="1">
        <v>19.940000000000001</v>
      </c>
      <c r="F11" s="1">
        <v>5.5832000000000007E-2</v>
      </c>
      <c r="G11" s="1">
        <v>0.31106400000000006</v>
      </c>
      <c r="H11" s="1">
        <v>18.524260000000002</v>
      </c>
      <c r="I11" t="s">
        <v>13</v>
      </c>
    </row>
    <row r="12" spans="1:9" x14ac:dyDescent="0.3">
      <c r="A12">
        <v>280</v>
      </c>
      <c r="B12" t="s">
        <v>1</v>
      </c>
      <c r="C12" t="str">
        <f t="shared" si="0"/>
        <v>Healthy</v>
      </c>
      <c r="D12" t="str">
        <f t="shared" si="1"/>
        <v>otu_1</v>
      </c>
      <c r="E12" s="1" t="s">
        <v>6</v>
      </c>
      <c r="F12" s="1" t="s">
        <v>6</v>
      </c>
      <c r="G12" s="1" t="s">
        <v>6</v>
      </c>
      <c r="H12" s="1" t="s">
        <v>6</v>
      </c>
      <c r="I12" t="s">
        <v>13</v>
      </c>
    </row>
    <row r="13" spans="1:9" x14ac:dyDescent="0.3">
      <c r="A13">
        <v>282</v>
      </c>
      <c r="B13" t="s">
        <v>1</v>
      </c>
      <c r="C13" t="str">
        <f t="shared" si="0"/>
        <v>Healthy</v>
      </c>
      <c r="D13" t="str">
        <f t="shared" si="1"/>
        <v>otu_1</v>
      </c>
      <c r="E13" s="1">
        <v>32.799999999999997</v>
      </c>
      <c r="F13" s="1" t="s">
        <v>6</v>
      </c>
      <c r="G13" s="1" t="s">
        <v>6</v>
      </c>
      <c r="H13" s="1" t="s">
        <v>6</v>
      </c>
      <c r="I13" t="s">
        <v>13</v>
      </c>
    </row>
    <row r="14" spans="1:9" x14ac:dyDescent="0.3">
      <c r="A14">
        <v>283</v>
      </c>
      <c r="B14" t="s">
        <v>1</v>
      </c>
      <c r="C14" t="str">
        <f t="shared" si="0"/>
        <v>Healthy</v>
      </c>
      <c r="D14" t="str">
        <f t="shared" si="1"/>
        <v>otu_1</v>
      </c>
      <c r="E14" s="1">
        <v>23.11</v>
      </c>
      <c r="F14" s="1">
        <v>0.96137600000000001</v>
      </c>
      <c r="G14" s="1">
        <v>2.4496599999999997</v>
      </c>
      <c r="H14" s="1">
        <v>8.4120399999999993</v>
      </c>
      <c r="I14" t="s">
        <v>13</v>
      </c>
    </row>
    <row r="15" spans="1:9" x14ac:dyDescent="0.3">
      <c r="A15">
        <v>287</v>
      </c>
      <c r="B15" t="s">
        <v>1</v>
      </c>
      <c r="C15" t="str">
        <f t="shared" si="0"/>
        <v>Healthy</v>
      </c>
      <c r="D15" t="str">
        <f t="shared" si="1"/>
        <v>otu_1</v>
      </c>
      <c r="E15" s="1">
        <v>9.58</v>
      </c>
      <c r="F15" s="1">
        <v>1.8872599999999999</v>
      </c>
      <c r="G15" s="1">
        <v>0.82962800000000003</v>
      </c>
      <c r="H15" s="1">
        <v>4.8666400000000003</v>
      </c>
      <c r="I15" t="s">
        <v>13</v>
      </c>
    </row>
    <row r="16" spans="1:9" x14ac:dyDescent="0.3">
      <c r="A16">
        <v>289</v>
      </c>
      <c r="B16" t="s">
        <v>1</v>
      </c>
      <c r="C16" t="str">
        <f t="shared" si="0"/>
        <v>Healthy</v>
      </c>
      <c r="D16" t="str">
        <f t="shared" si="1"/>
        <v>otu_1</v>
      </c>
      <c r="E16" s="1">
        <v>19.850000000000001</v>
      </c>
      <c r="F16" s="1">
        <v>6.7291499999999997</v>
      </c>
      <c r="G16" s="1">
        <v>0.86546000000000012</v>
      </c>
      <c r="H16" s="1">
        <v>9.7860499999999995</v>
      </c>
      <c r="I16" t="s">
        <v>13</v>
      </c>
    </row>
    <row r="17" spans="1:9" x14ac:dyDescent="0.3">
      <c r="A17">
        <v>300</v>
      </c>
      <c r="B17" t="s">
        <v>1</v>
      </c>
      <c r="C17" t="str">
        <f t="shared" si="0"/>
        <v>Healthy</v>
      </c>
      <c r="D17" t="str">
        <f t="shared" si="1"/>
        <v>otu_1</v>
      </c>
      <c r="E17" s="1">
        <v>30.480000000000004</v>
      </c>
      <c r="F17" s="1">
        <v>3.4137600000000003</v>
      </c>
      <c r="G17" s="1">
        <v>2.7462480000000005</v>
      </c>
      <c r="H17" s="1">
        <v>15.880080000000003</v>
      </c>
      <c r="I17" t="s">
        <v>13</v>
      </c>
    </row>
    <row r="18" spans="1:9" x14ac:dyDescent="0.3">
      <c r="A18">
        <v>303</v>
      </c>
      <c r="B18" t="s">
        <v>1</v>
      </c>
      <c r="C18" t="str">
        <f t="shared" si="0"/>
        <v>Healthy</v>
      </c>
      <c r="D18" t="str">
        <f t="shared" si="1"/>
        <v>otu_1</v>
      </c>
      <c r="E18" s="1">
        <v>9.65</v>
      </c>
      <c r="F18" s="1">
        <v>0.34740000000000004</v>
      </c>
      <c r="G18" s="1">
        <v>1.2930999999999999</v>
      </c>
      <c r="H18" s="1">
        <v>5.0566000000000004</v>
      </c>
      <c r="I18" t="s">
        <v>13</v>
      </c>
    </row>
    <row r="19" spans="1:9" x14ac:dyDescent="0.3">
      <c r="A19">
        <v>304</v>
      </c>
      <c r="B19" t="s">
        <v>1</v>
      </c>
      <c r="C19" t="str">
        <f t="shared" si="0"/>
        <v>Healthy</v>
      </c>
      <c r="D19" t="str">
        <f t="shared" si="1"/>
        <v>otu_1</v>
      </c>
      <c r="E19" s="1">
        <v>11.29</v>
      </c>
      <c r="F19" s="1">
        <v>4.222459999999999</v>
      </c>
      <c r="G19" s="1">
        <v>2.0321999999999996</v>
      </c>
      <c r="H19" s="1">
        <v>1.9080099999999995</v>
      </c>
      <c r="I19" t="s">
        <v>13</v>
      </c>
    </row>
    <row r="20" spans="1:9" x14ac:dyDescent="0.3">
      <c r="A20">
        <v>308</v>
      </c>
      <c r="B20" t="s">
        <v>1</v>
      </c>
      <c r="C20" t="str">
        <f t="shared" si="0"/>
        <v>Healthy</v>
      </c>
      <c r="D20" t="str">
        <f t="shared" si="1"/>
        <v>otu_1</v>
      </c>
      <c r="E20" s="1" t="s">
        <v>6</v>
      </c>
      <c r="F20" s="1" t="s">
        <v>6</v>
      </c>
      <c r="G20" s="1" t="s">
        <v>6</v>
      </c>
      <c r="H20" s="1" t="s">
        <v>6</v>
      </c>
      <c r="I20" t="s">
        <v>13</v>
      </c>
    </row>
    <row r="21" spans="1:9" x14ac:dyDescent="0.3">
      <c r="A21">
        <v>315</v>
      </c>
      <c r="B21" t="s">
        <v>1</v>
      </c>
      <c r="C21" t="str">
        <f t="shared" si="0"/>
        <v>Healthy</v>
      </c>
      <c r="D21" t="str">
        <f t="shared" si="1"/>
        <v>otu_1</v>
      </c>
      <c r="E21" s="1" t="s">
        <v>6</v>
      </c>
      <c r="F21" s="1" t="s">
        <v>6</v>
      </c>
      <c r="G21" s="1" t="s">
        <v>6</v>
      </c>
      <c r="H21" s="1" t="s">
        <v>6</v>
      </c>
      <c r="I21" t="s">
        <v>13</v>
      </c>
    </row>
    <row r="22" spans="1:9" x14ac:dyDescent="0.3">
      <c r="A22">
        <v>316</v>
      </c>
      <c r="B22" t="s">
        <v>1</v>
      </c>
      <c r="C22" t="str">
        <f t="shared" si="0"/>
        <v>Healthy</v>
      </c>
      <c r="D22" t="str">
        <f t="shared" si="1"/>
        <v>otu_1</v>
      </c>
      <c r="E22" s="1">
        <v>10.600000000000001</v>
      </c>
      <c r="F22" s="1">
        <v>2.9786000000000006</v>
      </c>
      <c r="G22" s="1">
        <v>3.3390000000000004</v>
      </c>
      <c r="H22" s="1">
        <v>0.86072000000000004</v>
      </c>
      <c r="I22" t="s">
        <v>13</v>
      </c>
    </row>
    <row r="23" spans="1:9" x14ac:dyDescent="0.3">
      <c r="A23">
        <v>317</v>
      </c>
      <c r="B23" t="s">
        <v>1</v>
      </c>
      <c r="C23" t="str">
        <f t="shared" si="0"/>
        <v>Healthy</v>
      </c>
      <c r="D23" t="str">
        <f t="shared" si="1"/>
        <v>otu_1</v>
      </c>
      <c r="E23" s="1">
        <v>12.3</v>
      </c>
      <c r="F23" s="1">
        <v>3.1611000000000002</v>
      </c>
      <c r="G23" s="1">
        <v>4.2803999999999993</v>
      </c>
      <c r="H23" s="1">
        <v>0.79704000000000008</v>
      </c>
      <c r="I23" t="s">
        <v>13</v>
      </c>
    </row>
    <row r="24" spans="1:9" x14ac:dyDescent="0.3">
      <c r="A24">
        <v>401</v>
      </c>
      <c r="B24" t="s">
        <v>2</v>
      </c>
      <c r="C24" t="str">
        <f t="shared" si="0"/>
        <v>IBD</v>
      </c>
      <c r="D24" t="str">
        <f t="shared" si="1"/>
        <v>otu_1</v>
      </c>
      <c r="E24" s="1">
        <v>2.3699999999999997</v>
      </c>
      <c r="F24" s="1">
        <v>5.2139999999999999E-3</v>
      </c>
      <c r="G24" s="1">
        <v>2.1329999999999995E-2</v>
      </c>
      <c r="H24" s="1">
        <v>9.2666999999999985E-2</v>
      </c>
      <c r="I24" t="s">
        <v>13</v>
      </c>
    </row>
    <row r="25" spans="1:9" x14ac:dyDescent="0.3">
      <c r="A25">
        <v>410</v>
      </c>
      <c r="B25" t="s">
        <v>2</v>
      </c>
      <c r="C25" t="str">
        <f t="shared" si="0"/>
        <v>IBD</v>
      </c>
      <c r="D25" t="str">
        <f t="shared" si="1"/>
        <v>otu_1</v>
      </c>
      <c r="E25" s="1">
        <v>5.0200000000000005</v>
      </c>
      <c r="F25" s="1">
        <v>1.255E-2</v>
      </c>
      <c r="G25" s="1">
        <v>6.1244000000000007E-2</v>
      </c>
      <c r="H25" s="1">
        <v>8.2830000000000001E-2</v>
      </c>
      <c r="I25" t="s">
        <v>13</v>
      </c>
    </row>
    <row r="26" spans="1:9" x14ac:dyDescent="0.3">
      <c r="A26">
        <v>411</v>
      </c>
      <c r="B26" t="s">
        <v>2</v>
      </c>
      <c r="C26" t="str">
        <f t="shared" si="0"/>
        <v>IBD</v>
      </c>
      <c r="D26" t="str">
        <f t="shared" si="1"/>
        <v>otu_1</v>
      </c>
      <c r="E26" s="1">
        <v>2.88</v>
      </c>
      <c r="F26" s="1">
        <v>9.5040000000000003E-3</v>
      </c>
      <c r="G26" s="1">
        <v>6.6816E-2</v>
      </c>
      <c r="H26" s="1">
        <v>7.1423999999999987E-2</v>
      </c>
      <c r="I26" t="s">
        <v>13</v>
      </c>
    </row>
    <row r="27" spans="1:9" x14ac:dyDescent="0.3">
      <c r="A27">
        <v>415</v>
      </c>
      <c r="B27" t="s">
        <v>2</v>
      </c>
      <c r="C27" t="str">
        <f t="shared" si="0"/>
        <v>IBD</v>
      </c>
      <c r="D27" t="str">
        <f t="shared" si="1"/>
        <v>otu_1</v>
      </c>
      <c r="E27" s="1">
        <v>3.5</v>
      </c>
      <c r="F27" s="1">
        <v>5.6000000000000008E-3</v>
      </c>
      <c r="G27" s="1">
        <v>6.6149999999999987E-2</v>
      </c>
      <c r="H27" s="1">
        <v>0.12542999999999999</v>
      </c>
      <c r="I27" t="s">
        <v>13</v>
      </c>
    </row>
    <row r="28" spans="1:9" x14ac:dyDescent="0.3">
      <c r="A28">
        <v>418</v>
      </c>
      <c r="B28" t="s">
        <v>3</v>
      </c>
      <c r="C28" t="str">
        <f t="shared" si="0"/>
        <v>IBD</v>
      </c>
      <c r="D28" t="str">
        <f t="shared" si="1"/>
        <v>otu_2</v>
      </c>
      <c r="E28" s="1">
        <v>0.48</v>
      </c>
      <c r="F28" s="1">
        <v>4.4111999999999998E-2</v>
      </c>
      <c r="G28" s="1">
        <v>1.3343999999999998E-2</v>
      </c>
      <c r="H28" s="1">
        <v>9.1680000000000011E-2</v>
      </c>
      <c r="I28" t="s">
        <v>13</v>
      </c>
    </row>
    <row r="29" spans="1:9" x14ac:dyDescent="0.3">
      <c r="A29">
        <v>423</v>
      </c>
      <c r="B29" t="s">
        <v>3</v>
      </c>
      <c r="C29" t="str">
        <f t="shared" si="0"/>
        <v>IBD</v>
      </c>
      <c r="D29" t="str">
        <f t="shared" si="1"/>
        <v>otu_2</v>
      </c>
      <c r="E29" s="1">
        <v>0.33999999999999997</v>
      </c>
      <c r="F29" s="1">
        <v>4.4879999999999996E-2</v>
      </c>
      <c r="G29" s="1">
        <v>2.5023999999999998E-2</v>
      </c>
      <c r="H29" s="1">
        <v>7.5479999999999992E-2</v>
      </c>
      <c r="I29" t="s">
        <v>13</v>
      </c>
    </row>
    <row r="30" spans="1:9" x14ac:dyDescent="0.3">
      <c r="A30">
        <v>424</v>
      </c>
      <c r="B30" t="s">
        <v>3</v>
      </c>
      <c r="C30" t="str">
        <f t="shared" si="0"/>
        <v>IBD</v>
      </c>
      <c r="D30" t="str">
        <f t="shared" si="1"/>
        <v>otu_2</v>
      </c>
      <c r="E30" s="1" t="s">
        <v>6</v>
      </c>
      <c r="F30" s="1" t="s">
        <v>6</v>
      </c>
      <c r="G30" s="1" t="s">
        <v>6</v>
      </c>
      <c r="H30" s="1" t="s">
        <v>6</v>
      </c>
      <c r="I30" t="s">
        <v>13</v>
      </c>
    </row>
    <row r="31" spans="1:9" x14ac:dyDescent="0.3">
      <c r="A31">
        <v>430</v>
      </c>
      <c r="B31" t="s">
        <v>3</v>
      </c>
      <c r="C31" t="str">
        <f t="shared" si="0"/>
        <v>IBD</v>
      </c>
      <c r="D31" t="str">
        <f t="shared" si="1"/>
        <v>otu_2</v>
      </c>
      <c r="E31" s="1">
        <v>0.53</v>
      </c>
      <c r="F31" s="1">
        <v>6.837E-2</v>
      </c>
      <c r="G31" s="1">
        <v>4.5368000000000006E-2</v>
      </c>
      <c r="H31" s="1">
        <v>0.18391000000000002</v>
      </c>
      <c r="I31" t="s">
        <v>13</v>
      </c>
    </row>
    <row r="32" spans="1:9" x14ac:dyDescent="0.3">
      <c r="A32">
        <v>431</v>
      </c>
      <c r="B32" t="s">
        <v>3</v>
      </c>
      <c r="C32" t="str">
        <f t="shared" si="0"/>
        <v>IBD</v>
      </c>
      <c r="D32" t="str">
        <f t="shared" si="1"/>
        <v>otu_2</v>
      </c>
      <c r="E32" s="1">
        <v>0.54</v>
      </c>
      <c r="F32" s="1" t="s">
        <v>6</v>
      </c>
      <c r="G32" s="1" t="s">
        <v>6</v>
      </c>
      <c r="H32" s="1" t="s">
        <v>6</v>
      </c>
      <c r="I32" t="s">
        <v>13</v>
      </c>
    </row>
    <row r="33" spans="1:9" x14ac:dyDescent="0.3">
      <c r="A33">
        <v>433</v>
      </c>
      <c r="B33" t="s">
        <v>2</v>
      </c>
      <c r="C33" t="str">
        <f t="shared" si="0"/>
        <v>IBD</v>
      </c>
      <c r="D33" t="str">
        <f t="shared" si="1"/>
        <v>otu_1</v>
      </c>
      <c r="E33" s="1">
        <v>3.55</v>
      </c>
      <c r="F33" s="1">
        <v>0.14377499999999999</v>
      </c>
      <c r="G33" s="1">
        <v>0.31595000000000001</v>
      </c>
      <c r="H33" s="1">
        <v>0.183535</v>
      </c>
      <c r="I33" t="s">
        <v>13</v>
      </c>
    </row>
    <row r="34" spans="1:9" x14ac:dyDescent="0.3">
      <c r="A34">
        <v>434</v>
      </c>
      <c r="B34" t="s">
        <v>2</v>
      </c>
      <c r="C34" t="str">
        <f t="shared" si="0"/>
        <v>IBD</v>
      </c>
      <c r="D34" t="str">
        <f t="shared" si="1"/>
        <v>otu_1</v>
      </c>
      <c r="E34" s="1">
        <v>5.17</v>
      </c>
      <c r="F34" s="1">
        <v>1.7578E-2</v>
      </c>
      <c r="G34" s="1">
        <v>4.6530000000000002E-2</v>
      </c>
      <c r="H34" s="1">
        <v>0.12149499999999999</v>
      </c>
      <c r="I34" t="s">
        <v>13</v>
      </c>
    </row>
    <row r="35" spans="1:9" x14ac:dyDescent="0.3">
      <c r="A35">
        <v>439</v>
      </c>
      <c r="B35" t="s">
        <v>2</v>
      </c>
      <c r="C35" t="str">
        <f t="shared" si="0"/>
        <v>IBD</v>
      </c>
      <c r="D35" t="str">
        <f t="shared" si="1"/>
        <v>otu_1</v>
      </c>
      <c r="E35" s="1">
        <v>0.76</v>
      </c>
      <c r="F35" s="1">
        <v>8.8920000000000006E-3</v>
      </c>
      <c r="G35" s="1">
        <v>4.104E-2</v>
      </c>
      <c r="H35" s="1">
        <v>0.11627999999999999</v>
      </c>
      <c r="I35" t="s">
        <v>13</v>
      </c>
    </row>
    <row r="36" spans="1:9" x14ac:dyDescent="0.3">
      <c r="A36">
        <v>445</v>
      </c>
      <c r="B36" t="s">
        <v>2</v>
      </c>
      <c r="C36" t="str">
        <f t="shared" si="0"/>
        <v>IBD</v>
      </c>
      <c r="D36" t="str">
        <f t="shared" si="1"/>
        <v>otu_1</v>
      </c>
      <c r="E36" s="1">
        <v>4.99</v>
      </c>
      <c r="F36" s="1">
        <v>9.980000000000001E-3</v>
      </c>
      <c r="G36" s="1">
        <v>3.2933999999999998E-2</v>
      </c>
      <c r="H36" s="1">
        <v>0.17015900000000003</v>
      </c>
      <c r="I36" t="s">
        <v>13</v>
      </c>
    </row>
    <row r="37" spans="1:9" x14ac:dyDescent="0.3">
      <c r="A37">
        <v>446</v>
      </c>
      <c r="B37" t="s">
        <v>2</v>
      </c>
      <c r="C37" t="str">
        <f t="shared" si="0"/>
        <v>IBD</v>
      </c>
      <c r="D37" t="str">
        <f t="shared" si="1"/>
        <v>otu_1</v>
      </c>
      <c r="E37" s="1">
        <v>4.92</v>
      </c>
      <c r="F37" s="1">
        <v>6.5928E-2</v>
      </c>
      <c r="G37" s="1">
        <v>0.10824</v>
      </c>
      <c r="H37" s="1">
        <v>0.29126400000000002</v>
      </c>
      <c r="I37" t="s">
        <v>13</v>
      </c>
    </row>
    <row r="38" spans="1:9" x14ac:dyDescent="0.3">
      <c r="A38">
        <v>448</v>
      </c>
      <c r="B38" t="s">
        <v>2</v>
      </c>
      <c r="C38" t="str">
        <f t="shared" si="0"/>
        <v>IBD</v>
      </c>
      <c r="D38" t="str">
        <f t="shared" si="1"/>
        <v>otu_1</v>
      </c>
      <c r="E38" s="1" t="s">
        <v>6</v>
      </c>
      <c r="F38" s="1" t="s">
        <v>6</v>
      </c>
      <c r="G38" s="1" t="s">
        <v>6</v>
      </c>
      <c r="H38" s="1" t="s">
        <v>6</v>
      </c>
      <c r="I38" t="s">
        <v>13</v>
      </c>
    </row>
    <row r="39" spans="1:9" x14ac:dyDescent="0.3">
      <c r="A39">
        <v>449</v>
      </c>
      <c r="B39" t="s">
        <v>3</v>
      </c>
      <c r="C39" t="str">
        <f t="shared" si="0"/>
        <v>IBD</v>
      </c>
      <c r="D39" t="str">
        <f t="shared" si="1"/>
        <v>otu_2</v>
      </c>
      <c r="E39" s="1" t="s">
        <v>6</v>
      </c>
      <c r="F39" s="1" t="s">
        <v>6</v>
      </c>
      <c r="G39" s="1" t="s">
        <v>6</v>
      </c>
      <c r="H39" s="1" t="s">
        <v>6</v>
      </c>
      <c r="I39" t="s">
        <v>13</v>
      </c>
    </row>
    <row r="40" spans="1:9" x14ac:dyDescent="0.3">
      <c r="A40">
        <v>450</v>
      </c>
      <c r="B40" t="s">
        <v>2</v>
      </c>
      <c r="C40" t="str">
        <f t="shared" si="0"/>
        <v>IBD</v>
      </c>
      <c r="D40" t="str">
        <f t="shared" si="1"/>
        <v>otu_1</v>
      </c>
      <c r="E40" s="1">
        <v>3.6999999999999997</v>
      </c>
      <c r="F40" s="1">
        <v>1.5910000000000001E-2</v>
      </c>
      <c r="G40" s="1">
        <v>0.21201</v>
      </c>
      <c r="H40" s="1">
        <v>4.2000000000000003E-2</v>
      </c>
      <c r="I40" t="s">
        <v>13</v>
      </c>
    </row>
    <row r="41" spans="1:9" x14ac:dyDescent="0.3">
      <c r="A41">
        <v>452</v>
      </c>
      <c r="B41" t="s">
        <v>3</v>
      </c>
      <c r="C41" t="str">
        <f t="shared" si="0"/>
        <v>IBD</v>
      </c>
      <c r="D41" t="str">
        <f t="shared" si="1"/>
        <v>otu_2</v>
      </c>
      <c r="E41" s="1">
        <v>0.52</v>
      </c>
      <c r="F41" s="1" t="s">
        <v>6</v>
      </c>
      <c r="G41" s="1" t="s">
        <v>6</v>
      </c>
      <c r="H41" s="1" t="s">
        <v>6</v>
      </c>
      <c r="I41" t="s">
        <v>13</v>
      </c>
    </row>
    <row r="42" spans="1:9" x14ac:dyDescent="0.3">
      <c r="A42">
        <v>453</v>
      </c>
      <c r="B42" t="s">
        <v>3</v>
      </c>
      <c r="C42" t="str">
        <f t="shared" si="0"/>
        <v>IBD</v>
      </c>
      <c r="D42" t="str">
        <f t="shared" si="1"/>
        <v>otu_2</v>
      </c>
      <c r="E42" s="1" t="s">
        <v>6</v>
      </c>
      <c r="F42" s="1" t="s">
        <v>6</v>
      </c>
      <c r="G42" s="1" t="s">
        <v>6</v>
      </c>
      <c r="H42" s="1" t="s">
        <v>6</v>
      </c>
      <c r="I42" t="s">
        <v>13</v>
      </c>
    </row>
    <row r="43" spans="1:9" x14ac:dyDescent="0.3">
      <c r="A43">
        <v>458</v>
      </c>
      <c r="B43" t="s">
        <v>3</v>
      </c>
      <c r="C43" t="str">
        <f t="shared" si="0"/>
        <v>IBD</v>
      </c>
      <c r="D43" t="str">
        <f t="shared" si="1"/>
        <v>otu_2</v>
      </c>
      <c r="E43" s="1">
        <v>0.65</v>
      </c>
      <c r="F43" s="1">
        <v>8.7750000000000009E-2</v>
      </c>
      <c r="G43" s="1">
        <v>5.8955E-2</v>
      </c>
      <c r="H43" s="1">
        <v>0.22359999999999999</v>
      </c>
      <c r="I43" t="s">
        <v>13</v>
      </c>
    </row>
    <row r="44" spans="1:9" x14ac:dyDescent="0.3">
      <c r="A44">
        <v>464</v>
      </c>
      <c r="B44" t="s">
        <v>3</v>
      </c>
      <c r="C44" t="str">
        <f t="shared" si="0"/>
        <v>IBD</v>
      </c>
      <c r="D44" t="str">
        <f t="shared" si="1"/>
        <v>otu_2</v>
      </c>
      <c r="E44" s="1">
        <v>0.48</v>
      </c>
      <c r="F44" t="s">
        <v>6</v>
      </c>
      <c r="G44" s="1">
        <v>1.5840000000000001E-3</v>
      </c>
      <c r="H44" s="1">
        <v>0.31247999999999998</v>
      </c>
      <c r="I44" t="s">
        <v>13</v>
      </c>
    </row>
    <row r="45" spans="1:9" x14ac:dyDescent="0.3">
      <c r="A45">
        <v>469</v>
      </c>
      <c r="B45" t="s">
        <v>3</v>
      </c>
      <c r="C45" t="str">
        <f t="shared" si="0"/>
        <v>IBD</v>
      </c>
      <c r="D45" t="str">
        <f t="shared" si="1"/>
        <v>otu_2</v>
      </c>
      <c r="E45" s="1">
        <v>0.91999999999999993</v>
      </c>
      <c r="F45" s="1">
        <v>0.12328</v>
      </c>
      <c r="G45" s="1">
        <v>8.9515999999999984E-2</v>
      </c>
      <c r="H45" s="1">
        <v>0.44619999999999999</v>
      </c>
      <c r="I45" t="s">
        <v>13</v>
      </c>
    </row>
    <row r="46" spans="1:9" x14ac:dyDescent="0.3">
      <c r="A46">
        <v>470</v>
      </c>
      <c r="B46" t="s">
        <v>3</v>
      </c>
      <c r="C46" t="str">
        <f t="shared" si="0"/>
        <v>IBD</v>
      </c>
      <c r="D46" t="str">
        <f t="shared" si="1"/>
        <v>otu_2</v>
      </c>
      <c r="E46" s="1" t="s">
        <v>6</v>
      </c>
      <c r="F46" s="1" t="s">
        <v>6</v>
      </c>
      <c r="G46" s="1" t="s">
        <v>6</v>
      </c>
      <c r="H46" s="1" t="s">
        <v>6</v>
      </c>
      <c r="I46" t="s">
        <v>13</v>
      </c>
    </row>
    <row r="47" spans="1:9" x14ac:dyDescent="0.3">
      <c r="A47">
        <v>473</v>
      </c>
      <c r="B47" t="s">
        <v>3</v>
      </c>
      <c r="C47" t="str">
        <f t="shared" si="0"/>
        <v>IBD</v>
      </c>
      <c r="D47" t="str">
        <f t="shared" si="1"/>
        <v>otu_2</v>
      </c>
      <c r="E47" s="1">
        <v>1.74</v>
      </c>
      <c r="F47" s="1">
        <v>0.17573999999999998</v>
      </c>
      <c r="G47" s="1">
        <v>5.0460000000000005E-2</v>
      </c>
      <c r="H47" s="1">
        <v>0.96048</v>
      </c>
      <c r="I47" t="s">
        <v>13</v>
      </c>
    </row>
    <row r="48" spans="1:9" x14ac:dyDescent="0.3">
      <c r="A48">
        <v>476</v>
      </c>
      <c r="B48" t="s">
        <v>2</v>
      </c>
      <c r="C48" t="str">
        <f t="shared" si="0"/>
        <v>IBD</v>
      </c>
      <c r="D48" t="str">
        <f t="shared" si="1"/>
        <v>otu_1</v>
      </c>
      <c r="E48" s="1" t="s">
        <v>6</v>
      </c>
      <c r="F48" s="1" t="s">
        <v>6</v>
      </c>
      <c r="G48" s="1" t="s">
        <v>6</v>
      </c>
      <c r="H48" s="1" t="s">
        <v>6</v>
      </c>
      <c r="I48" t="s">
        <v>13</v>
      </c>
    </row>
    <row r="49" spans="1:9" x14ac:dyDescent="0.3">
      <c r="A49">
        <v>481</v>
      </c>
      <c r="B49" t="s">
        <v>2</v>
      </c>
      <c r="C49" t="str">
        <f t="shared" si="0"/>
        <v>IBD</v>
      </c>
      <c r="D49" t="str">
        <f t="shared" si="1"/>
        <v>otu_1</v>
      </c>
      <c r="E49" s="1">
        <v>0.73000000000000009</v>
      </c>
      <c r="F49" s="1" t="s">
        <v>6</v>
      </c>
      <c r="G49" s="1" t="s">
        <v>6</v>
      </c>
      <c r="H49" s="1" t="s">
        <v>6</v>
      </c>
      <c r="I49" t="s">
        <v>13</v>
      </c>
    </row>
    <row r="50" spans="1:9" x14ac:dyDescent="0.3">
      <c r="A50">
        <v>483</v>
      </c>
      <c r="B50" t="s">
        <v>2</v>
      </c>
      <c r="C50" t="str">
        <f t="shared" si="0"/>
        <v>IBD</v>
      </c>
      <c r="D50" t="str">
        <f t="shared" si="1"/>
        <v>otu_1</v>
      </c>
      <c r="E50" s="1">
        <v>2.61</v>
      </c>
      <c r="F50" s="1">
        <v>9.134999999999999E-3</v>
      </c>
      <c r="G50" s="1">
        <v>6.9426000000000002E-2</v>
      </c>
      <c r="H50" s="1">
        <v>9.0045E-2</v>
      </c>
      <c r="I50" t="s">
        <v>13</v>
      </c>
    </row>
    <row r="51" spans="1:9" x14ac:dyDescent="0.3">
      <c r="A51">
        <v>485</v>
      </c>
      <c r="B51" t="s">
        <v>3</v>
      </c>
      <c r="C51" t="str">
        <f t="shared" si="0"/>
        <v>IBD</v>
      </c>
      <c r="D51" t="str">
        <f t="shared" si="1"/>
        <v>otu_2</v>
      </c>
      <c r="E51" s="1">
        <v>5.77</v>
      </c>
      <c r="F51" s="1">
        <v>0.12636299999999998</v>
      </c>
      <c r="G51" s="1">
        <v>8.6549999999999995E-3</v>
      </c>
      <c r="H51" s="1">
        <v>4.2928800000000003</v>
      </c>
      <c r="I51" t="s">
        <v>13</v>
      </c>
    </row>
    <row r="52" spans="1:9" x14ac:dyDescent="0.3">
      <c r="A52">
        <v>486</v>
      </c>
      <c r="B52" t="s">
        <v>3</v>
      </c>
      <c r="C52" t="str">
        <f t="shared" si="0"/>
        <v>IBD</v>
      </c>
      <c r="D52" t="str">
        <f t="shared" si="1"/>
        <v>otu_2</v>
      </c>
      <c r="E52" s="1">
        <v>0.4</v>
      </c>
      <c r="F52" s="1">
        <v>4.7200000000000006E-2</v>
      </c>
      <c r="G52" s="1">
        <v>3.508E-2</v>
      </c>
      <c r="H52" s="1">
        <v>0.13919999999999999</v>
      </c>
      <c r="I52" t="s">
        <v>13</v>
      </c>
    </row>
    <row r="53" spans="1:9" x14ac:dyDescent="0.3">
      <c r="A53">
        <v>490</v>
      </c>
      <c r="B53" t="s">
        <v>3</v>
      </c>
      <c r="C53" t="str">
        <f t="shared" si="0"/>
        <v>IBD</v>
      </c>
      <c r="D53" t="str">
        <f t="shared" si="1"/>
        <v>otu_2</v>
      </c>
      <c r="E53" s="1">
        <v>3.92</v>
      </c>
      <c r="F53" s="1">
        <v>0.33516000000000007</v>
      </c>
      <c r="G53" s="1">
        <v>1.4504E-2</v>
      </c>
      <c r="H53" s="1">
        <v>2.9478399999999998</v>
      </c>
      <c r="I53" t="s">
        <v>13</v>
      </c>
    </row>
    <row r="54" spans="1:9" x14ac:dyDescent="0.3">
      <c r="A54">
        <v>491</v>
      </c>
      <c r="B54" t="s">
        <v>4</v>
      </c>
      <c r="C54" t="str">
        <f t="shared" si="0"/>
        <v>Healthy</v>
      </c>
      <c r="D54" t="str">
        <f t="shared" si="1"/>
        <v>otu_2</v>
      </c>
      <c r="E54" s="1">
        <v>7.76</v>
      </c>
      <c r="F54" s="1">
        <v>0.110968</v>
      </c>
      <c r="G54" s="1">
        <v>7.8376000000000001E-2</v>
      </c>
      <c r="H54" s="1">
        <v>2.1495199999999999</v>
      </c>
      <c r="I54" t="s">
        <v>13</v>
      </c>
    </row>
    <row r="55" spans="1:9" x14ac:dyDescent="0.3">
      <c r="A55">
        <v>492</v>
      </c>
      <c r="B55" t="s">
        <v>3</v>
      </c>
      <c r="C55" t="str">
        <f t="shared" si="0"/>
        <v>IBD</v>
      </c>
      <c r="D55" t="str">
        <f t="shared" si="1"/>
        <v>otu_2</v>
      </c>
      <c r="E55" s="1">
        <v>0.4</v>
      </c>
      <c r="F55" s="1">
        <v>2.0240000000000001E-2</v>
      </c>
      <c r="G55" s="1">
        <v>1.3920000000000002E-2</v>
      </c>
      <c r="H55" s="1">
        <v>9.3200000000000005E-2</v>
      </c>
      <c r="I55" t="s">
        <v>13</v>
      </c>
    </row>
    <row r="56" spans="1:9" x14ac:dyDescent="0.3">
      <c r="A56">
        <v>493</v>
      </c>
      <c r="B56" t="s">
        <v>3</v>
      </c>
      <c r="C56" t="str">
        <f t="shared" si="0"/>
        <v>IBD</v>
      </c>
      <c r="D56" t="str">
        <f t="shared" si="1"/>
        <v>otu_2</v>
      </c>
      <c r="E56" s="1">
        <v>3.2300000000000004</v>
      </c>
      <c r="F56" s="1">
        <v>0.35853000000000002</v>
      </c>
      <c r="G56" s="1">
        <v>1.1628000000000001E-2</v>
      </c>
      <c r="H56" s="1">
        <v>2.6259900000000003</v>
      </c>
      <c r="I56" t="s">
        <v>13</v>
      </c>
    </row>
    <row r="57" spans="1:9" x14ac:dyDescent="0.3">
      <c r="A57">
        <v>495</v>
      </c>
      <c r="B57" t="s">
        <v>3</v>
      </c>
      <c r="C57" t="str">
        <f t="shared" si="0"/>
        <v>IBD</v>
      </c>
      <c r="D57" t="str">
        <f t="shared" si="1"/>
        <v>otu_2</v>
      </c>
      <c r="E57" s="1">
        <v>8.2199999999999989</v>
      </c>
      <c r="F57" s="1">
        <v>0.11918999999999999</v>
      </c>
      <c r="G57" s="1">
        <v>1.1508000000000001E-2</v>
      </c>
      <c r="H57" s="1">
        <v>6.1156800000000002</v>
      </c>
      <c r="I57" t="s">
        <v>13</v>
      </c>
    </row>
    <row r="58" spans="1:9" x14ac:dyDescent="0.3">
      <c r="A58">
        <v>500</v>
      </c>
      <c r="B58" t="s">
        <v>2</v>
      </c>
      <c r="C58" t="str">
        <f t="shared" si="0"/>
        <v>IBD</v>
      </c>
      <c r="D58" t="str">
        <f t="shared" si="1"/>
        <v>otu_1</v>
      </c>
      <c r="E58" s="1">
        <v>2.35</v>
      </c>
      <c r="F58" s="1">
        <v>6.1100000000000008E-3</v>
      </c>
      <c r="G58" s="1">
        <v>7.8255000000000005E-2</v>
      </c>
      <c r="H58" s="1">
        <v>1.5275E-2</v>
      </c>
      <c r="I58" t="s">
        <v>13</v>
      </c>
    </row>
    <row r="59" spans="1:9" x14ac:dyDescent="0.3">
      <c r="A59">
        <v>504</v>
      </c>
      <c r="B59" t="s">
        <v>4</v>
      </c>
      <c r="C59" t="str">
        <f t="shared" si="0"/>
        <v>Healthy</v>
      </c>
      <c r="D59" t="str">
        <f t="shared" si="1"/>
        <v>otu_2</v>
      </c>
      <c r="E59" s="1">
        <v>11.75</v>
      </c>
      <c r="F59" s="1">
        <v>9.9874999999999992E-2</v>
      </c>
      <c r="G59" s="1">
        <v>2.8199999999999999E-2</v>
      </c>
      <c r="H59" s="1">
        <v>5.8044999999999991</v>
      </c>
      <c r="I59" t="s">
        <v>13</v>
      </c>
    </row>
    <row r="60" spans="1:9" x14ac:dyDescent="0.3">
      <c r="A60">
        <v>515</v>
      </c>
      <c r="B60" t="s">
        <v>4</v>
      </c>
      <c r="C60" t="str">
        <f t="shared" si="0"/>
        <v>Healthy</v>
      </c>
      <c r="D60" t="str">
        <f t="shared" si="1"/>
        <v>otu_2</v>
      </c>
      <c r="E60" s="1">
        <v>10.23</v>
      </c>
      <c r="F60" s="1">
        <v>0.14935799999999999</v>
      </c>
      <c r="G60" s="1">
        <v>2.6598E-2</v>
      </c>
      <c r="H60" s="1">
        <v>4.1022300000000005</v>
      </c>
      <c r="I60" t="s">
        <v>13</v>
      </c>
    </row>
    <row r="61" spans="1:9" x14ac:dyDescent="0.3">
      <c r="A61">
        <v>519</v>
      </c>
      <c r="B61" t="s">
        <v>4</v>
      </c>
      <c r="C61" t="str">
        <f t="shared" si="0"/>
        <v>Healthy</v>
      </c>
      <c r="D61" t="str">
        <f t="shared" si="1"/>
        <v>otu_2</v>
      </c>
      <c r="E61" s="1">
        <v>22.53</v>
      </c>
      <c r="F61" s="1">
        <v>1.315752</v>
      </c>
      <c r="G61" s="1">
        <v>0.36048000000000002</v>
      </c>
      <c r="H61" s="1">
        <v>9.9131999999999998</v>
      </c>
      <c r="I61" t="s">
        <v>13</v>
      </c>
    </row>
    <row r="62" spans="1:9" x14ac:dyDescent="0.3">
      <c r="A62">
        <v>528</v>
      </c>
      <c r="B62" t="s">
        <v>4</v>
      </c>
      <c r="C62" t="str">
        <f t="shared" si="0"/>
        <v>Healthy</v>
      </c>
      <c r="D62" t="str">
        <f t="shared" si="1"/>
        <v>otu_2</v>
      </c>
      <c r="E62" s="1">
        <v>13.95</v>
      </c>
      <c r="F62" s="1">
        <v>0.124155</v>
      </c>
      <c r="G62" s="1">
        <v>2.3715E-2</v>
      </c>
      <c r="H62" s="1">
        <v>5.4404999999999992</v>
      </c>
      <c r="I62" t="s">
        <v>13</v>
      </c>
    </row>
    <row r="63" spans="1:9" x14ac:dyDescent="0.3">
      <c r="A63">
        <v>542</v>
      </c>
      <c r="B63" t="s">
        <v>4</v>
      </c>
      <c r="C63" t="str">
        <f t="shared" si="0"/>
        <v>Healthy</v>
      </c>
      <c r="D63" t="str">
        <f t="shared" si="1"/>
        <v>otu_2</v>
      </c>
      <c r="E63" s="1">
        <v>20.89</v>
      </c>
      <c r="F63" s="1">
        <v>7.9382000000000008E-2</v>
      </c>
      <c r="G63" s="1">
        <v>1.60853E-2</v>
      </c>
      <c r="H63" s="1">
        <v>8.1679900000000014</v>
      </c>
      <c r="I63" t="s">
        <v>13</v>
      </c>
    </row>
    <row r="64" spans="1:9" x14ac:dyDescent="0.3">
      <c r="A64">
        <v>545</v>
      </c>
      <c r="B64" t="s">
        <v>4</v>
      </c>
      <c r="C64" t="str">
        <f t="shared" si="0"/>
        <v>Healthy</v>
      </c>
      <c r="D64" t="str">
        <f t="shared" si="1"/>
        <v>otu_2</v>
      </c>
      <c r="E64" s="1">
        <v>16.560000000000002</v>
      </c>
      <c r="F64" s="1">
        <v>0.72036</v>
      </c>
      <c r="G64" s="1">
        <v>0.39247200000000004</v>
      </c>
      <c r="H64" s="1">
        <v>5.3488800000000003</v>
      </c>
      <c r="I64" t="s">
        <v>13</v>
      </c>
    </row>
    <row r="65" spans="1:9" x14ac:dyDescent="0.3">
      <c r="A65">
        <v>550</v>
      </c>
      <c r="B65" t="s">
        <v>3</v>
      </c>
      <c r="C65" t="str">
        <f t="shared" si="0"/>
        <v>IBD</v>
      </c>
      <c r="D65" t="str">
        <f t="shared" si="1"/>
        <v>otu_2</v>
      </c>
      <c r="E65" s="1">
        <v>3.96</v>
      </c>
      <c r="F65" s="1">
        <v>0.28591199999999994</v>
      </c>
      <c r="G65" s="1">
        <v>8.3160000000000005E-3</v>
      </c>
      <c r="H65" s="1">
        <v>3.2590799999999995</v>
      </c>
      <c r="I65" t="s">
        <v>13</v>
      </c>
    </row>
    <row r="66" spans="1:9" x14ac:dyDescent="0.3">
      <c r="A66">
        <v>559</v>
      </c>
      <c r="B66" t="s">
        <v>4</v>
      </c>
      <c r="C66" t="str">
        <f t="shared" si="0"/>
        <v>Healthy</v>
      </c>
      <c r="D66" t="str">
        <f t="shared" si="1"/>
        <v>otu_2</v>
      </c>
      <c r="E66" s="1">
        <v>10.440000000000001</v>
      </c>
      <c r="F66" s="1">
        <v>0.12736800000000001</v>
      </c>
      <c r="G66" s="1">
        <v>3.6540000000000003E-2</v>
      </c>
      <c r="H66" s="1">
        <v>3.3199200000000006</v>
      </c>
      <c r="I66" t="s">
        <v>13</v>
      </c>
    </row>
    <row r="67" spans="1:9" x14ac:dyDescent="0.3">
      <c r="A67">
        <v>560</v>
      </c>
      <c r="B67" t="s">
        <v>4</v>
      </c>
      <c r="C67" t="str">
        <f t="shared" si="0"/>
        <v>Healthy</v>
      </c>
      <c r="D67" t="str">
        <f t="shared" si="1"/>
        <v>otu_2</v>
      </c>
      <c r="E67" s="1">
        <v>12.04</v>
      </c>
      <c r="F67" s="1">
        <v>0.40695199999999992</v>
      </c>
      <c r="G67" s="1">
        <v>0.37203599999999992</v>
      </c>
      <c r="H67" s="1">
        <v>2.8294000000000001</v>
      </c>
      <c r="I67" t="s">
        <v>13</v>
      </c>
    </row>
    <row r="68" spans="1:9" x14ac:dyDescent="0.3">
      <c r="A68">
        <v>562</v>
      </c>
      <c r="B68" t="s">
        <v>4</v>
      </c>
      <c r="C68" t="str">
        <f t="shared" si="0"/>
        <v>Healthy</v>
      </c>
      <c r="D68" t="str">
        <f t="shared" si="1"/>
        <v>otu_2</v>
      </c>
      <c r="E68" s="1">
        <v>14.5</v>
      </c>
      <c r="F68" s="1">
        <v>2.9000000000000005E-2</v>
      </c>
      <c r="G68" s="1">
        <v>0</v>
      </c>
      <c r="H68" s="1">
        <v>7.54</v>
      </c>
      <c r="I68" t="s">
        <v>13</v>
      </c>
    </row>
    <row r="69" spans="1:9" x14ac:dyDescent="0.3">
      <c r="A69">
        <v>568</v>
      </c>
      <c r="B69" t="s">
        <v>4</v>
      </c>
      <c r="C69" t="str">
        <f t="shared" ref="C69:C122" si="2">IF(ISNUMBER(SEARCH("CON",B69)), "Healthy", "IBD")</f>
        <v>Healthy</v>
      </c>
      <c r="D69" t="str">
        <f t="shared" ref="D69:D122" si="3">IF(ISNUMBER(SEARCH("Type1",B69)), "otu_1", "otu_2")</f>
        <v>otu_2</v>
      </c>
      <c r="E69" s="1">
        <v>4.59</v>
      </c>
      <c r="F69" s="1">
        <v>0.90422999999999987</v>
      </c>
      <c r="G69" s="1">
        <v>0.21848399999999998</v>
      </c>
      <c r="H69" s="1">
        <v>3.2281599999999999</v>
      </c>
      <c r="I69" t="s">
        <v>13</v>
      </c>
    </row>
    <row r="70" spans="1:9" x14ac:dyDescent="0.3">
      <c r="A70">
        <v>570</v>
      </c>
      <c r="B70" t="s">
        <v>4</v>
      </c>
      <c r="C70" t="str">
        <f t="shared" si="2"/>
        <v>Healthy</v>
      </c>
      <c r="D70" t="str">
        <f t="shared" si="3"/>
        <v>otu_2</v>
      </c>
      <c r="E70" s="1">
        <v>1.46</v>
      </c>
      <c r="F70" t="s">
        <v>6</v>
      </c>
      <c r="G70" s="1">
        <v>8.3657999999999996E-2</v>
      </c>
      <c r="H70" s="1">
        <v>4.0417500000000004</v>
      </c>
      <c r="I70" t="s">
        <v>13</v>
      </c>
    </row>
    <row r="71" spans="1:9" x14ac:dyDescent="0.3">
      <c r="A71">
        <v>574</v>
      </c>
      <c r="B71" t="s">
        <v>4</v>
      </c>
      <c r="C71" t="str">
        <f t="shared" si="2"/>
        <v>Healthy</v>
      </c>
      <c r="D71" t="str">
        <f t="shared" si="3"/>
        <v>otu_2</v>
      </c>
      <c r="E71" s="1">
        <v>17.190000000000001</v>
      </c>
      <c r="F71" s="1">
        <v>0.75807900000000006</v>
      </c>
      <c r="G71" s="1">
        <v>0.27504000000000006</v>
      </c>
      <c r="H71" s="1">
        <v>5.2945200000000003</v>
      </c>
      <c r="I71" t="s">
        <v>13</v>
      </c>
    </row>
    <row r="72" spans="1:9" x14ac:dyDescent="0.3">
      <c r="A72">
        <v>575</v>
      </c>
      <c r="B72" t="s">
        <v>3</v>
      </c>
      <c r="C72" t="str">
        <f t="shared" si="2"/>
        <v>IBD</v>
      </c>
      <c r="D72" t="str">
        <f t="shared" si="3"/>
        <v>otu_2</v>
      </c>
      <c r="E72" s="1">
        <v>0.87000000000000011</v>
      </c>
      <c r="F72" s="1">
        <v>0.13485000000000003</v>
      </c>
      <c r="G72" t="s">
        <v>6</v>
      </c>
      <c r="H72" s="1">
        <v>0.17052000000000003</v>
      </c>
      <c r="I72" t="s">
        <v>13</v>
      </c>
    </row>
    <row r="73" spans="1:9" x14ac:dyDescent="0.3">
      <c r="A73">
        <v>576</v>
      </c>
      <c r="B73" t="s">
        <v>3</v>
      </c>
      <c r="C73" t="str">
        <f t="shared" si="2"/>
        <v>IBD</v>
      </c>
      <c r="D73" t="str">
        <f t="shared" si="3"/>
        <v>otu_2</v>
      </c>
      <c r="E73" s="1">
        <v>2.31</v>
      </c>
      <c r="F73" t="s">
        <v>6</v>
      </c>
      <c r="G73" s="1">
        <v>0.227073</v>
      </c>
      <c r="H73" s="1">
        <v>0.49851999999999996</v>
      </c>
      <c r="I73" t="s">
        <v>13</v>
      </c>
    </row>
    <row r="74" spans="1:9" x14ac:dyDescent="0.3">
      <c r="A74">
        <v>577</v>
      </c>
      <c r="B74" t="s">
        <v>3</v>
      </c>
      <c r="C74" t="str">
        <f t="shared" si="2"/>
        <v>IBD</v>
      </c>
      <c r="D74" t="str">
        <f t="shared" si="3"/>
        <v>otu_2</v>
      </c>
      <c r="E74" s="1">
        <v>0.58799999999999997</v>
      </c>
      <c r="F74" s="1">
        <v>4.7686800000000001E-2</v>
      </c>
      <c r="G74" s="1">
        <v>3.4339199999999993E-2</v>
      </c>
      <c r="H74" s="1">
        <v>0.20638799999999999</v>
      </c>
      <c r="I74" t="s">
        <v>13</v>
      </c>
    </row>
    <row r="75" spans="1:9" x14ac:dyDescent="0.3">
      <c r="A75">
        <v>578</v>
      </c>
      <c r="B75" t="s">
        <v>3</v>
      </c>
      <c r="C75" t="str">
        <f t="shared" si="2"/>
        <v>IBD</v>
      </c>
      <c r="D75" t="str">
        <f t="shared" si="3"/>
        <v>otu_2</v>
      </c>
      <c r="E75" s="1">
        <v>4.59</v>
      </c>
      <c r="F75" s="1">
        <v>0.19002599999999997</v>
      </c>
      <c r="G75" s="1">
        <v>3.4424999999999998E-3</v>
      </c>
      <c r="H75" s="1">
        <v>3.4470899999999993</v>
      </c>
      <c r="I75" t="s">
        <v>13</v>
      </c>
    </row>
    <row r="76" spans="1:9" x14ac:dyDescent="0.3">
      <c r="A76">
        <v>601</v>
      </c>
      <c r="B76" t="s">
        <v>3</v>
      </c>
      <c r="C76" t="str">
        <f t="shared" si="2"/>
        <v>IBD</v>
      </c>
      <c r="D76" t="str">
        <f t="shared" si="3"/>
        <v>otu_2</v>
      </c>
      <c r="E76" s="1" t="s">
        <v>6</v>
      </c>
      <c r="F76" s="1" t="s">
        <v>6</v>
      </c>
      <c r="G76" s="1" t="s">
        <v>6</v>
      </c>
      <c r="H76" s="1" t="s">
        <v>6</v>
      </c>
      <c r="I76" t="s">
        <v>13</v>
      </c>
    </row>
    <row r="77" spans="1:9" x14ac:dyDescent="0.3">
      <c r="A77">
        <v>604</v>
      </c>
      <c r="B77" t="s">
        <v>1</v>
      </c>
      <c r="C77" t="str">
        <f t="shared" si="2"/>
        <v>Healthy</v>
      </c>
      <c r="D77" t="str">
        <f t="shared" si="3"/>
        <v>otu_1</v>
      </c>
      <c r="E77" s="1" t="s">
        <v>6</v>
      </c>
      <c r="F77" s="1" t="s">
        <v>6</v>
      </c>
      <c r="G77" s="1" t="s">
        <v>6</v>
      </c>
      <c r="H77" s="1" t="s">
        <v>6</v>
      </c>
      <c r="I77" t="s">
        <v>13</v>
      </c>
    </row>
    <row r="78" spans="1:9" x14ac:dyDescent="0.3">
      <c r="A78">
        <v>612</v>
      </c>
      <c r="B78" t="s">
        <v>1</v>
      </c>
      <c r="C78" t="str">
        <f t="shared" si="2"/>
        <v>Healthy</v>
      </c>
      <c r="D78" t="str">
        <f t="shared" si="3"/>
        <v>otu_1</v>
      </c>
      <c r="E78" s="1" t="s">
        <v>6</v>
      </c>
      <c r="F78" s="1" t="s">
        <v>6</v>
      </c>
      <c r="G78" s="1" t="s">
        <v>6</v>
      </c>
      <c r="H78" s="1" t="s">
        <v>6</v>
      </c>
      <c r="I78" t="s">
        <v>13</v>
      </c>
    </row>
    <row r="79" spans="1:9" x14ac:dyDescent="0.3">
      <c r="A79">
        <v>614</v>
      </c>
      <c r="B79" t="s">
        <v>1</v>
      </c>
      <c r="C79" t="str">
        <f t="shared" si="2"/>
        <v>Healthy</v>
      </c>
      <c r="D79" t="str">
        <f t="shared" si="3"/>
        <v>otu_1</v>
      </c>
      <c r="E79" s="1" t="s">
        <v>6</v>
      </c>
      <c r="F79" s="1" t="s">
        <v>6</v>
      </c>
      <c r="G79" s="1" t="s">
        <v>6</v>
      </c>
      <c r="H79" s="1" t="s">
        <v>6</v>
      </c>
      <c r="I79" t="s">
        <v>13</v>
      </c>
    </row>
    <row r="80" spans="1:9" x14ac:dyDescent="0.3">
      <c r="A80">
        <v>617</v>
      </c>
      <c r="B80" t="s">
        <v>1</v>
      </c>
      <c r="C80" t="str">
        <f t="shared" si="2"/>
        <v>Healthy</v>
      </c>
      <c r="D80" t="str">
        <f t="shared" si="3"/>
        <v>otu_1</v>
      </c>
      <c r="E80" s="1">
        <v>6.2200000000000006</v>
      </c>
      <c r="F80" s="1">
        <v>0.44473000000000007</v>
      </c>
      <c r="G80" s="1">
        <v>1.6483000000000001</v>
      </c>
      <c r="H80" s="1">
        <v>0.47272000000000003</v>
      </c>
      <c r="I80" t="s">
        <v>13</v>
      </c>
    </row>
    <row r="81" spans="1:9" x14ac:dyDescent="0.3">
      <c r="A81">
        <v>669</v>
      </c>
      <c r="B81" t="s">
        <v>1</v>
      </c>
      <c r="C81" t="str">
        <f t="shared" si="2"/>
        <v>Healthy</v>
      </c>
      <c r="D81" t="str">
        <f t="shared" si="3"/>
        <v>otu_1</v>
      </c>
      <c r="E81" s="1" t="s">
        <v>6</v>
      </c>
      <c r="F81" s="1" t="s">
        <v>6</v>
      </c>
      <c r="G81" s="1" t="s">
        <v>6</v>
      </c>
      <c r="H81" s="1" t="s">
        <v>6</v>
      </c>
      <c r="I81" t="s">
        <v>13</v>
      </c>
    </row>
    <row r="82" spans="1:9" x14ac:dyDescent="0.3">
      <c r="A82">
        <v>674</v>
      </c>
      <c r="B82" t="s">
        <v>1</v>
      </c>
      <c r="C82" t="str">
        <f t="shared" si="2"/>
        <v>Healthy</v>
      </c>
      <c r="D82" t="str">
        <f t="shared" si="3"/>
        <v>otu_1</v>
      </c>
      <c r="E82" s="1">
        <v>4.67</v>
      </c>
      <c r="F82" s="1">
        <v>1.5084099999999998</v>
      </c>
      <c r="G82" s="1">
        <v>0.56040000000000001</v>
      </c>
      <c r="H82" s="1">
        <v>0.8732899999999999</v>
      </c>
      <c r="I82" t="s">
        <v>13</v>
      </c>
    </row>
    <row r="83" spans="1:9" x14ac:dyDescent="0.3">
      <c r="A83">
        <v>676</v>
      </c>
      <c r="B83" t="s">
        <v>1</v>
      </c>
      <c r="C83" t="str">
        <f t="shared" si="2"/>
        <v>Healthy</v>
      </c>
      <c r="D83" t="str">
        <f t="shared" si="3"/>
        <v>otu_1</v>
      </c>
      <c r="E83" s="1" t="s">
        <v>6</v>
      </c>
      <c r="F83" s="1" t="s">
        <v>6</v>
      </c>
      <c r="G83" s="1" t="s">
        <v>6</v>
      </c>
      <c r="H83" s="1" t="s">
        <v>6</v>
      </c>
      <c r="I83" t="s">
        <v>13</v>
      </c>
    </row>
    <row r="84" spans="1:9" x14ac:dyDescent="0.3">
      <c r="A84">
        <v>677</v>
      </c>
      <c r="B84" t="s">
        <v>1</v>
      </c>
      <c r="C84" t="str">
        <f t="shared" si="2"/>
        <v>Healthy</v>
      </c>
      <c r="D84" t="str">
        <f t="shared" si="3"/>
        <v>otu_1</v>
      </c>
      <c r="E84" s="1">
        <v>9.41</v>
      </c>
      <c r="F84" s="1">
        <v>5.4766200000000005</v>
      </c>
      <c r="G84" s="1">
        <v>0.84784099999999996</v>
      </c>
      <c r="H84" s="1">
        <v>2.1831199999999997</v>
      </c>
      <c r="I84" t="s">
        <v>13</v>
      </c>
    </row>
    <row r="85" spans="1:9" x14ac:dyDescent="0.3">
      <c r="A85">
        <v>689</v>
      </c>
      <c r="B85" t="s">
        <v>3</v>
      </c>
      <c r="C85" t="str">
        <f t="shared" si="2"/>
        <v>IBD</v>
      </c>
      <c r="D85" t="str">
        <f t="shared" si="3"/>
        <v>otu_2</v>
      </c>
      <c r="E85" s="1" t="s">
        <v>6</v>
      </c>
      <c r="F85" s="1" t="s">
        <v>6</v>
      </c>
      <c r="G85" s="1" t="s">
        <v>6</v>
      </c>
      <c r="H85" s="1" t="s">
        <v>6</v>
      </c>
      <c r="I85" t="s">
        <v>13</v>
      </c>
    </row>
    <row r="86" spans="1:9" x14ac:dyDescent="0.3">
      <c r="A86">
        <v>713</v>
      </c>
      <c r="B86" t="s">
        <v>1</v>
      </c>
      <c r="C86" t="str">
        <f t="shared" si="2"/>
        <v>Healthy</v>
      </c>
      <c r="D86" t="str">
        <f t="shared" si="3"/>
        <v>otu_1</v>
      </c>
      <c r="E86" s="1">
        <v>10.210000000000001</v>
      </c>
      <c r="F86" s="1">
        <v>3.0527899999999999</v>
      </c>
      <c r="G86" s="1">
        <v>3.2467800000000007</v>
      </c>
      <c r="H86" s="1">
        <v>0.74328800000000017</v>
      </c>
      <c r="I86" t="s">
        <v>13</v>
      </c>
    </row>
    <row r="87" spans="1:9" x14ac:dyDescent="0.3">
      <c r="A87">
        <v>722</v>
      </c>
      <c r="B87" t="s">
        <v>1</v>
      </c>
      <c r="C87" t="str">
        <f t="shared" si="2"/>
        <v>Healthy</v>
      </c>
      <c r="D87" t="str">
        <f t="shared" si="3"/>
        <v>otu_1</v>
      </c>
      <c r="E87" s="1" t="s">
        <v>6</v>
      </c>
      <c r="F87" s="1" t="s">
        <v>6</v>
      </c>
      <c r="G87" s="1" t="s">
        <v>6</v>
      </c>
      <c r="H87" s="1" t="s">
        <v>6</v>
      </c>
      <c r="I87" t="s">
        <v>13</v>
      </c>
    </row>
    <row r="88" spans="1:9" x14ac:dyDescent="0.3">
      <c r="A88">
        <v>816</v>
      </c>
      <c r="B88" t="s">
        <v>3</v>
      </c>
      <c r="C88" t="str">
        <f t="shared" si="2"/>
        <v>IBD</v>
      </c>
      <c r="D88" t="str">
        <f t="shared" si="3"/>
        <v>otu_2</v>
      </c>
      <c r="E88" s="1" t="s">
        <v>6</v>
      </c>
      <c r="F88" s="1" t="s">
        <v>6</v>
      </c>
      <c r="G88" s="1" t="s">
        <v>6</v>
      </c>
      <c r="H88" s="1" t="s">
        <v>6</v>
      </c>
      <c r="I88" t="s">
        <v>13</v>
      </c>
    </row>
    <row r="89" spans="1:9" x14ac:dyDescent="0.3">
      <c r="A89">
        <v>826</v>
      </c>
      <c r="B89" t="s">
        <v>3</v>
      </c>
      <c r="C89" t="str">
        <f t="shared" si="2"/>
        <v>IBD</v>
      </c>
      <c r="D89" t="str">
        <f t="shared" si="3"/>
        <v>otu_2</v>
      </c>
      <c r="E89" s="1" t="s">
        <v>6</v>
      </c>
      <c r="F89" s="1" t="s">
        <v>6</v>
      </c>
      <c r="G89" s="1" t="s">
        <v>6</v>
      </c>
      <c r="H89" s="1" t="s">
        <v>6</v>
      </c>
      <c r="I89" t="s">
        <v>13</v>
      </c>
    </row>
    <row r="90" spans="1:9" x14ac:dyDescent="0.3">
      <c r="A90">
        <v>834</v>
      </c>
      <c r="B90" t="s">
        <v>3</v>
      </c>
      <c r="C90" t="str">
        <f t="shared" si="2"/>
        <v>IBD</v>
      </c>
      <c r="D90" t="str">
        <f t="shared" si="3"/>
        <v>otu_2</v>
      </c>
      <c r="E90" s="1" t="s">
        <v>6</v>
      </c>
      <c r="F90" s="1" t="s">
        <v>6</v>
      </c>
      <c r="G90" s="1" t="s">
        <v>6</v>
      </c>
      <c r="H90" s="1" t="s">
        <v>6</v>
      </c>
      <c r="I90" t="s">
        <v>13</v>
      </c>
    </row>
    <row r="91" spans="1:9" x14ac:dyDescent="0.3">
      <c r="A91">
        <v>835</v>
      </c>
      <c r="B91" t="s">
        <v>3</v>
      </c>
      <c r="C91" t="str">
        <f t="shared" si="2"/>
        <v>IBD</v>
      </c>
      <c r="D91" t="str">
        <f t="shared" si="3"/>
        <v>otu_2</v>
      </c>
      <c r="E91" s="1" t="s">
        <v>6</v>
      </c>
      <c r="F91" s="1" t="s">
        <v>6</v>
      </c>
      <c r="G91" s="1" t="s">
        <v>6</v>
      </c>
      <c r="H91" s="1" t="s">
        <v>6</v>
      </c>
      <c r="I91" t="s">
        <v>13</v>
      </c>
    </row>
    <row r="92" spans="1:9" x14ac:dyDescent="0.3">
      <c r="A92">
        <v>843</v>
      </c>
      <c r="B92" t="s">
        <v>3</v>
      </c>
      <c r="C92" t="str">
        <f t="shared" si="2"/>
        <v>IBD</v>
      </c>
      <c r="D92" t="str">
        <f t="shared" si="3"/>
        <v>otu_2</v>
      </c>
      <c r="E92" s="1" t="s">
        <v>6</v>
      </c>
      <c r="F92" s="1" t="s">
        <v>6</v>
      </c>
      <c r="G92" s="1" t="s">
        <v>6</v>
      </c>
      <c r="H92" s="1" t="s">
        <v>6</v>
      </c>
      <c r="I92" t="s">
        <v>13</v>
      </c>
    </row>
    <row r="93" spans="1:9" x14ac:dyDescent="0.3">
      <c r="A93">
        <v>855</v>
      </c>
      <c r="B93" t="s">
        <v>3</v>
      </c>
      <c r="C93" t="str">
        <f t="shared" si="2"/>
        <v>IBD</v>
      </c>
      <c r="D93" t="str">
        <f t="shared" si="3"/>
        <v>otu_2</v>
      </c>
      <c r="E93" s="1" t="s">
        <v>6</v>
      </c>
      <c r="F93" s="1" t="s">
        <v>6</v>
      </c>
      <c r="G93" s="1" t="s">
        <v>6</v>
      </c>
      <c r="H93" s="1" t="s">
        <v>6</v>
      </c>
      <c r="I93" t="s">
        <v>13</v>
      </c>
    </row>
    <row r="94" spans="1:9" x14ac:dyDescent="0.3">
      <c r="A94">
        <v>1535</v>
      </c>
      <c r="B94" t="s">
        <v>4</v>
      </c>
      <c r="C94" t="str">
        <f t="shared" si="2"/>
        <v>Healthy</v>
      </c>
      <c r="D94" t="str">
        <f t="shared" si="3"/>
        <v>otu_2</v>
      </c>
      <c r="E94" s="1">
        <v>0.74</v>
      </c>
      <c r="F94" s="1">
        <v>7.9920000000000005E-2</v>
      </c>
      <c r="G94" s="1">
        <v>6.5638000000000002E-2</v>
      </c>
      <c r="H94" s="1">
        <v>0.35076000000000002</v>
      </c>
      <c r="I94" t="s">
        <v>13</v>
      </c>
    </row>
    <row r="95" spans="1:9" x14ac:dyDescent="0.3">
      <c r="A95">
        <v>1537</v>
      </c>
      <c r="B95" t="s">
        <v>4</v>
      </c>
      <c r="C95" t="str">
        <f t="shared" si="2"/>
        <v>Healthy</v>
      </c>
      <c r="D95" t="str">
        <f t="shared" si="3"/>
        <v>otu_2</v>
      </c>
      <c r="E95" s="1">
        <v>0.46</v>
      </c>
      <c r="F95" t="s">
        <v>6</v>
      </c>
      <c r="G95" s="1">
        <v>4.301E-2</v>
      </c>
      <c r="H95" s="1">
        <v>0.16149999999999998</v>
      </c>
      <c r="I95" t="s">
        <v>13</v>
      </c>
    </row>
    <row r="96" spans="1:9" x14ac:dyDescent="0.3">
      <c r="A96">
        <v>1540</v>
      </c>
      <c r="B96" t="s">
        <v>4</v>
      </c>
      <c r="C96" t="str">
        <f t="shared" si="2"/>
        <v>Healthy</v>
      </c>
      <c r="D96" t="str">
        <f t="shared" si="3"/>
        <v>otu_2</v>
      </c>
      <c r="E96" s="1">
        <v>0.75</v>
      </c>
      <c r="F96" t="s">
        <v>6</v>
      </c>
      <c r="G96" s="1">
        <v>5.9549999999999999E-2</v>
      </c>
      <c r="H96" s="1">
        <v>0.23156999999999997</v>
      </c>
      <c r="I96" t="s">
        <v>13</v>
      </c>
    </row>
    <row r="97" spans="1:9" x14ac:dyDescent="0.3">
      <c r="A97">
        <v>1802</v>
      </c>
      <c r="B97" t="s">
        <v>4</v>
      </c>
      <c r="C97" t="str">
        <f t="shared" si="2"/>
        <v>Healthy</v>
      </c>
      <c r="D97" t="str">
        <f t="shared" si="3"/>
        <v>otu_2</v>
      </c>
      <c r="E97" s="1">
        <v>0.79</v>
      </c>
      <c r="F97" s="1">
        <v>9.401000000000001E-2</v>
      </c>
      <c r="G97" t="s">
        <v>6</v>
      </c>
      <c r="H97" s="1">
        <v>0.23225999999999999</v>
      </c>
      <c r="I97" t="s">
        <v>13</v>
      </c>
    </row>
    <row r="98" spans="1:9" x14ac:dyDescent="0.3">
      <c r="A98">
        <v>1806</v>
      </c>
      <c r="B98" t="s">
        <v>4</v>
      </c>
      <c r="C98" t="str">
        <f t="shared" si="2"/>
        <v>Healthy</v>
      </c>
      <c r="D98" t="str">
        <f t="shared" si="3"/>
        <v>otu_2</v>
      </c>
      <c r="E98" s="1">
        <v>1</v>
      </c>
      <c r="F98" s="1">
        <v>4.24E-2</v>
      </c>
      <c r="G98" s="1">
        <v>3.04E-2</v>
      </c>
      <c r="H98" s="1">
        <v>0.78700000000000003</v>
      </c>
      <c r="I98" t="s">
        <v>13</v>
      </c>
    </row>
    <row r="99" spans="1:9" x14ac:dyDescent="0.3">
      <c r="A99">
        <v>1811</v>
      </c>
      <c r="B99" t="s">
        <v>4</v>
      </c>
      <c r="C99" t="str">
        <f t="shared" si="2"/>
        <v>Healthy</v>
      </c>
      <c r="D99" t="str">
        <f t="shared" si="3"/>
        <v>otu_2</v>
      </c>
      <c r="E99" s="1">
        <v>0.44</v>
      </c>
      <c r="F99" t="s">
        <v>6</v>
      </c>
      <c r="G99" s="1">
        <v>2.5256000000000004E-2</v>
      </c>
      <c r="H99" s="1">
        <v>0.12528</v>
      </c>
      <c r="I99" t="s">
        <v>13</v>
      </c>
    </row>
    <row r="100" spans="1:9" x14ac:dyDescent="0.3">
      <c r="A100">
        <v>1816</v>
      </c>
      <c r="B100" t="s">
        <v>4</v>
      </c>
      <c r="C100" t="str">
        <f t="shared" si="2"/>
        <v>Healthy</v>
      </c>
      <c r="D100" t="str">
        <f t="shared" si="3"/>
        <v>otu_2</v>
      </c>
      <c r="E100" s="1">
        <v>1.63</v>
      </c>
      <c r="F100" s="1">
        <v>0.29503000000000001</v>
      </c>
      <c r="G100" s="1">
        <v>7.0741999999999999E-2</v>
      </c>
      <c r="H100" s="1">
        <v>0.82368000000000008</v>
      </c>
      <c r="I100" t="s">
        <v>13</v>
      </c>
    </row>
    <row r="101" spans="1:9" x14ac:dyDescent="0.3">
      <c r="A101">
        <v>1825</v>
      </c>
      <c r="B101" t="s">
        <v>4</v>
      </c>
      <c r="C101" t="str">
        <f t="shared" si="2"/>
        <v>Healthy</v>
      </c>
      <c r="D101" t="str">
        <f t="shared" si="3"/>
        <v>otu_2</v>
      </c>
      <c r="E101" s="1" t="s">
        <v>6</v>
      </c>
      <c r="F101" s="1" t="s">
        <v>6</v>
      </c>
      <c r="G101" s="1" t="s">
        <v>6</v>
      </c>
      <c r="H101" s="1" t="s">
        <v>6</v>
      </c>
      <c r="I101" t="s">
        <v>13</v>
      </c>
    </row>
    <row r="102" spans="1:9" x14ac:dyDescent="0.3">
      <c r="A102">
        <v>1826</v>
      </c>
      <c r="B102" t="s">
        <v>4</v>
      </c>
      <c r="C102" t="str">
        <f t="shared" si="2"/>
        <v>Healthy</v>
      </c>
      <c r="D102" t="str">
        <f t="shared" si="3"/>
        <v>otu_2</v>
      </c>
      <c r="E102" s="1">
        <v>3.34</v>
      </c>
      <c r="F102" s="1">
        <v>0.14862999999999998</v>
      </c>
      <c r="G102" s="1">
        <v>0.15096799999999999</v>
      </c>
      <c r="H102" s="1">
        <v>0.71810000000000007</v>
      </c>
      <c r="I102" t="s">
        <v>13</v>
      </c>
    </row>
    <row r="103" spans="1:9" x14ac:dyDescent="0.3">
      <c r="A103">
        <v>1827</v>
      </c>
      <c r="B103" t="s">
        <v>4</v>
      </c>
      <c r="C103" t="str">
        <f t="shared" si="2"/>
        <v>Healthy</v>
      </c>
      <c r="D103" t="str">
        <f t="shared" si="3"/>
        <v>otu_2</v>
      </c>
      <c r="E103" s="1">
        <v>4.12</v>
      </c>
      <c r="F103" s="1">
        <v>0.14296400000000001</v>
      </c>
      <c r="G103" s="1">
        <v>0.1133</v>
      </c>
      <c r="H103" s="1">
        <v>1.1948000000000001</v>
      </c>
      <c r="I103" t="s">
        <v>13</v>
      </c>
    </row>
    <row r="104" spans="1:9" x14ac:dyDescent="0.3">
      <c r="A104">
        <v>1828</v>
      </c>
      <c r="B104" t="s">
        <v>4</v>
      </c>
      <c r="C104" t="str">
        <f t="shared" si="2"/>
        <v>Healthy</v>
      </c>
      <c r="D104" t="str">
        <f t="shared" si="3"/>
        <v>otu_2</v>
      </c>
      <c r="E104" s="1" t="s">
        <v>6</v>
      </c>
      <c r="F104" s="1" t="s">
        <v>6</v>
      </c>
      <c r="G104" s="1" t="s">
        <v>6</v>
      </c>
      <c r="H104" s="1" t="s">
        <v>6</v>
      </c>
      <c r="I104" t="s">
        <v>13</v>
      </c>
    </row>
    <row r="105" spans="1:9" x14ac:dyDescent="0.3">
      <c r="A105">
        <v>1829</v>
      </c>
      <c r="B105" t="s">
        <v>4</v>
      </c>
      <c r="C105" t="str">
        <f t="shared" si="2"/>
        <v>Healthy</v>
      </c>
      <c r="D105" t="str">
        <f t="shared" si="3"/>
        <v>otu_2</v>
      </c>
      <c r="E105" s="1">
        <v>3.71</v>
      </c>
      <c r="F105" s="1">
        <v>0.14951300000000001</v>
      </c>
      <c r="G105" s="1">
        <v>0.11575200000000001</v>
      </c>
      <c r="H105" s="1">
        <v>0.81899999999999995</v>
      </c>
      <c r="I105" t="s">
        <v>13</v>
      </c>
    </row>
    <row r="106" spans="1:9" x14ac:dyDescent="0.3">
      <c r="A106">
        <v>1832</v>
      </c>
      <c r="B106" t="s">
        <v>4</v>
      </c>
      <c r="C106" t="str">
        <f t="shared" si="2"/>
        <v>Healthy</v>
      </c>
      <c r="D106" t="str">
        <f t="shared" si="3"/>
        <v>otu_2</v>
      </c>
      <c r="E106" s="1">
        <v>2.33</v>
      </c>
      <c r="F106" s="1">
        <v>9.8792000000000005E-2</v>
      </c>
      <c r="G106" s="1">
        <v>3.4949999999999998E-3</v>
      </c>
      <c r="H106" s="1">
        <v>0.87141999999999997</v>
      </c>
      <c r="I106" t="s">
        <v>13</v>
      </c>
    </row>
    <row r="107" spans="1:9" x14ac:dyDescent="0.3">
      <c r="A107">
        <v>1835</v>
      </c>
      <c r="B107" t="s">
        <v>4</v>
      </c>
      <c r="C107" t="str">
        <f t="shared" si="2"/>
        <v>Healthy</v>
      </c>
      <c r="D107" t="str">
        <f t="shared" si="3"/>
        <v>otu_2</v>
      </c>
      <c r="E107" s="1" t="s">
        <v>6</v>
      </c>
      <c r="F107" s="1" t="s">
        <v>6</v>
      </c>
      <c r="G107" s="1" t="s">
        <v>6</v>
      </c>
      <c r="H107" s="1" t="s">
        <v>6</v>
      </c>
      <c r="I107" t="s">
        <v>13</v>
      </c>
    </row>
    <row r="108" spans="1:9" x14ac:dyDescent="0.3">
      <c r="A108">
        <v>1836</v>
      </c>
      <c r="B108" t="s">
        <v>4</v>
      </c>
      <c r="C108" t="str">
        <f t="shared" si="2"/>
        <v>Healthy</v>
      </c>
      <c r="D108" t="str">
        <f t="shared" si="3"/>
        <v>otu_2</v>
      </c>
      <c r="E108" s="1" t="s">
        <v>6</v>
      </c>
      <c r="F108" s="1" t="s">
        <v>6</v>
      </c>
      <c r="G108" s="1" t="s">
        <v>6</v>
      </c>
      <c r="H108" s="1" t="s">
        <v>6</v>
      </c>
      <c r="I108" t="s">
        <v>13</v>
      </c>
    </row>
    <row r="109" spans="1:9" x14ac:dyDescent="0.3">
      <c r="A109">
        <v>1837</v>
      </c>
      <c r="B109" t="s">
        <v>4</v>
      </c>
      <c r="C109" t="str">
        <f t="shared" si="2"/>
        <v>Healthy</v>
      </c>
      <c r="D109" t="str">
        <f t="shared" si="3"/>
        <v>otu_2</v>
      </c>
      <c r="E109" s="1" t="s">
        <v>6</v>
      </c>
      <c r="F109" s="1" t="s">
        <v>6</v>
      </c>
      <c r="G109" s="1" t="s">
        <v>6</v>
      </c>
      <c r="H109" s="1" t="s">
        <v>6</v>
      </c>
      <c r="I109" t="s">
        <v>13</v>
      </c>
    </row>
    <row r="110" spans="1:9" x14ac:dyDescent="0.3">
      <c r="A110">
        <v>1854</v>
      </c>
      <c r="B110" t="s">
        <v>2</v>
      </c>
      <c r="C110" t="str">
        <f t="shared" si="2"/>
        <v>IBD</v>
      </c>
      <c r="D110" t="str">
        <f t="shared" si="3"/>
        <v>otu_1</v>
      </c>
      <c r="E110" s="1">
        <v>10.39</v>
      </c>
      <c r="F110" s="1">
        <v>0.40313200000000005</v>
      </c>
      <c r="G110" s="1">
        <v>0.24832100000000004</v>
      </c>
      <c r="H110" s="1">
        <v>0.68885700000000005</v>
      </c>
      <c r="I110" t="s">
        <v>13</v>
      </c>
    </row>
    <row r="111" spans="1:9" x14ac:dyDescent="0.3">
      <c r="A111">
        <v>1868</v>
      </c>
      <c r="B111" t="s">
        <v>4</v>
      </c>
      <c r="C111" t="str">
        <f t="shared" si="2"/>
        <v>Healthy</v>
      </c>
      <c r="D111" t="str">
        <f t="shared" si="3"/>
        <v>otu_2</v>
      </c>
      <c r="E111" s="1">
        <v>2.13</v>
      </c>
      <c r="F111" s="1">
        <v>8.5413000000000003E-2</v>
      </c>
      <c r="G111" s="1">
        <v>8.9459999999999991E-3</v>
      </c>
      <c r="H111" s="1">
        <v>0.66669</v>
      </c>
      <c r="I111" t="s">
        <v>13</v>
      </c>
    </row>
    <row r="112" spans="1:9" x14ac:dyDescent="0.3">
      <c r="A112">
        <v>1870</v>
      </c>
      <c r="B112" t="s">
        <v>4</v>
      </c>
      <c r="C112" t="str">
        <f t="shared" si="2"/>
        <v>Healthy</v>
      </c>
      <c r="D112" t="str">
        <f t="shared" si="3"/>
        <v>otu_2</v>
      </c>
      <c r="E112" s="1">
        <v>4.8900000000000006</v>
      </c>
      <c r="F112" s="1">
        <v>4.8900000000000006E-2</v>
      </c>
      <c r="G112" s="1">
        <v>0</v>
      </c>
      <c r="H112" s="1">
        <v>2.5574700000000004</v>
      </c>
      <c r="I112" t="s">
        <v>13</v>
      </c>
    </row>
    <row r="113" spans="1:9" x14ac:dyDescent="0.3">
      <c r="A113">
        <v>1871</v>
      </c>
      <c r="B113" t="s">
        <v>4</v>
      </c>
      <c r="C113" t="str">
        <f t="shared" si="2"/>
        <v>Healthy</v>
      </c>
      <c r="D113" t="str">
        <f t="shared" si="3"/>
        <v>otu_2</v>
      </c>
      <c r="E113" s="1">
        <v>2.99</v>
      </c>
      <c r="F113" s="1">
        <v>5.9800000000000006E-2</v>
      </c>
      <c r="G113" s="1">
        <v>1.3156000000000001E-2</v>
      </c>
      <c r="H113" s="1">
        <v>1.3514800000000002</v>
      </c>
      <c r="I113" t="s">
        <v>13</v>
      </c>
    </row>
    <row r="114" spans="1:9" x14ac:dyDescent="0.3">
      <c r="A114">
        <v>1874</v>
      </c>
      <c r="B114" t="s">
        <v>2</v>
      </c>
      <c r="C114" t="str">
        <f t="shared" si="2"/>
        <v>IBD</v>
      </c>
      <c r="D114" t="str">
        <f t="shared" si="3"/>
        <v>otu_1</v>
      </c>
      <c r="E114" s="1">
        <v>11.8</v>
      </c>
      <c r="F114" s="1">
        <v>0.15222000000000002</v>
      </c>
      <c r="G114" s="1">
        <v>6.8440000000000001E-2</v>
      </c>
      <c r="H114" s="1">
        <v>1.8525999999999998</v>
      </c>
      <c r="I114" t="s">
        <v>13</v>
      </c>
    </row>
    <row r="115" spans="1:9" x14ac:dyDescent="0.3">
      <c r="A115">
        <v>1875</v>
      </c>
      <c r="B115" t="s">
        <v>2</v>
      </c>
      <c r="C115" t="str">
        <f t="shared" si="2"/>
        <v>IBD</v>
      </c>
      <c r="D115" t="str">
        <f t="shared" si="3"/>
        <v>otu_1</v>
      </c>
      <c r="E115" s="1" t="s">
        <v>6</v>
      </c>
      <c r="F115" s="1" t="s">
        <v>6</v>
      </c>
      <c r="G115" s="1" t="s">
        <v>6</v>
      </c>
      <c r="H115" s="1" t="s">
        <v>6</v>
      </c>
      <c r="I115" t="s">
        <v>13</v>
      </c>
    </row>
    <row r="116" spans="1:9" x14ac:dyDescent="0.3">
      <c r="A116">
        <v>1877</v>
      </c>
      <c r="B116" t="s">
        <v>2</v>
      </c>
      <c r="C116" t="str">
        <f t="shared" si="2"/>
        <v>IBD</v>
      </c>
      <c r="D116" t="str">
        <f t="shared" si="3"/>
        <v>otu_1</v>
      </c>
      <c r="E116" s="1">
        <v>6.15</v>
      </c>
      <c r="F116" s="1">
        <v>0.10147500000000001</v>
      </c>
      <c r="G116" s="1">
        <v>0.11254500000000002</v>
      </c>
      <c r="H116" s="1">
        <v>0.32718000000000003</v>
      </c>
      <c r="I116" t="s">
        <v>13</v>
      </c>
    </row>
    <row r="117" spans="1:9" x14ac:dyDescent="0.3">
      <c r="A117">
        <v>1881</v>
      </c>
      <c r="B117" t="s">
        <v>2</v>
      </c>
      <c r="C117" t="str">
        <f t="shared" si="2"/>
        <v>IBD</v>
      </c>
      <c r="D117" t="str">
        <f t="shared" si="3"/>
        <v>otu_1</v>
      </c>
      <c r="E117" s="1">
        <v>1.21</v>
      </c>
      <c r="F117" s="1">
        <v>5.0093999999999993E-2</v>
      </c>
      <c r="G117" s="1">
        <v>7.586699999999999E-2</v>
      </c>
      <c r="H117" s="1">
        <v>9.1597000000000012E-2</v>
      </c>
      <c r="I117" t="s">
        <v>13</v>
      </c>
    </row>
    <row r="118" spans="1:9" x14ac:dyDescent="0.3">
      <c r="A118">
        <v>1885</v>
      </c>
      <c r="B118" t="s">
        <v>2</v>
      </c>
      <c r="C118" t="str">
        <f t="shared" si="2"/>
        <v>IBD</v>
      </c>
      <c r="D118" t="str">
        <f t="shared" si="3"/>
        <v>otu_1</v>
      </c>
      <c r="E118" s="1">
        <v>8.0300000000000011</v>
      </c>
      <c r="F118" s="1">
        <v>0.54202500000000009</v>
      </c>
      <c r="G118" s="1">
        <v>0.59823500000000007</v>
      </c>
      <c r="H118" s="1">
        <v>0.32280599999999998</v>
      </c>
      <c r="I118" t="s">
        <v>13</v>
      </c>
    </row>
    <row r="119" spans="1:9" x14ac:dyDescent="0.3">
      <c r="A119">
        <v>1886</v>
      </c>
      <c r="B119" t="s">
        <v>2</v>
      </c>
      <c r="C119" t="str">
        <f t="shared" si="2"/>
        <v>IBD</v>
      </c>
      <c r="D119" t="str">
        <f t="shared" si="3"/>
        <v>otu_1</v>
      </c>
      <c r="E119" s="1">
        <v>12.84</v>
      </c>
      <c r="F119" s="1">
        <v>0.74600399999999989</v>
      </c>
      <c r="G119" s="1">
        <v>0.94117200000000001</v>
      </c>
      <c r="H119" s="1">
        <v>1.3610399999999998</v>
      </c>
      <c r="I119" t="s">
        <v>13</v>
      </c>
    </row>
    <row r="120" spans="1:9" x14ac:dyDescent="0.3">
      <c r="A120">
        <v>1894</v>
      </c>
      <c r="B120" t="s">
        <v>2</v>
      </c>
      <c r="C120" t="str">
        <f t="shared" si="2"/>
        <v>IBD</v>
      </c>
      <c r="D120" t="str">
        <f t="shared" si="3"/>
        <v>otu_1</v>
      </c>
      <c r="E120" s="1" t="s">
        <v>6</v>
      </c>
      <c r="F120" s="1" t="s">
        <v>6</v>
      </c>
      <c r="G120" s="1" t="s">
        <v>6</v>
      </c>
      <c r="H120" s="1" t="s">
        <v>6</v>
      </c>
      <c r="I120" t="s">
        <v>13</v>
      </c>
    </row>
    <row r="121" spans="1:9" x14ac:dyDescent="0.3">
      <c r="A121">
        <v>1899</v>
      </c>
      <c r="B121" t="s">
        <v>2</v>
      </c>
      <c r="C121" t="str">
        <f t="shared" si="2"/>
        <v>IBD</v>
      </c>
      <c r="D121" t="str">
        <f t="shared" si="3"/>
        <v>otu_1</v>
      </c>
      <c r="E121" s="1">
        <v>6.4399999999999995</v>
      </c>
      <c r="F121" s="1">
        <v>7.2128000000000012E-2</v>
      </c>
      <c r="G121" s="1">
        <v>6.3112000000000001E-2</v>
      </c>
      <c r="H121" s="1">
        <v>0.22797599999999998</v>
      </c>
      <c r="I121" t="s">
        <v>13</v>
      </c>
    </row>
    <row r="122" spans="1:9" x14ac:dyDescent="0.3">
      <c r="A122">
        <v>1900</v>
      </c>
      <c r="B122" t="s">
        <v>2</v>
      </c>
      <c r="C122" t="str">
        <f t="shared" si="2"/>
        <v>IBD</v>
      </c>
      <c r="D122" t="str">
        <f t="shared" si="3"/>
        <v>otu_1</v>
      </c>
      <c r="E122" s="1">
        <v>8.86</v>
      </c>
      <c r="F122" s="1">
        <v>0.32781999999999994</v>
      </c>
      <c r="G122" s="1">
        <v>0.31895999999999997</v>
      </c>
      <c r="H122" s="1">
        <v>0.56083799999999995</v>
      </c>
      <c r="I12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FB8E-C5A4-4EDD-AB07-D664E6896510}">
  <dimension ref="A1:I477"/>
  <sheetViews>
    <sheetView tabSelected="1" workbookViewId="0">
      <selection activeCell="H6" sqref="H6"/>
    </sheetView>
  </sheetViews>
  <sheetFormatPr defaultRowHeight="14.4" x14ac:dyDescent="0.3"/>
  <cols>
    <col min="4" max="4" width="13.5546875" bestFit="1" customWidth="1"/>
    <col min="6" max="6" width="14.6640625" bestFit="1" customWidth="1"/>
    <col min="7" max="8" width="14.44140625" bestFit="1" customWidth="1"/>
  </cols>
  <sheetData>
    <row r="1" spans="1:9" x14ac:dyDescent="0.3">
      <c r="A1" t="s">
        <v>11</v>
      </c>
      <c r="B1" t="s">
        <v>17</v>
      </c>
      <c r="C1" t="s">
        <v>18</v>
      </c>
      <c r="D1" t="s">
        <v>26</v>
      </c>
      <c r="E1" t="s">
        <v>5</v>
      </c>
      <c r="F1" t="s">
        <v>27</v>
      </c>
      <c r="G1" t="s">
        <v>28</v>
      </c>
      <c r="H1" t="s">
        <v>29</v>
      </c>
      <c r="I1" t="s">
        <v>12</v>
      </c>
    </row>
    <row r="2" spans="1:9" x14ac:dyDescent="0.3">
      <c r="A2">
        <v>231</v>
      </c>
      <c r="B2" t="s">
        <v>19</v>
      </c>
      <c r="C2" t="s">
        <v>20</v>
      </c>
      <c r="D2" t="str">
        <f>B2&amp;"_"&amp;C2</f>
        <v>Healthy_otu_1</v>
      </c>
      <c r="E2">
        <v>6.96</v>
      </c>
      <c r="F2">
        <v>3.8280000000000002E-2</v>
      </c>
      <c r="G2">
        <v>0.27213599999999999</v>
      </c>
      <c r="H2">
        <v>5.8324799999999994</v>
      </c>
      <c r="I2" t="s">
        <v>13</v>
      </c>
    </row>
    <row r="3" spans="1:9" x14ac:dyDescent="0.3">
      <c r="A3">
        <v>247</v>
      </c>
      <c r="B3" t="s">
        <v>19</v>
      </c>
      <c r="C3" t="s">
        <v>20</v>
      </c>
      <c r="D3" t="str">
        <f t="shared" ref="D3:D66" si="0">B3&amp;"_"&amp;C3</f>
        <v>Healthy_otu_1</v>
      </c>
      <c r="E3">
        <v>14.129999999999999</v>
      </c>
      <c r="F3">
        <v>0.44792099999999996</v>
      </c>
      <c r="G3">
        <v>1.1360519999999998</v>
      </c>
      <c r="H3">
        <v>7.3758600000000003</v>
      </c>
      <c r="I3" t="s">
        <v>13</v>
      </c>
    </row>
    <row r="4" spans="1:9" x14ac:dyDescent="0.3">
      <c r="A4">
        <v>248</v>
      </c>
      <c r="B4" t="s">
        <v>19</v>
      </c>
      <c r="C4" t="s">
        <v>20</v>
      </c>
      <c r="D4" t="str">
        <f t="shared" si="0"/>
        <v>Healthy_otu_1</v>
      </c>
      <c r="E4">
        <v>26.5</v>
      </c>
      <c r="F4">
        <v>1.9662999999999999</v>
      </c>
      <c r="G4">
        <v>2.1597500000000003</v>
      </c>
      <c r="H4">
        <v>10.970999999999998</v>
      </c>
      <c r="I4" t="s">
        <v>13</v>
      </c>
    </row>
    <row r="5" spans="1:9" x14ac:dyDescent="0.3">
      <c r="A5">
        <v>267</v>
      </c>
      <c r="B5" t="s">
        <v>19</v>
      </c>
      <c r="C5" t="s">
        <v>20</v>
      </c>
      <c r="D5" t="str">
        <f t="shared" si="0"/>
        <v>Healthy_otu_1</v>
      </c>
      <c r="E5">
        <v>2.94</v>
      </c>
      <c r="F5">
        <v>1.4994E-2</v>
      </c>
      <c r="G5">
        <v>0.13435800000000001</v>
      </c>
      <c r="H5">
        <v>2.3755199999999999</v>
      </c>
      <c r="I5" t="s">
        <v>13</v>
      </c>
    </row>
    <row r="6" spans="1:9" x14ac:dyDescent="0.3">
      <c r="A6">
        <v>268</v>
      </c>
      <c r="B6" t="s">
        <v>19</v>
      </c>
      <c r="C6" t="s">
        <v>20</v>
      </c>
      <c r="D6" t="str">
        <f t="shared" si="0"/>
        <v>Healthy_otu_1</v>
      </c>
      <c r="E6">
        <v>25.849999999999998</v>
      </c>
      <c r="F6">
        <v>8.0134999999999984E-2</v>
      </c>
      <c r="G6">
        <v>0.48856499999999997</v>
      </c>
      <c r="H6">
        <v>23.368400000000001</v>
      </c>
      <c r="I6" t="s">
        <v>13</v>
      </c>
    </row>
    <row r="7" spans="1:9" x14ac:dyDescent="0.3">
      <c r="A7">
        <v>269</v>
      </c>
      <c r="B7" t="s">
        <v>19</v>
      </c>
      <c r="C7" t="s">
        <v>20</v>
      </c>
      <c r="D7" t="str">
        <f t="shared" si="0"/>
        <v>Healthy_otu_1</v>
      </c>
      <c r="E7">
        <v>33.94</v>
      </c>
      <c r="F7">
        <v>5.0231200000000005</v>
      </c>
      <c r="G7">
        <v>2.7253819999999997</v>
      </c>
      <c r="H7">
        <v>18.73488</v>
      </c>
      <c r="I7" t="s">
        <v>13</v>
      </c>
    </row>
    <row r="8" spans="1:9" x14ac:dyDescent="0.3">
      <c r="A8">
        <v>274</v>
      </c>
      <c r="B8" t="s">
        <v>19</v>
      </c>
      <c r="C8" t="s">
        <v>20</v>
      </c>
      <c r="D8" t="str">
        <f t="shared" si="0"/>
        <v>Healthy_otu_1</v>
      </c>
      <c r="E8">
        <v>15.54</v>
      </c>
      <c r="F8">
        <v>1.48407</v>
      </c>
      <c r="G8">
        <v>2.0202</v>
      </c>
      <c r="H8">
        <v>9.0131999999999994</v>
      </c>
      <c r="I8" t="s">
        <v>13</v>
      </c>
    </row>
    <row r="9" spans="1:9" x14ac:dyDescent="0.3">
      <c r="A9">
        <v>277</v>
      </c>
      <c r="B9" t="s">
        <v>19</v>
      </c>
      <c r="C9" t="s">
        <v>20</v>
      </c>
      <c r="D9" t="str">
        <f t="shared" si="0"/>
        <v>Healthy_otu_1</v>
      </c>
      <c r="E9">
        <v>19.940000000000001</v>
      </c>
      <c r="F9">
        <v>5.5832000000000007E-2</v>
      </c>
      <c r="G9">
        <v>0.31106400000000006</v>
      </c>
      <c r="H9">
        <v>18.524260000000002</v>
      </c>
      <c r="I9" t="s">
        <v>13</v>
      </c>
    </row>
    <row r="10" spans="1:9" x14ac:dyDescent="0.3">
      <c r="A10">
        <v>280</v>
      </c>
      <c r="B10" t="s">
        <v>19</v>
      </c>
      <c r="C10" t="s">
        <v>20</v>
      </c>
      <c r="D10" t="str">
        <f t="shared" si="0"/>
        <v>Healthy_otu_1</v>
      </c>
      <c r="E10" t="s">
        <v>6</v>
      </c>
      <c r="F10" t="s">
        <v>6</v>
      </c>
      <c r="G10" t="s">
        <v>6</v>
      </c>
      <c r="H10" t="s">
        <v>6</v>
      </c>
      <c r="I10" t="s">
        <v>13</v>
      </c>
    </row>
    <row r="11" spans="1:9" x14ac:dyDescent="0.3">
      <c r="A11">
        <v>282</v>
      </c>
      <c r="B11" t="s">
        <v>19</v>
      </c>
      <c r="C11" t="s">
        <v>20</v>
      </c>
      <c r="D11" t="str">
        <f t="shared" si="0"/>
        <v>Healthy_otu_1</v>
      </c>
      <c r="E11">
        <v>32.799999999999997</v>
      </c>
      <c r="F11" t="s">
        <v>6</v>
      </c>
      <c r="G11" t="s">
        <v>6</v>
      </c>
      <c r="H11" t="s">
        <v>6</v>
      </c>
      <c r="I11" t="s">
        <v>13</v>
      </c>
    </row>
    <row r="12" spans="1:9" x14ac:dyDescent="0.3">
      <c r="A12">
        <v>283</v>
      </c>
      <c r="B12" t="s">
        <v>19</v>
      </c>
      <c r="C12" t="s">
        <v>20</v>
      </c>
      <c r="D12" t="str">
        <f t="shared" si="0"/>
        <v>Healthy_otu_1</v>
      </c>
      <c r="E12">
        <v>23.11</v>
      </c>
      <c r="F12">
        <v>0.96137600000000001</v>
      </c>
      <c r="G12">
        <v>2.4496599999999997</v>
      </c>
      <c r="H12">
        <v>8.4120399999999993</v>
      </c>
      <c r="I12" t="s">
        <v>13</v>
      </c>
    </row>
    <row r="13" spans="1:9" x14ac:dyDescent="0.3">
      <c r="A13">
        <v>287</v>
      </c>
      <c r="B13" t="s">
        <v>19</v>
      </c>
      <c r="C13" t="s">
        <v>20</v>
      </c>
      <c r="D13" t="str">
        <f t="shared" si="0"/>
        <v>Healthy_otu_1</v>
      </c>
      <c r="E13">
        <v>9.58</v>
      </c>
      <c r="F13">
        <v>1.8872599999999999</v>
      </c>
      <c r="G13">
        <v>0.82962800000000003</v>
      </c>
      <c r="H13">
        <v>4.8666400000000003</v>
      </c>
      <c r="I13" t="s">
        <v>13</v>
      </c>
    </row>
    <row r="14" spans="1:9" x14ac:dyDescent="0.3">
      <c r="A14">
        <v>289</v>
      </c>
      <c r="B14" t="s">
        <v>19</v>
      </c>
      <c r="C14" t="s">
        <v>20</v>
      </c>
      <c r="D14" t="str">
        <f t="shared" si="0"/>
        <v>Healthy_otu_1</v>
      </c>
      <c r="E14">
        <v>19.850000000000001</v>
      </c>
      <c r="F14">
        <v>6.7291499999999997</v>
      </c>
      <c r="G14">
        <v>0.86546000000000012</v>
      </c>
      <c r="H14">
        <v>9.7860499999999995</v>
      </c>
      <c r="I14" t="s">
        <v>13</v>
      </c>
    </row>
    <row r="15" spans="1:9" x14ac:dyDescent="0.3">
      <c r="A15">
        <v>300</v>
      </c>
      <c r="B15" t="s">
        <v>19</v>
      </c>
      <c r="C15" t="s">
        <v>20</v>
      </c>
      <c r="D15" t="str">
        <f t="shared" si="0"/>
        <v>Healthy_otu_1</v>
      </c>
      <c r="E15">
        <v>30.480000000000004</v>
      </c>
      <c r="F15">
        <v>3.4137600000000003</v>
      </c>
      <c r="G15">
        <v>2.7462480000000005</v>
      </c>
      <c r="H15">
        <v>15.880080000000003</v>
      </c>
      <c r="I15" t="s">
        <v>13</v>
      </c>
    </row>
    <row r="16" spans="1:9" x14ac:dyDescent="0.3">
      <c r="A16">
        <v>303</v>
      </c>
      <c r="B16" t="s">
        <v>19</v>
      </c>
      <c r="C16" t="s">
        <v>20</v>
      </c>
      <c r="D16" t="str">
        <f t="shared" si="0"/>
        <v>Healthy_otu_1</v>
      </c>
      <c r="E16">
        <v>9.65</v>
      </c>
      <c r="F16">
        <v>0.34740000000000004</v>
      </c>
      <c r="G16">
        <v>1.2930999999999999</v>
      </c>
      <c r="H16">
        <v>5.0566000000000004</v>
      </c>
      <c r="I16" t="s">
        <v>13</v>
      </c>
    </row>
    <row r="17" spans="1:9" x14ac:dyDescent="0.3">
      <c r="A17">
        <v>304</v>
      </c>
      <c r="B17" t="s">
        <v>19</v>
      </c>
      <c r="C17" t="s">
        <v>20</v>
      </c>
      <c r="D17" t="str">
        <f t="shared" si="0"/>
        <v>Healthy_otu_1</v>
      </c>
      <c r="E17">
        <v>11.29</v>
      </c>
      <c r="F17">
        <v>4.222459999999999</v>
      </c>
      <c r="G17">
        <v>2.0321999999999996</v>
      </c>
      <c r="H17">
        <v>1.9080099999999995</v>
      </c>
      <c r="I17" t="s">
        <v>13</v>
      </c>
    </row>
    <row r="18" spans="1:9" x14ac:dyDescent="0.3">
      <c r="A18">
        <v>308</v>
      </c>
      <c r="B18" t="s">
        <v>19</v>
      </c>
      <c r="C18" t="s">
        <v>20</v>
      </c>
      <c r="D18" t="str">
        <f t="shared" si="0"/>
        <v>Healthy_otu_1</v>
      </c>
      <c r="E18" t="s">
        <v>6</v>
      </c>
      <c r="F18" t="s">
        <v>6</v>
      </c>
      <c r="G18" t="s">
        <v>6</v>
      </c>
      <c r="H18" t="s">
        <v>6</v>
      </c>
      <c r="I18" t="s">
        <v>13</v>
      </c>
    </row>
    <row r="19" spans="1:9" x14ac:dyDescent="0.3">
      <c r="A19">
        <v>315</v>
      </c>
      <c r="B19" t="s">
        <v>19</v>
      </c>
      <c r="C19" t="s">
        <v>20</v>
      </c>
      <c r="D19" t="str">
        <f t="shared" si="0"/>
        <v>Healthy_otu_1</v>
      </c>
      <c r="E19" t="s">
        <v>6</v>
      </c>
      <c r="F19" t="s">
        <v>6</v>
      </c>
      <c r="G19" t="s">
        <v>6</v>
      </c>
      <c r="H19" t="s">
        <v>6</v>
      </c>
      <c r="I19" t="s">
        <v>13</v>
      </c>
    </row>
    <row r="20" spans="1:9" x14ac:dyDescent="0.3">
      <c r="A20">
        <v>316</v>
      </c>
      <c r="B20" t="s">
        <v>19</v>
      </c>
      <c r="C20" t="s">
        <v>20</v>
      </c>
      <c r="D20" t="str">
        <f t="shared" si="0"/>
        <v>Healthy_otu_1</v>
      </c>
      <c r="E20">
        <v>10.600000000000001</v>
      </c>
      <c r="F20">
        <v>2.9786000000000006</v>
      </c>
      <c r="G20">
        <v>3.3390000000000004</v>
      </c>
      <c r="H20">
        <v>0.86072000000000004</v>
      </c>
      <c r="I20" t="s">
        <v>13</v>
      </c>
    </row>
    <row r="21" spans="1:9" x14ac:dyDescent="0.3">
      <c r="A21">
        <v>317</v>
      </c>
      <c r="B21" t="s">
        <v>19</v>
      </c>
      <c r="C21" t="s">
        <v>20</v>
      </c>
      <c r="D21" t="str">
        <f t="shared" si="0"/>
        <v>Healthy_otu_1</v>
      </c>
      <c r="E21">
        <v>12.3</v>
      </c>
      <c r="F21">
        <v>3.1611000000000002</v>
      </c>
      <c r="G21">
        <v>4.2803999999999993</v>
      </c>
      <c r="H21">
        <v>0.79704000000000008</v>
      </c>
      <c r="I21" t="s">
        <v>13</v>
      </c>
    </row>
    <row r="22" spans="1:9" x14ac:dyDescent="0.3">
      <c r="A22">
        <v>401</v>
      </c>
      <c r="B22" t="s">
        <v>21</v>
      </c>
      <c r="C22" t="s">
        <v>20</v>
      </c>
      <c r="D22" t="str">
        <f t="shared" si="0"/>
        <v>IBD_otu_1</v>
      </c>
      <c r="E22">
        <v>2.3699999999999997</v>
      </c>
      <c r="F22">
        <v>5.2139999999999999E-3</v>
      </c>
      <c r="G22">
        <v>2.1329999999999995E-2</v>
      </c>
      <c r="H22">
        <v>9.2666999999999985E-2</v>
      </c>
      <c r="I22" t="s">
        <v>13</v>
      </c>
    </row>
    <row r="23" spans="1:9" x14ac:dyDescent="0.3">
      <c r="A23">
        <v>410</v>
      </c>
      <c r="B23" t="s">
        <v>21</v>
      </c>
      <c r="C23" t="s">
        <v>20</v>
      </c>
      <c r="D23" t="str">
        <f t="shared" si="0"/>
        <v>IBD_otu_1</v>
      </c>
      <c r="E23">
        <v>5.0200000000000005</v>
      </c>
      <c r="F23">
        <v>1.255E-2</v>
      </c>
      <c r="G23">
        <v>6.1244000000000007E-2</v>
      </c>
      <c r="H23">
        <v>8.2830000000000001E-2</v>
      </c>
      <c r="I23" t="s">
        <v>13</v>
      </c>
    </row>
    <row r="24" spans="1:9" x14ac:dyDescent="0.3">
      <c r="A24">
        <v>411</v>
      </c>
      <c r="B24" t="s">
        <v>21</v>
      </c>
      <c r="C24" t="s">
        <v>20</v>
      </c>
      <c r="D24" t="str">
        <f t="shared" si="0"/>
        <v>IBD_otu_1</v>
      </c>
      <c r="E24">
        <v>2.88</v>
      </c>
      <c r="F24">
        <v>9.5040000000000003E-3</v>
      </c>
      <c r="G24">
        <v>6.6816E-2</v>
      </c>
      <c r="H24">
        <v>7.1423999999999987E-2</v>
      </c>
      <c r="I24" t="s">
        <v>13</v>
      </c>
    </row>
    <row r="25" spans="1:9" x14ac:dyDescent="0.3">
      <c r="A25">
        <v>415</v>
      </c>
      <c r="B25" t="s">
        <v>21</v>
      </c>
      <c r="C25" t="s">
        <v>20</v>
      </c>
      <c r="D25" t="str">
        <f t="shared" si="0"/>
        <v>IBD_otu_1</v>
      </c>
      <c r="E25">
        <v>3.5</v>
      </c>
      <c r="F25">
        <v>5.6000000000000008E-3</v>
      </c>
      <c r="G25">
        <v>6.6149999999999987E-2</v>
      </c>
      <c r="H25">
        <v>0.12542999999999999</v>
      </c>
      <c r="I25" t="s">
        <v>13</v>
      </c>
    </row>
    <row r="26" spans="1:9" x14ac:dyDescent="0.3">
      <c r="A26">
        <v>418</v>
      </c>
      <c r="B26" t="s">
        <v>21</v>
      </c>
      <c r="C26" t="s">
        <v>22</v>
      </c>
      <c r="D26" t="str">
        <f t="shared" si="0"/>
        <v>IBD_otu_2</v>
      </c>
      <c r="E26">
        <v>0.48</v>
      </c>
      <c r="F26">
        <v>4.4111999999999998E-2</v>
      </c>
      <c r="G26">
        <v>1.3343999999999998E-2</v>
      </c>
      <c r="H26">
        <v>9.1680000000000011E-2</v>
      </c>
      <c r="I26" t="s">
        <v>13</v>
      </c>
    </row>
    <row r="27" spans="1:9" x14ac:dyDescent="0.3">
      <c r="A27">
        <v>423</v>
      </c>
      <c r="B27" t="s">
        <v>21</v>
      </c>
      <c r="C27" t="s">
        <v>22</v>
      </c>
      <c r="D27" t="str">
        <f t="shared" si="0"/>
        <v>IBD_otu_2</v>
      </c>
      <c r="E27">
        <v>0.33999999999999997</v>
      </c>
      <c r="F27">
        <v>4.4879999999999996E-2</v>
      </c>
      <c r="G27">
        <v>2.5023999999999998E-2</v>
      </c>
      <c r="H27">
        <v>7.5479999999999992E-2</v>
      </c>
      <c r="I27" t="s">
        <v>13</v>
      </c>
    </row>
    <row r="28" spans="1:9" x14ac:dyDescent="0.3">
      <c r="A28">
        <v>424</v>
      </c>
      <c r="B28" t="s">
        <v>21</v>
      </c>
      <c r="C28" t="s">
        <v>22</v>
      </c>
      <c r="D28" t="str">
        <f t="shared" si="0"/>
        <v>IBD_otu_2</v>
      </c>
      <c r="E28" t="s">
        <v>6</v>
      </c>
      <c r="F28" t="s">
        <v>6</v>
      </c>
      <c r="G28" t="s">
        <v>6</v>
      </c>
      <c r="H28" t="s">
        <v>6</v>
      </c>
      <c r="I28" t="s">
        <v>13</v>
      </c>
    </row>
    <row r="29" spans="1:9" x14ac:dyDescent="0.3">
      <c r="A29">
        <v>430</v>
      </c>
      <c r="B29" t="s">
        <v>21</v>
      </c>
      <c r="C29" t="s">
        <v>22</v>
      </c>
      <c r="D29" t="str">
        <f t="shared" si="0"/>
        <v>IBD_otu_2</v>
      </c>
      <c r="E29">
        <v>0.53</v>
      </c>
      <c r="F29">
        <v>6.837E-2</v>
      </c>
      <c r="G29">
        <v>4.5368000000000006E-2</v>
      </c>
      <c r="H29">
        <v>0.18391000000000002</v>
      </c>
      <c r="I29" t="s">
        <v>13</v>
      </c>
    </row>
    <row r="30" spans="1:9" x14ac:dyDescent="0.3">
      <c r="A30">
        <v>431</v>
      </c>
      <c r="B30" t="s">
        <v>21</v>
      </c>
      <c r="C30" t="s">
        <v>22</v>
      </c>
      <c r="D30" t="str">
        <f t="shared" si="0"/>
        <v>IBD_otu_2</v>
      </c>
      <c r="E30">
        <v>0.54</v>
      </c>
      <c r="F30" t="s">
        <v>6</v>
      </c>
      <c r="G30" t="s">
        <v>6</v>
      </c>
      <c r="H30" t="s">
        <v>6</v>
      </c>
      <c r="I30" t="s">
        <v>13</v>
      </c>
    </row>
    <row r="31" spans="1:9" x14ac:dyDescent="0.3">
      <c r="A31">
        <v>433</v>
      </c>
      <c r="B31" t="s">
        <v>21</v>
      </c>
      <c r="C31" t="s">
        <v>20</v>
      </c>
      <c r="D31" t="str">
        <f t="shared" si="0"/>
        <v>IBD_otu_1</v>
      </c>
      <c r="E31">
        <v>3.55</v>
      </c>
      <c r="F31">
        <v>0.14377499999999999</v>
      </c>
      <c r="G31">
        <v>0.31595000000000001</v>
      </c>
      <c r="H31">
        <v>0.183535</v>
      </c>
      <c r="I31" t="s">
        <v>13</v>
      </c>
    </row>
    <row r="32" spans="1:9" x14ac:dyDescent="0.3">
      <c r="A32">
        <v>434</v>
      </c>
      <c r="B32" t="s">
        <v>21</v>
      </c>
      <c r="C32" t="s">
        <v>20</v>
      </c>
      <c r="D32" t="str">
        <f t="shared" si="0"/>
        <v>IBD_otu_1</v>
      </c>
      <c r="E32">
        <v>5.17</v>
      </c>
      <c r="F32">
        <v>1.7578E-2</v>
      </c>
      <c r="G32">
        <v>4.6530000000000002E-2</v>
      </c>
      <c r="H32">
        <v>0.12149499999999999</v>
      </c>
      <c r="I32" t="s">
        <v>13</v>
      </c>
    </row>
    <row r="33" spans="1:9" x14ac:dyDescent="0.3">
      <c r="A33">
        <v>439</v>
      </c>
      <c r="B33" t="s">
        <v>21</v>
      </c>
      <c r="C33" t="s">
        <v>20</v>
      </c>
      <c r="D33" t="str">
        <f t="shared" si="0"/>
        <v>IBD_otu_1</v>
      </c>
      <c r="E33">
        <v>0.76</v>
      </c>
      <c r="F33">
        <v>8.8920000000000006E-3</v>
      </c>
      <c r="G33">
        <v>4.104E-2</v>
      </c>
      <c r="H33">
        <v>0.11627999999999999</v>
      </c>
      <c r="I33" t="s">
        <v>13</v>
      </c>
    </row>
    <row r="34" spans="1:9" x14ac:dyDescent="0.3">
      <c r="A34">
        <v>445</v>
      </c>
      <c r="B34" t="s">
        <v>21</v>
      </c>
      <c r="C34" t="s">
        <v>20</v>
      </c>
      <c r="D34" t="str">
        <f t="shared" si="0"/>
        <v>IBD_otu_1</v>
      </c>
      <c r="E34">
        <v>4.99</v>
      </c>
      <c r="F34">
        <v>9.980000000000001E-3</v>
      </c>
      <c r="G34">
        <v>3.2933999999999998E-2</v>
      </c>
      <c r="H34">
        <v>0.17015900000000003</v>
      </c>
      <c r="I34" t="s">
        <v>13</v>
      </c>
    </row>
    <row r="35" spans="1:9" x14ac:dyDescent="0.3">
      <c r="A35">
        <v>446</v>
      </c>
      <c r="B35" t="s">
        <v>21</v>
      </c>
      <c r="C35" t="s">
        <v>20</v>
      </c>
      <c r="D35" t="str">
        <f t="shared" si="0"/>
        <v>IBD_otu_1</v>
      </c>
      <c r="E35">
        <v>4.92</v>
      </c>
      <c r="F35">
        <v>6.5928E-2</v>
      </c>
      <c r="G35">
        <v>0.10824</v>
      </c>
      <c r="H35">
        <v>0.29126400000000002</v>
      </c>
      <c r="I35" t="s">
        <v>13</v>
      </c>
    </row>
    <row r="36" spans="1:9" x14ac:dyDescent="0.3">
      <c r="A36">
        <v>448</v>
      </c>
      <c r="B36" t="s">
        <v>21</v>
      </c>
      <c r="C36" t="s">
        <v>20</v>
      </c>
      <c r="D36" t="str">
        <f t="shared" si="0"/>
        <v>IBD_otu_1</v>
      </c>
      <c r="E36" t="s">
        <v>6</v>
      </c>
      <c r="F36" t="s">
        <v>6</v>
      </c>
      <c r="G36" t="s">
        <v>6</v>
      </c>
      <c r="H36" t="s">
        <v>6</v>
      </c>
      <c r="I36" t="s">
        <v>13</v>
      </c>
    </row>
    <row r="37" spans="1:9" x14ac:dyDescent="0.3">
      <c r="A37">
        <v>449</v>
      </c>
      <c r="B37" t="s">
        <v>21</v>
      </c>
      <c r="C37" t="s">
        <v>22</v>
      </c>
      <c r="D37" t="str">
        <f t="shared" si="0"/>
        <v>IBD_otu_2</v>
      </c>
      <c r="E37" t="s">
        <v>6</v>
      </c>
      <c r="F37" t="s">
        <v>6</v>
      </c>
      <c r="G37" t="s">
        <v>6</v>
      </c>
      <c r="H37" t="s">
        <v>6</v>
      </c>
      <c r="I37" t="s">
        <v>13</v>
      </c>
    </row>
    <row r="38" spans="1:9" x14ac:dyDescent="0.3">
      <c r="A38">
        <v>450</v>
      </c>
      <c r="B38" t="s">
        <v>21</v>
      </c>
      <c r="C38" t="s">
        <v>20</v>
      </c>
      <c r="D38" t="str">
        <f t="shared" si="0"/>
        <v>IBD_otu_1</v>
      </c>
      <c r="E38">
        <v>3.6999999999999997</v>
      </c>
      <c r="F38">
        <v>1.5910000000000001E-2</v>
      </c>
      <c r="G38">
        <v>0.21201</v>
      </c>
      <c r="H38">
        <v>4.2000000000000003E-2</v>
      </c>
      <c r="I38" t="s">
        <v>13</v>
      </c>
    </row>
    <row r="39" spans="1:9" x14ac:dyDescent="0.3">
      <c r="A39">
        <v>452</v>
      </c>
      <c r="B39" t="s">
        <v>21</v>
      </c>
      <c r="C39" t="s">
        <v>22</v>
      </c>
      <c r="D39" t="str">
        <f t="shared" si="0"/>
        <v>IBD_otu_2</v>
      </c>
      <c r="E39">
        <v>0.52</v>
      </c>
      <c r="F39" t="s">
        <v>6</v>
      </c>
      <c r="G39" t="s">
        <v>6</v>
      </c>
      <c r="H39" t="s">
        <v>6</v>
      </c>
      <c r="I39" t="s">
        <v>13</v>
      </c>
    </row>
    <row r="40" spans="1:9" x14ac:dyDescent="0.3">
      <c r="A40">
        <v>453</v>
      </c>
      <c r="B40" t="s">
        <v>21</v>
      </c>
      <c r="C40" t="s">
        <v>22</v>
      </c>
      <c r="D40" t="str">
        <f t="shared" si="0"/>
        <v>IBD_otu_2</v>
      </c>
      <c r="E40" t="s">
        <v>6</v>
      </c>
      <c r="F40" t="s">
        <v>6</v>
      </c>
      <c r="G40" t="s">
        <v>6</v>
      </c>
      <c r="H40" t="s">
        <v>6</v>
      </c>
      <c r="I40" t="s">
        <v>13</v>
      </c>
    </row>
    <row r="41" spans="1:9" x14ac:dyDescent="0.3">
      <c r="A41">
        <v>458</v>
      </c>
      <c r="B41" t="s">
        <v>21</v>
      </c>
      <c r="C41" t="s">
        <v>22</v>
      </c>
      <c r="D41" t="str">
        <f t="shared" si="0"/>
        <v>IBD_otu_2</v>
      </c>
      <c r="E41">
        <v>0.65</v>
      </c>
      <c r="F41">
        <v>8.7750000000000009E-2</v>
      </c>
      <c r="G41">
        <v>5.8955E-2</v>
      </c>
      <c r="H41">
        <v>0.22359999999999999</v>
      </c>
      <c r="I41" t="s">
        <v>13</v>
      </c>
    </row>
    <row r="42" spans="1:9" x14ac:dyDescent="0.3">
      <c r="A42">
        <v>464</v>
      </c>
      <c r="B42" t="s">
        <v>21</v>
      </c>
      <c r="C42" t="s">
        <v>22</v>
      </c>
      <c r="D42" t="str">
        <f t="shared" si="0"/>
        <v>IBD_otu_2</v>
      </c>
      <c r="E42">
        <v>0.48</v>
      </c>
      <c r="F42" t="s">
        <v>6</v>
      </c>
      <c r="G42">
        <v>1.5840000000000001E-3</v>
      </c>
      <c r="H42">
        <v>0.31247999999999998</v>
      </c>
      <c r="I42" t="s">
        <v>13</v>
      </c>
    </row>
    <row r="43" spans="1:9" x14ac:dyDescent="0.3">
      <c r="A43">
        <v>469</v>
      </c>
      <c r="B43" t="s">
        <v>21</v>
      </c>
      <c r="C43" t="s">
        <v>22</v>
      </c>
      <c r="D43" t="str">
        <f t="shared" si="0"/>
        <v>IBD_otu_2</v>
      </c>
      <c r="E43">
        <v>0.91999999999999993</v>
      </c>
      <c r="F43">
        <v>0.12328</v>
      </c>
      <c r="G43">
        <v>8.9515999999999984E-2</v>
      </c>
      <c r="H43">
        <v>0.44619999999999999</v>
      </c>
      <c r="I43" t="s">
        <v>13</v>
      </c>
    </row>
    <row r="44" spans="1:9" x14ac:dyDescent="0.3">
      <c r="A44">
        <v>470</v>
      </c>
      <c r="B44" t="s">
        <v>21</v>
      </c>
      <c r="C44" t="s">
        <v>22</v>
      </c>
      <c r="D44" t="str">
        <f t="shared" si="0"/>
        <v>IBD_otu_2</v>
      </c>
      <c r="E44" t="s">
        <v>6</v>
      </c>
      <c r="F44" t="s">
        <v>6</v>
      </c>
      <c r="G44" t="s">
        <v>6</v>
      </c>
      <c r="H44" t="s">
        <v>6</v>
      </c>
      <c r="I44" t="s">
        <v>13</v>
      </c>
    </row>
    <row r="45" spans="1:9" x14ac:dyDescent="0.3">
      <c r="A45">
        <v>473</v>
      </c>
      <c r="B45" t="s">
        <v>21</v>
      </c>
      <c r="C45" t="s">
        <v>22</v>
      </c>
      <c r="D45" t="str">
        <f t="shared" si="0"/>
        <v>IBD_otu_2</v>
      </c>
      <c r="E45">
        <v>1.74</v>
      </c>
      <c r="F45">
        <v>0.17573999999999998</v>
      </c>
      <c r="G45">
        <v>5.0460000000000005E-2</v>
      </c>
      <c r="H45">
        <v>0.96048</v>
      </c>
      <c r="I45" t="s">
        <v>13</v>
      </c>
    </row>
    <row r="46" spans="1:9" x14ac:dyDescent="0.3">
      <c r="A46">
        <v>476</v>
      </c>
      <c r="B46" t="s">
        <v>21</v>
      </c>
      <c r="C46" t="s">
        <v>20</v>
      </c>
      <c r="D46" t="str">
        <f t="shared" si="0"/>
        <v>IBD_otu_1</v>
      </c>
      <c r="E46" t="s">
        <v>6</v>
      </c>
      <c r="F46" t="s">
        <v>6</v>
      </c>
      <c r="G46" t="s">
        <v>6</v>
      </c>
      <c r="H46" t="s">
        <v>6</v>
      </c>
      <c r="I46" t="s">
        <v>13</v>
      </c>
    </row>
    <row r="47" spans="1:9" x14ac:dyDescent="0.3">
      <c r="A47">
        <v>481</v>
      </c>
      <c r="B47" t="s">
        <v>21</v>
      </c>
      <c r="C47" t="s">
        <v>20</v>
      </c>
      <c r="D47" t="str">
        <f t="shared" si="0"/>
        <v>IBD_otu_1</v>
      </c>
      <c r="E47">
        <v>0.73000000000000009</v>
      </c>
      <c r="F47" t="s">
        <v>6</v>
      </c>
      <c r="G47" t="s">
        <v>6</v>
      </c>
      <c r="H47" t="s">
        <v>6</v>
      </c>
      <c r="I47" t="s">
        <v>13</v>
      </c>
    </row>
    <row r="48" spans="1:9" x14ac:dyDescent="0.3">
      <c r="A48">
        <v>483</v>
      </c>
      <c r="B48" t="s">
        <v>21</v>
      </c>
      <c r="C48" t="s">
        <v>20</v>
      </c>
      <c r="D48" t="str">
        <f t="shared" si="0"/>
        <v>IBD_otu_1</v>
      </c>
      <c r="E48">
        <v>2.61</v>
      </c>
      <c r="F48">
        <v>9.134999999999999E-3</v>
      </c>
      <c r="G48">
        <v>6.9426000000000002E-2</v>
      </c>
      <c r="H48">
        <v>9.0045E-2</v>
      </c>
      <c r="I48" t="s">
        <v>13</v>
      </c>
    </row>
    <row r="49" spans="1:9" x14ac:dyDescent="0.3">
      <c r="A49">
        <v>485</v>
      </c>
      <c r="B49" t="s">
        <v>21</v>
      </c>
      <c r="C49" t="s">
        <v>22</v>
      </c>
      <c r="D49" t="str">
        <f t="shared" si="0"/>
        <v>IBD_otu_2</v>
      </c>
      <c r="E49">
        <v>5.77</v>
      </c>
      <c r="F49">
        <v>0.12636299999999998</v>
      </c>
      <c r="G49">
        <v>8.6549999999999995E-3</v>
      </c>
      <c r="H49">
        <v>4.2928800000000003</v>
      </c>
      <c r="I49" t="s">
        <v>13</v>
      </c>
    </row>
    <row r="50" spans="1:9" x14ac:dyDescent="0.3">
      <c r="A50">
        <v>486</v>
      </c>
      <c r="B50" t="s">
        <v>21</v>
      </c>
      <c r="C50" t="s">
        <v>22</v>
      </c>
      <c r="D50" t="str">
        <f t="shared" si="0"/>
        <v>IBD_otu_2</v>
      </c>
      <c r="E50">
        <v>0.4</v>
      </c>
      <c r="F50">
        <v>4.7200000000000006E-2</v>
      </c>
      <c r="G50">
        <v>3.508E-2</v>
      </c>
      <c r="H50">
        <v>0.13919999999999999</v>
      </c>
      <c r="I50" t="s">
        <v>13</v>
      </c>
    </row>
    <row r="51" spans="1:9" x14ac:dyDescent="0.3">
      <c r="A51">
        <v>490</v>
      </c>
      <c r="B51" t="s">
        <v>21</v>
      </c>
      <c r="C51" t="s">
        <v>22</v>
      </c>
      <c r="D51" t="str">
        <f t="shared" si="0"/>
        <v>IBD_otu_2</v>
      </c>
      <c r="E51">
        <v>3.92</v>
      </c>
      <c r="F51">
        <v>0.33516000000000007</v>
      </c>
      <c r="G51">
        <v>1.4504E-2</v>
      </c>
      <c r="H51">
        <v>2.9478399999999998</v>
      </c>
      <c r="I51" t="s">
        <v>13</v>
      </c>
    </row>
    <row r="52" spans="1:9" x14ac:dyDescent="0.3">
      <c r="A52">
        <v>491</v>
      </c>
      <c r="B52" t="s">
        <v>19</v>
      </c>
      <c r="C52" t="s">
        <v>22</v>
      </c>
      <c r="D52" t="str">
        <f t="shared" si="0"/>
        <v>Healthy_otu_2</v>
      </c>
      <c r="E52">
        <v>7.76</v>
      </c>
      <c r="F52">
        <v>0.110968</v>
      </c>
      <c r="G52">
        <v>7.8376000000000001E-2</v>
      </c>
      <c r="H52">
        <v>2.1495199999999999</v>
      </c>
      <c r="I52" t="s">
        <v>13</v>
      </c>
    </row>
    <row r="53" spans="1:9" x14ac:dyDescent="0.3">
      <c r="A53">
        <v>492</v>
      </c>
      <c r="B53" t="s">
        <v>21</v>
      </c>
      <c r="C53" t="s">
        <v>22</v>
      </c>
      <c r="D53" t="str">
        <f t="shared" si="0"/>
        <v>IBD_otu_2</v>
      </c>
      <c r="E53">
        <v>0.4</v>
      </c>
      <c r="F53">
        <v>2.0240000000000001E-2</v>
      </c>
      <c r="G53">
        <v>1.3920000000000002E-2</v>
      </c>
      <c r="H53">
        <v>9.3200000000000005E-2</v>
      </c>
      <c r="I53" t="s">
        <v>13</v>
      </c>
    </row>
    <row r="54" spans="1:9" x14ac:dyDescent="0.3">
      <c r="A54">
        <v>493</v>
      </c>
      <c r="B54" t="s">
        <v>21</v>
      </c>
      <c r="C54" t="s">
        <v>22</v>
      </c>
      <c r="D54" t="str">
        <f t="shared" si="0"/>
        <v>IBD_otu_2</v>
      </c>
      <c r="E54">
        <v>3.2300000000000004</v>
      </c>
      <c r="F54">
        <v>0.35853000000000002</v>
      </c>
      <c r="G54">
        <v>1.1628000000000001E-2</v>
      </c>
      <c r="H54">
        <v>2.6259900000000003</v>
      </c>
      <c r="I54" t="s">
        <v>13</v>
      </c>
    </row>
    <row r="55" spans="1:9" x14ac:dyDescent="0.3">
      <c r="A55">
        <v>495</v>
      </c>
      <c r="B55" t="s">
        <v>21</v>
      </c>
      <c r="C55" t="s">
        <v>22</v>
      </c>
      <c r="D55" t="str">
        <f t="shared" si="0"/>
        <v>IBD_otu_2</v>
      </c>
      <c r="E55">
        <v>8.2199999999999989</v>
      </c>
      <c r="F55">
        <v>0.11918999999999999</v>
      </c>
      <c r="G55">
        <v>1.1508000000000001E-2</v>
      </c>
      <c r="H55">
        <v>6.1156800000000002</v>
      </c>
      <c r="I55" t="s">
        <v>13</v>
      </c>
    </row>
    <row r="56" spans="1:9" x14ac:dyDescent="0.3">
      <c r="A56">
        <v>500</v>
      </c>
      <c r="B56" t="s">
        <v>21</v>
      </c>
      <c r="C56" t="s">
        <v>20</v>
      </c>
      <c r="D56" t="str">
        <f t="shared" si="0"/>
        <v>IBD_otu_1</v>
      </c>
      <c r="E56">
        <v>2.35</v>
      </c>
      <c r="F56">
        <v>6.1100000000000008E-3</v>
      </c>
      <c r="G56">
        <v>7.8255000000000005E-2</v>
      </c>
      <c r="H56">
        <v>1.5275E-2</v>
      </c>
      <c r="I56" t="s">
        <v>13</v>
      </c>
    </row>
    <row r="57" spans="1:9" x14ac:dyDescent="0.3">
      <c r="A57">
        <v>504</v>
      </c>
      <c r="B57" t="s">
        <v>19</v>
      </c>
      <c r="C57" t="s">
        <v>22</v>
      </c>
      <c r="D57" t="str">
        <f t="shared" si="0"/>
        <v>Healthy_otu_2</v>
      </c>
      <c r="E57">
        <v>11.75</v>
      </c>
      <c r="F57">
        <v>9.9874999999999992E-2</v>
      </c>
      <c r="G57">
        <v>2.8199999999999999E-2</v>
      </c>
      <c r="H57">
        <v>5.8044999999999991</v>
      </c>
      <c r="I57" t="s">
        <v>13</v>
      </c>
    </row>
    <row r="58" spans="1:9" x14ac:dyDescent="0.3">
      <c r="A58">
        <v>515</v>
      </c>
      <c r="B58" t="s">
        <v>19</v>
      </c>
      <c r="C58" t="s">
        <v>22</v>
      </c>
      <c r="D58" t="str">
        <f t="shared" si="0"/>
        <v>Healthy_otu_2</v>
      </c>
      <c r="E58">
        <v>10.23</v>
      </c>
      <c r="F58">
        <v>0.14935799999999999</v>
      </c>
      <c r="G58">
        <v>2.6598E-2</v>
      </c>
      <c r="H58">
        <v>4.1022300000000005</v>
      </c>
      <c r="I58" t="s">
        <v>13</v>
      </c>
    </row>
    <row r="59" spans="1:9" x14ac:dyDescent="0.3">
      <c r="A59">
        <v>519</v>
      </c>
      <c r="B59" t="s">
        <v>19</v>
      </c>
      <c r="C59" t="s">
        <v>22</v>
      </c>
      <c r="D59" t="str">
        <f t="shared" si="0"/>
        <v>Healthy_otu_2</v>
      </c>
      <c r="E59">
        <v>22.53</v>
      </c>
      <c r="F59">
        <v>1.315752</v>
      </c>
      <c r="G59">
        <v>0.36048000000000002</v>
      </c>
      <c r="H59">
        <v>9.9131999999999998</v>
      </c>
      <c r="I59" t="s">
        <v>13</v>
      </c>
    </row>
    <row r="60" spans="1:9" x14ac:dyDescent="0.3">
      <c r="A60">
        <v>528</v>
      </c>
      <c r="B60" t="s">
        <v>19</v>
      </c>
      <c r="C60" t="s">
        <v>22</v>
      </c>
      <c r="D60" t="str">
        <f t="shared" si="0"/>
        <v>Healthy_otu_2</v>
      </c>
      <c r="E60">
        <v>13.95</v>
      </c>
      <c r="F60">
        <v>0.124155</v>
      </c>
      <c r="G60">
        <v>2.3715E-2</v>
      </c>
      <c r="H60">
        <v>5.4404999999999992</v>
      </c>
      <c r="I60" t="s">
        <v>13</v>
      </c>
    </row>
    <row r="61" spans="1:9" x14ac:dyDescent="0.3">
      <c r="A61">
        <v>542</v>
      </c>
      <c r="B61" t="s">
        <v>19</v>
      </c>
      <c r="C61" t="s">
        <v>22</v>
      </c>
      <c r="D61" t="str">
        <f t="shared" si="0"/>
        <v>Healthy_otu_2</v>
      </c>
      <c r="E61">
        <v>20.89</v>
      </c>
      <c r="F61">
        <v>7.9382000000000008E-2</v>
      </c>
      <c r="G61">
        <v>1.60853E-2</v>
      </c>
      <c r="H61">
        <v>8.1679900000000014</v>
      </c>
      <c r="I61" t="s">
        <v>13</v>
      </c>
    </row>
    <row r="62" spans="1:9" x14ac:dyDescent="0.3">
      <c r="A62">
        <v>545</v>
      </c>
      <c r="B62" t="s">
        <v>19</v>
      </c>
      <c r="C62" t="s">
        <v>22</v>
      </c>
      <c r="D62" t="str">
        <f t="shared" si="0"/>
        <v>Healthy_otu_2</v>
      </c>
      <c r="E62">
        <v>16.560000000000002</v>
      </c>
      <c r="F62">
        <v>0.72036</v>
      </c>
      <c r="G62">
        <v>0.39247200000000004</v>
      </c>
      <c r="H62">
        <v>5.3488800000000003</v>
      </c>
      <c r="I62" t="s">
        <v>13</v>
      </c>
    </row>
    <row r="63" spans="1:9" x14ac:dyDescent="0.3">
      <c r="A63">
        <v>550</v>
      </c>
      <c r="B63" t="s">
        <v>21</v>
      </c>
      <c r="C63" t="s">
        <v>22</v>
      </c>
      <c r="D63" t="str">
        <f t="shared" si="0"/>
        <v>IBD_otu_2</v>
      </c>
      <c r="E63">
        <v>3.96</v>
      </c>
      <c r="F63">
        <v>0.28591199999999994</v>
      </c>
      <c r="G63">
        <v>8.3160000000000005E-3</v>
      </c>
      <c r="H63">
        <v>3.2590799999999995</v>
      </c>
      <c r="I63" t="s">
        <v>13</v>
      </c>
    </row>
    <row r="64" spans="1:9" x14ac:dyDescent="0.3">
      <c r="A64">
        <v>559</v>
      </c>
      <c r="B64" t="s">
        <v>19</v>
      </c>
      <c r="C64" t="s">
        <v>22</v>
      </c>
      <c r="D64" t="str">
        <f t="shared" si="0"/>
        <v>Healthy_otu_2</v>
      </c>
      <c r="E64">
        <v>10.440000000000001</v>
      </c>
      <c r="F64">
        <v>0.12736800000000001</v>
      </c>
      <c r="G64">
        <v>3.6540000000000003E-2</v>
      </c>
      <c r="H64">
        <v>3.3199200000000006</v>
      </c>
      <c r="I64" t="s">
        <v>13</v>
      </c>
    </row>
    <row r="65" spans="1:9" x14ac:dyDescent="0.3">
      <c r="A65">
        <v>560</v>
      </c>
      <c r="B65" t="s">
        <v>19</v>
      </c>
      <c r="C65" t="s">
        <v>22</v>
      </c>
      <c r="D65" t="str">
        <f t="shared" si="0"/>
        <v>Healthy_otu_2</v>
      </c>
      <c r="E65">
        <v>12.04</v>
      </c>
      <c r="F65">
        <v>0.40695199999999992</v>
      </c>
      <c r="G65">
        <v>0.37203599999999992</v>
      </c>
      <c r="H65">
        <v>2.8294000000000001</v>
      </c>
      <c r="I65" t="s">
        <v>13</v>
      </c>
    </row>
    <row r="66" spans="1:9" x14ac:dyDescent="0.3">
      <c r="A66">
        <v>562</v>
      </c>
      <c r="B66" t="s">
        <v>19</v>
      </c>
      <c r="C66" t="s">
        <v>22</v>
      </c>
      <c r="D66" t="str">
        <f t="shared" si="0"/>
        <v>Healthy_otu_2</v>
      </c>
      <c r="E66">
        <v>14.5</v>
      </c>
      <c r="F66">
        <v>2.9000000000000005E-2</v>
      </c>
      <c r="G66">
        <v>0</v>
      </c>
      <c r="H66">
        <v>7.54</v>
      </c>
      <c r="I66" t="s">
        <v>13</v>
      </c>
    </row>
    <row r="67" spans="1:9" x14ac:dyDescent="0.3">
      <c r="A67">
        <v>568</v>
      </c>
      <c r="B67" t="s">
        <v>19</v>
      </c>
      <c r="C67" t="s">
        <v>22</v>
      </c>
      <c r="D67" t="str">
        <f t="shared" ref="D67:D130" si="1">B67&amp;"_"&amp;C67</f>
        <v>Healthy_otu_2</v>
      </c>
      <c r="E67">
        <v>4.59</v>
      </c>
      <c r="F67">
        <v>0.90422999999999987</v>
      </c>
      <c r="G67">
        <v>0.21848399999999998</v>
      </c>
      <c r="H67">
        <v>3.2281599999999999</v>
      </c>
      <c r="I67" t="s">
        <v>13</v>
      </c>
    </row>
    <row r="68" spans="1:9" x14ac:dyDescent="0.3">
      <c r="A68">
        <v>570</v>
      </c>
      <c r="B68" t="s">
        <v>19</v>
      </c>
      <c r="C68" t="s">
        <v>22</v>
      </c>
      <c r="D68" t="str">
        <f t="shared" si="1"/>
        <v>Healthy_otu_2</v>
      </c>
      <c r="E68">
        <v>1.46</v>
      </c>
      <c r="F68" t="s">
        <v>6</v>
      </c>
      <c r="G68">
        <v>8.3657999999999996E-2</v>
      </c>
      <c r="H68">
        <v>4.0417500000000004</v>
      </c>
      <c r="I68" t="s">
        <v>13</v>
      </c>
    </row>
    <row r="69" spans="1:9" x14ac:dyDescent="0.3">
      <c r="A69">
        <v>574</v>
      </c>
      <c r="B69" t="s">
        <v>19</v>
      </c>
      <c r="C69" t="s">
        <v>22</v>
      </c>
      <c r="D69" t="str">
        <f t="shared" si="1"/>
        <v>Healthy_otu_2</v>
      </c>
      <c r="E69">
        <v>17.190000000000001</v>
      </c>
      <c r="F69">
        <v>0.75807900000000006</v>
      </c>
      <c r="G69">
        <v>0.27504000000000006</v>
      </c>
      <c r="H69">
        <v>5.2945200000000003</v>
      </c>
      <c r="I69" t="s">
        <v>13</v>
      </c>
    </row>
    <row r="70" spans="1:9" x14ac:dyDescent="0.3">
      <c r="A70">
        <v>575</v>
      </c>
      <c r="B70" t="s">
        <v>21</v>
      </c>
      <c r="C70" t="s">
        <v>22</v>
      </c>
      <c r="D70" t="str">
        <f t="shared" si="1"/>
        <v>IBD_otu_2</v>
      </c>
      <c r="E70">
        <v>0.87000000000000011</v>
      </c>
      <c r="F70">
        <v>0.13485000000000003</v>
      </c>
      <c r="G70" t="s">
        <v>6</v>
      </c>
      <c r="H70">
        <v>0.17052000000000003</v>
      </c>
      <c r="I70" t="s">
        <v>13</v>
      </c>
    </row>
    <row r="71" spans="1:9" x14ac:dyDescent="0.3">
      <c r="A71">
        <v>576</v>
      </c>
      <c r="B71" t="s">
        <v>21</v>
      </c>
      <c r="C71" t="s">
        <v>22</v>
      </c>
      <c r="D71" t="str">
        <f t="shared" si="1"/>
        <v>IBD_otu_2</v>
      </c>
      <c r="E71">
        <v>2.31</v>
      </c>
      <c r="F71" t="s">
        <v>6</v>
      </c>
      <c r="G71">
        <v>0.227073</v>
      </c>
      <c r="H71">
        <v>0.49851999999999996</v>
      </c>
      <c r="I71" t="s">
        <v>13</v>
      </c>
    </row>
    <row r="72" spans="1:9" x14ac:dyDescent="0.3">
      <c r="A72">
        <v>577</v>
      </c>
      <c r="B72" t="s">
        <v>21</v>
      </c>
      <c r="C72" t="s">
        <v>22</v>
      </c>
      <c r="D72" t="str">
        <f t="shared" si="1"/>
        <v>IBD_otu_2</v>
      </c>
      <c r="E72">
        <v>0.58799999999999997</v>
      </c>
      <c r="F72">
        <v>4.7686800000000001E-2</v>
      </c>
      <c r="G72">
        <v>3.4339199999999993E-2</v>
      </c>
      <c r="H72">
        <v>0.20638799999999999</v>
      </c>
      <c r="I72" t="s">
        <v>13</v>
      </c>
    </row>
    <row r="73" spans="1:9" x14ac:dyDescent="0.3">
      <c r="A73">
        <v>578</v>
      </c>
      <c r="B73" t="s">
        <v>21</v>
      </c>
      <c r="C73" t="s">
        <v>22</v>
      </c>
      <c r="D73" t="str">
        <f t="shared" si="1"/>
        <v>IBD_otu_2</v>
      </c>
      <c r="E73">
        <v>4.59</v>
      </c>
      <c r="F73">
        <v>0.19002599999999997</v>
      </c>
      <c r="G73">
        <v>3.4424999999999998E-3</v>
      </c>
      <c r="H73">
        <v>3.4470899999999993</v>
      </c>
      <c r="I73" t="s">
        <v>13</v>
      </c>
    </row>
    <row r="74" spans="1:9" x14ac:dyDescent="0.3">
      <c r="A74">
        <v>601</v>
      </c>
      <c r="B74" t="s">
        <v>21</v>
      </c>
      <c r="C74" t="s">
        <v>22</v>
      </c>
      <c r="D74" t="str">
        <f t="shared" si="1"/>
        <v>IBD_otu_2</v>
      </c>
      <c r="E74" t="s">
        <v>6</v>
      </c>
      <c r="F74" t="s">
        <v>6</v>
      </c>
      <c r="G74" t="s">
        <v>6</v>
      </c>
      <c r="H74" t="s">
        <v>6</v>
      </c>
      <c r="I74" t="s">
        <v>13</v>
      </c>
    </row>
    <row r="75" spans="1:9" x14ac:dyDescent="0.3">
      <c r="A75">
        <v>604</v>
      </c>
      <c r="B75" t="s">
        <v>19</v>
      </c>
      <c r="C75" t="s">
        <v>20</v>
      </c>
      <c r="D75" t="str">
        <f t="shared" si="1"/>
        <v>Healthy_otu_1</v>
      </c>
      <c r="E75" t="s">
        <v>6</v>
      </c>
      <c r="F75" t="s">
        <v>6</v>
      </c>
      <c r="G75" t="s">
        <v>6</v>
      </c>
      <c r="H75" t="s">
        <v>6</v>
      </c>
      <c r="I75" t="s">
        <v>13</v>
      </c>
    </row>
    <row r="76" spans="1:9" x14ac:dyDescent="0.3">
      <c r="A76">
        <v>612</v>
      </c>
      <c r="B76" t="s">
        <v>19</v>
      </c>
      <c r="C76" t="s">
        <v>20</v>
      </c>
      <c r="D76" t="str">
        <f t="shared" si="1"/>
        <v>Healthy_otu_1</v>
      </c>
      <c r="E76" t="s">
        <v>6</v>
      </c>
      <c r="F76" t="s">
        <v>6</v>
      </c>
      <c r="G76" t="s">
        <v>6</v>
      </c>
      <c r="H76" t="s">
        <v>6</v>
      </c>
      <c r="I76" t="s">
        <v>13</v>
      </c>
    </row>
    <row r="77" spans="1:9" x14ac:dyDescent="0.3">
      <c r="A77">
        <v>614</v>
      </c>
      <c r="B77" t="s">
        <v>19</v>
      </c>
      <c r="C77" t="s">
        <v>20</v>
      </c>
      <c r="D77" t="str">
        <f t="shared" si="1"/>
        <v>Healthy_otu_1</v>
      </c>
      <c r="E77" t="s">
        <v>6</v>
      </c>
      <c r="F77" t="s">
        <v>6</v>
      </c>
      <c r="G77" t="s">
        <v>6</v>
      </c>
      <c r="H77" t="s">
        <v>6</v>
      </c>
      <c r="I77" t="s">
        <v>13</v>
      </c>
    </row>
    <row r="78" spans="1:9" x14ac:dyDescent="0.3">
      <c r="A78">
        <v>617</v>
      </c>
      <c r="B78" t="s">
        <v>19</v>
      </c>
      <c r="C78" t="s">
        <v>20</v>
      </c>
      <c r="D78" t="str">
        <f t="shared" si="1"/>
        <v>Healthy_otu_1</v>
      </c>
      <c r="E78">
        <v>6.2200000000000006</v>
      </c>
      <c r="F78">
        <v>0.44473000000000007</v>
      </c>
      <c r="G78">
        <v>1.6483000000000001</v>
      </c>
      <c r="H78">
        <v>0.47272000000000003</v>
      </c>
      <c r="I78" t="s">
        <v>13</v>
      </c>
    </row>
    <row r="79" spans="1:9" x14ac:dyDescent="0.3">
      <c r="A79">
        <v>669</v>
      </c>
      <c r="B79" t="s">
        <v>19</v>
      </c>
      <c r="C79" t="s">
        <v>20</v>
      </c>
      <c r="D79" t="str">
        <f t="shared" si="1"/>
        <v>Healthy_otu_1</v>
      </c>
      <c r="E79" t="s">
        <v>6</v>
      </c>
      <c r="F79" t="s">
        <v>6</v>
      </c>
      <c r="G79" t="s">
        <v>6</v>
      </c>
      <c r="H79" t="s">
        <v>6</v>
      </c>
      <c r="I79" t="s">
        <v>13</v>
      </c>
    </row>
    <row r="80" spans="1:9" x14ac:dyDescent="0.3">
      <c r="A80">
        <v>674</v>
      </c>
      <c r="B80" t="s">
        <v>19</v>
      </c>
      <c r="C80" t="s">
        <v>20</v>
      </c>
      <c r="D80" t="str">
        <f t="shared" si="1"/>
        <v>Healthy_otu_1</v>
      </c>
      <c r="E80">
        <v>4.67</v>
      </c>
      <c r="F80">
        <v>1.5084099999999998</v>
      </c>
      <c r="G80">
        <v>0.56040000000000001</v>
      </c>
      <c r="H80">
        <v>0.8732899999999999</v>
      </c>
      <c r="I80" t="s">
        <v>13</v>
      </c>
    </row>
    <row r="81" spans="1:9" x14ac:dyDescent="0.3">
      <c r="A81">
        <v>676</v>
      </c>
      <c r="B81" t="s">
        <v>19</v>
      </c>
      <c r="C81" t="s">
        <v>20</v>
      </c>
      <c r="D81" t="str">
        <f t="shared" si="1"/>
        <v>Healthy_otu_1</v>
      </c>
      <c r="E81" t="s">
        <v>6</v>
      </c>
      <c r="F81" t="s">
        <v>6</v>
      </c>
      <c r="G81" t="s">
        <v>6</v>
      </c>
      <c r="H81" t="s">
        <v>6</v>
      </c>
      <c r="I81" t="s">
        <v>13</v>
      </c>
    </row>
    <row r="82" spans="1:9" x14ac:dyDescent="0.3">
      <c r="A82">
        <v>677</v>
      </c>
      <c r="B82" t="s">
        <v>19</v>
      </c>
      <c r="C82" t="s">
        <v>20</v>
      </c>
      <c r="D82" t="str">
        <f t="shared" si="1"/>
        <v>Healthy_otu_1</v>
      </c>
      <c r="E82">
        <v>9.41</v>
      </c>
      <c r="F82">
        <v>5.4766200000000005</v>
      </c>
      <c r="G82">
        <v>0.84784099999999996</v>
      </c>
      <c r="H82">
        <v>2.1831199999999997</v>
      </c>
      <c r="I82" t="s">
        <v>13</v>
      </c>
    </row>
    <row r="83" spans="1:9" x14ac:dyDescent="0.3">
      <c r="A83">
        <v>689</v>
      </c>
      <c r="B83" t="s">
        <v>21</v>
      </c>
      <c r="C83" t="s">
        <v>22</v>
      </c>
      <c r="D83" t="str">
        <f t="shared" si="1"/>
        <v>IBD_otu_2</v>
      </c>
      <c r="E83" t="s">
        <v>6</v>
      </c>
      <c r="F83" t="s">
        <v>6</v>
      </c>
      <c r="G83" t="s">
        <v>6</v>
      </c>
      <c r="H83" t="s">
        <v>6</v>
      </c>
      <c r="I83" t="s">
        <v>13</v>
      </c>
    </row>
    <row r="84" spans="1:9" x14ac:dyDescent="0.3">
      <c r="A84">
        <v>713</v>
      </c>
      <c r="B84" t="s">
        <v>19</v>
      </c>
      <c r="C84" t="s">
        <v>20</v>
      </c>
      <c r="D84" t="str">
        <f t="shared" si="1"/>
        <v>Healthy_otu_1</v>
      </c>
      <c r="E84">
        <v>10.210000000000001</v>
      </c>
      <c r="F84">
        <v>3.0527899999999999</v>
      </c>
      <c r="G84">
        <v>3.2467800000000007</v>
      </c>
      <c r="H84">
        <v>0.74328800000000017</v>
      </c>
      <c r="I84" t="s">
        <v>13</v>
      </c>
    </row>
    <row r="85" spans="1:9" x14ac:dyDescent="0.3">
      <c r="A85">
        <v>722</v>
      </c>
      <c r="B85" t="s">
        <v>19</v>
      </c>
      <c r="C85" t="s">
        <v>20</v>
      </c>
      <c r="D85" t="str">
        <f t="shared" si="1"/>
        <v>Healthy_otu_1</v>
      </c>
      <c r="E85" t="s">
        <v>6</v>
      </c>
      <c r="F85" t="s">
        <v>6</v>
      </c>
      <c r="G85" t="s">
        <v>6</v>
      </c>
      <c r="H85" t="s">
        <v>6</v>
      </c>
      <c r="I85" t="s">
        <v>13</v>
      </c>
    </row>
    <row r="86" spans="1:9" x14ac:dyDescent="0.3">
      <c r="A86">
        <v>816</v>
      </c>
      <c r="B86" t="s">
        <v>21</v>
      </c>
      <c r="C86" t="s">
        <v>22</v>
      </c>
      <c r="D86" t="str">
        <f t="shared" si="1"/>
        <v>IBD_otu_2</v>
      </c>
      <c r="E86" t="s">
        <v>6</v>
      </c>
      <c r="F86" t="s">
        <v>6</v>
      </c>
      <c r="G86" t="s">
        <v>6</v>
      </c>
      <c r="H86" t="s">
        <v>6</v>
      </c>
      <c r="I86" t="s">
        <v>13</v>
      </c>
    </row>
    <row r="87" spans="1:9" x14ac:dyDescent="0.3">
      <c r="A87">
        <v>826</v>
      </c>
      <c r="B87" t="s">
        <v>21</v>
      </c>
      <c r="C87" t="s">
        <v>22</v>
      </c>
      <c r="D87" t="str">
        <f t="shared" si="1"/>
        <v>IBD_otu_2</v>
      </c>
      <c r="E87" t="s">
        <v>6</v>
      </c>
      <c r="F87" t="s">
        <v>6</v>
      </c>
      <c r="G87" t="s">
        <v>6</v>
      </c>
      <c r="H87" t="s">
        <v>6</v>
      </c>
      <c r="I87" t="s">
        <v>13</v>
      </c>
    </row>
    <row r="88" spans="1:9" x14ac:dyDescent="0.3">
      <c r="A88">
        <v>834</v>
      </c>
      <c r="B88" t="s">
        <v>21</v>
      </c>
      <c r="C88" t="s">
        <v>22</v>
      </c>
      <c r="D88" t="str">
        <f t="shared" si="1"/>
        <v>IBD_otu_2</v>
      </c>
      <c r="E88" t="s">
        <v>6</v>
      </c>
      <c r="F88" t="s">
        <v>6</v>
      </c>
      <c r="G88" t="s">
        <v>6</v>
      </c>
      <c r="H88" t="s">
        <v>6</v>
      </c>
      <c r="I88" t="s">
        <v>13</v>
      </c>
    </row>
    <row r="89" spans="1:9" x14ac:dyDescent="0.3">
      <c r="A89">
        <v>835</v>
      </c>
      <c r="B89" t="s">
        <v>21</v>
      </c>
      <c r="C89" t="s">
        <v>22</v>
      </c>
      <c r="D89" t="str">
        <f t="shared" si="1"/>
        <v>IBD_otu_2</v>
      </c>
      <c r="E89" t="s">
        <v>6</v>
      </c>
      <c r="F89" t="s">
        <v>6</v>
      </c>
      <c r="G89" t="s">
        <v>6</v>
      </c>
      <c r="H89" t="s">
        <v>6</v>
      </c>
      <c r="I89" t="s">
        <v>13</v>
      </c>
    </row>
    <row r="90" spans="1:9" x14ac:dyDescent="0.3">
      <c r="A90">
        <v>843</v>
      </c>
      <c r="B90" t="s">
        <v>21</v>
      </c>
      <c r="C90" t="s">
        <v>22</v>
      </c>
      <c r="D90" t="str">
        <f t="shared" si="1"/>
        <v>IBD_otu_2</v>
      </c>
      <c r="E90" t="s">
        <v>6</v>
      </c>
      <c r="F90" t="s">
        <v>6</v>
      </c>
      <c r="G90" t="s">
        <v>6</v>
      </c>
      <c r="H90" t="s">
        <v>6</v>
      </c>
      <c r="I90" t="s">
        <v>13</v>
      </c>
    </row>
    <row r="91" spans="1:9" x14ac:dyDescent="0.3">
      <c r="A91">
        <v>855</v>
      </c>
      <c r="B91" t="s">
        <v>21</v>
      </c>
      <c r="C91" t="s">
        <v>22</v>
      </c>
      <c r="D91" t="str">
        <f t="shared" si="1"/>
        <v>IBD_otu_2</v>
      </c>
      <c r="E91" t="s">
        <v>6</v>
      </c>
      <c r="F91" t="s">
        <v>6</v>
      </c>
      <c r="G91" t="s">
        <v>6</v>
      </c>
      <c r="H91" t="s">
        <v>6</v>
      </c>
      <c r="I91" t="s">
        <v>13</v>
      </c>
    </row>
    <row r="92" spans="1:9" x14ac:dyDescent="0.3">
      <c r="A92">
        <v>1535</v>
      </c>
      <c r="B92" t="s">
        <v>19</v>
      </c>
      <c r="C92" t="s">
        <v>22</v>
      </c>
      <c r="D92" t="str">
        <f t="shared" si="1"/>
        <v>Healthy_otu_2</v>
      </c>
      <c r="E92">
        <v>0.74</v>
      </c>
      <c r="F92">
        <v>7.9920000000000005E-2</v>
      </c>
      <c r="G92">
        <v>6.5638000000000002E-2</v>
      </c>
      <c r="H92">
        <v>0.35076000000000002</v>
      </c>
      <c r="I92" t="s">
        <v>13</v>
      </c>
    </row>
    <row r="93" spans="1:9" x14ac:dyDescent="0.3">
      <c r="A93">
        <v>1537</v>
      </c>
      <c r="B93" t="s">
        <v>19</v>
      </c>
      <c r="C93" t="s">
        <v>22</v>
      </c>
      <c r="D93" t="str">
        <f t="shared" si="1"/>
        <v>Healthy_otu_2</v>
      </c>
      <c r="E93">
        <v>0.46</v>
      </c>
      <c r="F93" t="s">
        <v>6</v>
      </c>
      <c r="G93">
        <v>4.301E-2</v>
      </c>
      <c r="H93">
        <v>0.16149999999999998</v>
      </c>
      <c r="I93" t="s">
        <v>13</v>
      </c>
    </row>
    <row r="94" spans="1:9" x14ac:dyDescent="0.3">
      <c r="A94">
        <v>1540</v>
      </c>
      <c r="B94" t="s">
        <v>19</v>
      </c>
      <c r="C94" t="s">
        <v>22</v>
      </c>
      <c r="D94" t="str">
        <f t="shared" si="1"/>
        <v>Healthy_otu_2</v>
      </c>
      <c r="E94">
        <v>0.75</v>
      </c>
      <c r="F94" t="s">
        <v>6</v>
      </c>
      <c r="G94">
        <v>5.9549999999999999E-2</v>
      </c>
      <c r="H94">
        <v>0.23156999999999997</v>
      </c>
      <c r="I94" t="s">
        <v>13</v>
      </c>
    </row>
    <row r="95" spans="1:9" x14ac:dyDescent="0.3">
      <c r="A95">
        <v>1802</v>
      </c>
      <c r="B95" t="s">
        <v>19</v>
      </c>
      <c r="C95" t="s">
        <v>22</v>
      </c>
      <c r="D95" t="str">
        <f t="shared" si="1"/>
        <v>Healthy_otu_2</v>
      </c>
      <c r="E95">
        <v>0.79</v>
      </c>
      <c r="F95">
        <v>9.401000000000001E-2</v>
      </c>
      <c r="G95" t="s">
        <v>6</v>
      </c>
      <c r="H95">
        <v>0.23225999999999999</v>
      </c>
      <c r="I95" t="s">
        <v>13</v>
      </c>
    </row>
    <row r="96" spans="1:9" x14ac:dyDescent="0.3">
      <c r="A96">
        <v>1806</v>
      </c>
      <c r="B96" t="s">
        <v>19</v>
      </c>
      <c r="C96" t="s">
        <v>22</v>
      </c>
      <c r="D96" t="str">
        <f t="shared" si="1"/>
        <v>Healthy_otu_2</v>
      </c>
      <c r="E96">
        <v>1</v>
      </c>
      <c r="F96">
        <v>4.24E-2</v>
      </c>
      <c r="G96">
        <v>3.04E-2</v>
      </c>
      <c r="H96">
        <v>0.78700000000000003</v>
      </c>
      <c r="I96" t="s">
        <v>13</v>
      </c>
    </row>
    <row r="97" spans="1:9" x14ac:dyDescent="0.3">
      <c r="A97">
        <v>1811</v>
      </c>
      <c r="B97" t="s">
        <v>19</v>
      </c>
      <c r="C97" t="s">
        <v>22</v>
      </c>
      <c r="D97" t="str">
        <f t="shared" si="1"/>
        <v>Healthy_otu_2</v>
      </c>
      <c r="E97">
        <v>0.44</v>
      </c>
      <c r="F97" t="s">
        <v>6</v>
      </c>
      <c r="G97">
        <v>2.5256000000000004E-2</v>
      </c>
      <c r="H97">
        <v>0.12528</v>
      </c>
      <c r="I97" t="s">
        <v>13</v>
      </c>
    </row>
    <row r="98" spans="1:9" x14ac:dyDescent="0.3">
      <c r="A98">
        <v>1816</v>
      </c>
      <c r="B98" t="s">
        <v>19</v>
      </c>
      <c r="C98" t="s">
        <v>22</v>
      </c>
      <c r="D98" t="str">
        <f t="shared" si="1"/>
        <v>Healthy_otu_2</v>
      </c>
      <c r="E98">
        <v>1.63</v>
      </c>
      <c r="F98">
        <v>0.29503000000000001</v>
      </c>
      <c r="G98">
        <v>7.0741999999999999E-2</v>
      </c>
      <c r="H98">
        <v>0.82368000000000008</v>
      </c>
      <c r="I98" t="s">
        <v>13</v>
      </c>
    </row>
    <row r="99" spans="1:9" x14ac:dyDescent="0.3">
      <c r="A99">
        <v>1825</v>
      </c>
      <c r="B99" t="s">
        <v>19</v>
      </c>
      <c r="C99" t="s">
        <v>22</v>
      </c>
      <c r="D99" t="str">
        <f t="shared" si="1"/>
        <v>Healthy_otu_2</v>
      </c>
      <c r="E99" t="s">
        <v>6</v>
      </c>
      <c r="F99" t="s">
        <v>6</v>
      </c>
      <c r="G99" t="s">
        <v>6</v>
      </c>
      <c r="H99" t="s">
        <v>6</v>
      </c>
      <c r="I99" t="s">
        <v>13</v>
      </c>
    </row>
    <row r="100" spans="1:9" x14ac:dyDescent="0.3">
      <c r="A100">
        <v>1826</v>
      </c>
      <c r="B100" t="s">
        <v>19</v>
      </c>
      <c r="C100" t="s">
        <v>22</v>
      </c>
      <c r="D100" t="str">
        <f t="shared" si="1"/>
        <v>Healthy_otu_2</v>
      </c>
      <c r="E100">
        <v>3.34</v>
      </c>
      <c r="F100">
        <v>0.14862999999999998</v>
      </c>
      <c r="G100">
        <v>0.15096799999999999</v>
      </c>
      <c r="H100">
        <v>0.71810000000000007</v>
      </c>
      <c r="I100" t="s">
        <v>13</v>
      </c>
    </row>
    <row r="101" spans="1:9" x14ac:dyDescent="0.3">
      <c r="A101">
        <v>1827</v>
      </c>
      <c r="B101" t="s">
        <v>19</v>
      </c>
      <c r="C101" t="s">
        <v>22</v>
      </c>
      <c r="D101" t="str">
        <f t="shared" si="1"/>
        <v>Healthy_otu_2</v>
      </c>
      <c r="E101">
        <v>4.12</v>
      </c>
      <c r="F101">
        <v>0.14296400000000001</v>
      </c>
      <c r="G101">
        <v>0.1133</v>
      </c>
      <c r="H101">
        <v>1.1948000000000001</v>
      </c>
      <c r="I101" t="s">
        <v>13</v>
      </c>
    </row>
    <row r="102" spans="1:9" x14ac:dyDescent="0.3">
      <c r="A102">
        <v>1828</v>
      </c>
      <c r="B102" t="s">
        <v>19</v>
      </c>
      <c r="C102" t="s">
        <v>22</v>
      </c>
      <c r="D102" t="str">
        <f t="shared" si="1"/>
        <v>Healthy_otu_2</v>
      </c>
      <c r="E102" t="s">
        <v>6</v>
      </c>
      <c r="F102" t="s">
        <v>6</v>
      </c>
      <c r="G102" t="s">
        <v>6</v>
      </c>
      <c r="H102" t="s">
        <v>6</v>
      </c>
      <c r="I102" t="s">
        <v>13</v>
      </c>
    </row>
    <row r="103" spans="1:9" x14ac:dyDescent="0.3">
      <c r="A103">
        <v>1829</v>
      </c>
      <c r="B103" t="s">
        <v>19</v>
      </c>
      <c r="C103" t="s">
        <v>22</v>
      </c>
      <c r="D103" t="str">
        <f t="shared" si="1"/>
        <v>Healthy_otu_2</v>
      </c>
      <c r="E103">
        <v>3.71</v>
      </c>
      <c r="F103">
        <v>0.14951300000000001</v>
      </c>
      <c r="G103">
        <v>0.11575200000000001</v>
      </c>
      <c r="H103">
        <v>0.81899999999999995</v>
      </c>
      <c r="I103" t="s">
        <v>13</v>
      </c>
    </row>
    <row r="104" spans="1:9" x14ac:dyDescent="0.3">
      <c r="A104">
        <v>1832</v>
      </c>
      <c r="B104" t="s">
        <v>19</v>
      </c>
      <c r="C104" t="s">
        <v>22</v>
      </c>
      <c r="D104" t="str">
        <f t="shared" si="1"/>
        <v>Healthy_otu_2</v>
      </c>
      <c r="E104">
        <v>2.33</v>
      </c>
      <c r="F104">
        <v>9.8792000000000005E-2</v>
      </c>
      <c r="G104">
        <v>3.4949999999999998E-3</v>
      </c>
      <c r="H104">
        <v>0.87141999999999997</v>
      </c>
      <c r="I104" t="s">
        <v>13</v>
      </c>
    </row>
    <row r="105" spans="1:9" x14ac:dyDescent="0.3">
      <c r="A105">
        <v>1835</v>
      </c>
      <c r="B105" t="s">
        <v>19</v>
      </c>
      <c r="C105" t="s">
        <v>22</v>
      </c>
      <c r="D105" t="str">
        <f t="shared" si="1"/>
        <v>Healthy_otu_2</v>
      </c>
      <c r="E105" t="s">
        <v>6</v>
      </c>
      <c r="F105" t="s">
        <v>6</v>
      </c>
      <c r="G105" t="s">
        <v>6</v>
      </c>
      <c r="H105" t="s">
        <v>6</v>
      </c>
      <c r="I105" t="s">
        <v>13</v>
      </c>
    </row>
    <row r="106" spans="1:9" x14ac:dyDescent="0.3">
      <c r="A106">
        <v>1836</v>
      </c>
      <c r="B106" t="s">
        <v>19</v>
      </c>
      <c r="C106" t="s">
        <v>22</v>
      </c>
      <c r="D106" t="str">
        <f t="shared" si="1"/>
        <v>Healthy_otu_2</v>
      </c>
      <c r="E106" t="s">
        <v>6</v>
      </c>
      <c r="F106" t="s">
        <v>6</v>
      </c>
      <c r="G106" t="s">
        <v>6</v>
      </c>
      <c r="H106" t="s">
        <v>6</v>
      </c>
      <c r="I106" t="s">
        <v>13</v>
      </c>
    </row>
    <row r="107" spans="1:9" x14ac:dyDescent="0.3">
      <c r="A107">
        <v>1837</v>
      </c>
      <c r="B107" t="s">
        <v>19</v>
      </c>
      <c r="C107" t="s">
        <v>22</v>
      </c>
      <c r="D107" t="str">
        <f t="shared" si="1"/>
        <v>Healthy_otu_2</v>
      </c>
      <c r="E107" t="s">
        <v>6</v>
      </c>
      <c r="F107" t="s">
        <v>6</v>
      </c>
      <c r="G107" t="s">
        <v>6</v>
      </c>
      <c r="H107" t="s">
        <v>6</v>
      </c>
      <c r="I107" t="s">
        <v>13</v>
      </c>
    </row>
    <row r="108" spans="1:9" x14ac:dyDescent="0.3">
      <c r="A108">
        <v>1854</v>
      </c>
      <c r="B108" t="s">
        <v>21</v>
      </c>
      <c r="C108" t="s">
        <v>20</v>
      </c>
      <c r="D108" t="str">
        <f t="shared" si="1"/>
        <v>IBD_otu_1</v>
      </c>
      <c r="E108">
        <v>10.39</v>
      </c>
      <c r="F108">
        <v>0.40313200000000005</v>
      </c>
      <c r="G108">
        <v>0.24832100000000004</v>
      </c>
      <c r="H108">
        <v>0.68885700000000005</v>
      </c>
      <c r="I108" t="s">
        <v>13</v>
      </c>
    </row>
    <row r="109" spans="1:9" x14ac:dyDescent="0.3">
      <c r="A109">
        <v>1868</v>
      </c>
      <c r="B109" t="s">
        <v>19</v>
      </c>
      <c r="C109" t="s">
        <v>22</v>
      </c>
      <c r="D109" t="str">
        <f t="shared" si="1"/>
        <v>Healthy_otu_2</v>
      </c>
      <c r="E109">
        <v>2.13</v>
      </c>
      <c r="F109">
        <v>8.5413000000000003E-2</v>
      </c>
      <c r="G109">
        <v>8.9459999999999991E-3</v>
      </c>
      <c r="H109">
        <v>0.66669</v>
      </c>
      <c r="I109" t="s">
        <v>13</v>
      </c>
    </row>
    <row r="110" spans="1:9" x14ac:dyDescent="0.3">
      <c r="A110">
        <v>1870</v>
      </c>
      <c r="B110" t="s">
        <v>19</v>
      </c>
      <c r="C110" t="s">
        <v>22</v>
      </c>
      <c r="D110" t="str">
        <f t="shared" si="1"/>
        <v>Healthy_otu_2</v>
      </c>
      <c r="E110">
        <v>4.8900000000000006</v>
      </c>
      <c r="F110">
        <v>4.8900000000000006E-2</v>
      </c>
      <c r="G110">
        <v>0</v>
      </c>
      <c r="H110">
        <v>2.5574700000000004</v>
      </c>
      <c r="I110" t="s">
        <v>13</v>
      </c>
    </row>
    <row r="111" spans="1:9" x14ac:dyDescent="0.3">
      <c r="A111">
        <v>1871</v>
      </c>
      <c r="B111" t="s">
        <v>19</v>
      </c>
      <c r="C111" t="s">
        <v>22</v>
      </c>
      <c r="D111" t="str">
        <f t="shared" si="1"/>
        <v>Healthy_otu_2</v>
      </c>
      <c r="E111">
        <v>2.99</v>
      </c>
      <c r="F111">
        <v>5.9800000000000006E-2</v>
      </c>
      <c r="G111">
        <v>1.3156000000000001E-2</v>
      </c>
      <c r="H111">
        <v>1.3514800000000002</v>
      </c>
      <c r="I111" t="s">
        <v>13</v>
      </c>
    </row>
    <row r="112" spans="1:9" x14ac:dyDescent="0.3">
      <c r="A112">
        <v>1874</v>
      </c>
      <c r="B112" t="s">
        <v>21</v>
      </c>
      <c r="C112" t="s">
        <v>20</v>
      </c>
      <c r="D112" t="str">
        <f t="shared" si="1"/>
        <v>IBD_otu_1</v>
      </c>
      <c r="E112">
        <v>11.8</v>
      </c>
      <c r="F112">
        <v>0.15222000000000002</v>
      </c>
      <c r="G112">
        <v>6.8440000000000001E-2</v>
      </c>
      <c r="H112">
        <v>1.8525999999999998</v>
      </c>
      <c r="I112" t="s">
        <v>13</v>
      </c>
    </row>
    <row r="113" spans="1:9" x14ac:dyDescent="0.3">
      <c r="A113">
        <v>1875</v>
      </c>
      <c r="B113" t="s">
        <v>21</v>
      </c>
      <c r="C113" t="s">
        <v>20</v>
      </c>
      <c r="D113" t="str">
        <f t="shared" si="1"/>
        <v>IBD_otu_1</v>
      </c>
      <c r="E113" t="s">
        <v>6</v>
      </c>
      <c r="F113" t="s">
        <v>6</v>
      </c>
      <c r="G113" t="s">
        <v>6</v>
      </c>
      <c r="H113" t="s">
        <v>6</v>
      </c>
      <c r="I113" t="s">
        <v>13</v>
      </c>
    </row>
    <row r="114" spans="1:9" x14ac:dyDescent="0.3">
      <c r="A114">
        <v>1877</v>
      </c>
      <c r="B114" t="s">
        <v>21</v>
      </c>
      <c r="C114" t="s">
        <v>20</v>
      </c>
      <c r="D114" t="str">
        <f t="shared" si="1"/>
        <v>IBD_otu_1</v>
      </c>
      <c r="E114">
        <v>6.15</v>
      </c>
      <c r="F114">
        <v>0.10147500000000001</v>
      </c>
      <c r="G114">
        <v>0.11254500000000002</v>
      </c>
      <c r="H114">
        <v>0.32718000000000003</v>
      </c>
      <c r="I114" t="s">
        <v>13</v>
      </c>
    </row>
    <row r="115" spans="1:9" x14ac:dyDescent="0.3">
      <c r="A115">
        <v>1881</v>
      </c>
      <c r="B115" t="s">
        <v>21</v>
      </c>
      <c r="C115" t="s">
        <v>20</v>
      </c>
      <c r="D115" t="str">
        <f t="shared" si="1"/>
        <v>IBD_otu_1</v>
      </c>
      <c r="E115">
        <v>1.21</v>
      </c>
      <c r="F115">
        <v>5.0093999999999993E-2</v>
      </c>
      <c r="G115">
        <v>7.586699999999999E-2</v>
      </c>
      <c r="H115">
        <v>9.1597000000000012E-2</v>
      </c>
      <c r="I115" t="s">
        <v>13</v>
      </c>
    </row>
    <row r="116" spans="1:9" x14ac:dyDescent="0.3">
      <c r="A116">
        <v>1885</v>
      </c>
      <c r="B116" t="s">
        <v>21</v>
      </c>
      <c r="C116" t="s">
        <v>20</v>
      </c>
      <c r="D116" t="str">
        <f t="shared" si="1"/>
        <v>IBD_otu_1</v>
      </c>
      <c r="E116">
        <v>8.0300000000000011</v>
      </c>
      <c r="F116">
        <v>0.54202500000000009</v>
      </c>
      <c r="G116">
        <v>0.59823500000000007</v>
      </c>
      <c r="H116">
        <v>0.32280599999999998</v>
      </c>
      <c r="I116" t="s">
        <v>13</v>
      </c>
    </row>
    <row r="117" spans="1:9" x14ac:dyDescent="0.3">
      <c r="A117">
        <v>1886</v>
      </c>
      <c r="B117" t="s">
        <v>21</v>
      </c>
      <c r="C117" t="s">
        <v>20</v>
      </c>
      <c r="D117" t="str">
        <f t="shared" si="1"/>
        <v>IBD_otu_1</v>
      </c>
      <c r="E117">
        <v>12.84</v>
      </c>
      <c r="F117">
        <v>0.74600399999999989</v>
      </c>
      <c r="G117">
        <v>0.94117200000000001</v>
      </c>
      <c r="H117">
        <v>1.3610399999999998</v>
      </c>
      <c r="I117" t="s">
        <v>13</v>
      </c>
    </row>
    <row r="118" spans="1:9" x14ac:dyDescent="0.3">
      <c r="A118">
        <v>1894</v>
      </c>
      <c r="B118" t="s">
        <v>21</v>
      </c>
      <c r="C118" t="s">
        <v>20</v>
      </c>
      <c r="D118" t="str">
        <f t="shared" si="1"/>
        <v>IBD_otu_1</v>
      </c>
      <c r="E118" t="s">
        <v>6</v>
      </c>
      <c r="F118" t="s">
        <v>6</v>
      </c>
      <c r="G118" t="s">
        <v>6</v>
      </c>
      <c r="H118" t="s">
        <v>6</v>
      </c>
      <c r="I118" t="s">
        <v>13</v>
      </c>
    </row>
    <row r="119" spans="1:9" x14ac:dyDescent="0.3">
      <c r="A119">
        <v>1899</v>
      </c>
      <c r="B119" t="s">
        <v>21</v>
      </c>
      <c r="C119" t="s">
        <v>20</v>
      </c>
      <c r="D119" t="str">
        <f t="shared" si="1"/>
        <v>IBD_otu_1</v>
      </c>
      <c r="E119">
        <v>6.4399999999999995</v>
      </c>
      <c r="F119">
        <v>7.2128000000000012E-2</v>
      </c>
      <c r="G119">
        <v>6.3112000000000001E-2</v>
      </c>
      <c r="H119">
        <v>0.22797599999999998</v>
      </c>
      <c r="I119" t="s">
        <v>13</v>
      </c>
    </row>
    <row r="120" spans="1:9" x14ac:dyDescent="0.3">
      <c r="A120">
        <v>1900</v>
      </c>
      <c r="B120" t="s">
        <v>21</v>
      </c>
      <c r="C120" t="s">
        <v>20</v>
      </c>
      <c r="D120" t="str">
        <f t="shared" si="1"/>
        <v>IBD_otu_1</v>
      </c>
      <c r="E120">
        <v>8.86</v>
      </c>
      <c r="F120">
        <v>0.32781999999999994</v>
      </c>
      <c r="G120">
        <v>0.31895999999999997</v>
      </c>
      <c r="H120">
        <v>0.56083799999999995</v>
      </c>
      <c r="I120" t="s">
        <v>13</v>
      </c>
    </row>
    <row r="121" spans="1:9" x14ac:dyDescent="0.3">
      <c r="A121">
        <v>231</v>
      </c>
      <c r="B121" t="s">
        <v>19</v>
      </c>
      <c r="C121" t="s">
        <v>20</v>
      </c>
      <c r="D121" t="str">
        <f t="shared" si="1"/>
        <v>Healthy_otu_1</v>
      </c>
      <c r="E121">
        <v>28.4</v>
      </c>
      <c r="F121">
        <v>0.45724000000000004</v>
      </c>
      <c r="G121">
        <v>0.32659999999999995</v>
      </c>
      <c r="H121">
        <v>15.051999999999998</v>
      </c>
      <c r="I121" t="s">
        <v>25</v>
      </c>
    </row>
    <row r="122" spans="1:9" x14ac:dyDescent="0.3">
      <c r="A122">
        <v>247</v>
      </c>
      <c r="B122" t="s">
        <v>19</v>
      </c>
      <c r="C122" t="s">
        <v>20</v>
      </c>
      <c r="D122" t="str">
        <f t="shared" si="1"/>
        <v>Healthy_otu_1</v>
      </c>
      <c r="E122">
        <v>18.600000000000001</v>
      </c>
      <c r="F122">
        <v>0.57288000000000006</v>
      </c>
      <c r="G122">
        <v>1.7372400000000001</v>
      </c>
      <c r="H122">
        <v>6.3798000000000004</v>
      </c>
      <c r="I122" t="s">
        <v>25</v>
      </c>
    </row>
    <row r="123" spans="1:9" x14ac:dyDescent="0.3">
      <c r="A123">
        <v>248</v>
      </c>
      <c r="B123" t="s">
        <v>19</v>
      </c>
      <c r="C123" t="s">
        <v>20</v>
      </c>
      <c r="D123" t="str">
        <f t="shared" si="1"/>
        <v>Healthy_otu_1</v>
      </c>
      <c r="E123">
        <v>26.7</v>
      </c>
      <c r="F123">
        <v>0.69420000000000004</v>
      </c>
      <c r="G123">
        <v>1.82361</v>
      </c>
      <c r="H123">
        <v>7.8497999999999992</v>
      </c>
      <c r="I123" t="s">
        <v>25</v>
      </c>
    </row>
    <row r="124" spans="1:9" x14ac:dyDescent="0.3">
      <c r="A124">
        <v>267</v>
      </c>
      <c r="B124" t="s">
        <v>19</v>
      </c>
      <c r="C124" t="s">
        <v>20</v>
      </c>
      <c r="D124" t="str">
        <f t="shared" si="1"/>
        <v>Healthy_otu_1</v>
      </c>
      <c r="E124">
        <v>29.3</v>
      </c>
      <c r="F124">
        <v>7.911E-2</v>
      </c>
      <c r="G124">
        <v>0.23733000000000001</v>
      </c>
      <c r="H124">
        <v>16.554500000000001</v>
      </c>
      <c r="I124" t="s">
        <v>25</v>
      </c>
    </row>
    <row r="125" spans="1:9" x14ac:dyDescent="0.3">
      <c r="A125">
        <v>268</v>
      </c>
      <c r="B125" t="s">
        <v>19</v>
      </c>
      <c r="C125" t="s">
        <v>20</v>
      </c>
      <c r="D125" t="str">
        <f t="shared" si="1"/>
        <v>Healthy_otu_1</v>
      </c>
      <c r="E125">
        <v>15.8</v>
      </c>
      <c r="F125">
        <v>5.0560000000000001E-2</v>
      </c>
      <c r="G125">
        <v>0.32390000000000002</v>
      </c>
      <c r="H125">
        <v>4.9296000000000006</v>
      </c>
      <c r="I125" t="s">
        <v>25</v>
      </c>
    </row>
    <row r="126" spans="1:9" x14ac:dyDescent="0.3">
      <c r="A126">
        <v>269</v>
      </c>
      <c r="B126" t="s">
        <v>19</v>
      </c>
      <c r="C126" t="s">
        <v>20</v>
      </c>
      <c r="D126" t="str">
        <f t="shared" si="1"/>
        <v>Healthy_otu_1</v>
      </c>
      <c r="E126">
        <v>18.600000000000001</v>
      </c>
      <c r="F126">
        <v>0.63240000000000007</v>
      </c>
      <c r="G126">
        <v>1.9530000000000001</v>
      </c>
      <c r="H126">
        <v>4.8360000000000003</v>
      </c>
      <c r="I126" t="s">
        <v>25</v>
      </c>
    </row>
    <row r="127" spans="1:9" x14ac:dyDescent="0.3">
      <c r="A127">
        <v>274</v>
      </c>
      <c r="B127" t="s">
        <v>19</v>
      </c>
      <c r="C127" t="s">
        <v>20</v>
      </c>
      <c r="D127" t="str">
        <f t="shared" si="1"/>
        <v>Healthy_otu_1</v>
      </c>
      <c r="E127">
        <v>26.1</v>
      </c>
      <c r="F127">
        <v>1.00224</v>
      </c>
      <c r="G127">
        <v>1.3023899999999999</v>
      </c>
      <c r="H127">
        <v>9.6831000000000014</v>
      </c>
      <c r="I127" t="s">
        <v>25</v>
      </c>
    </row>
    <row r="128" spans="1:9" x14ac:dyDescent="0.3">
      <c r="A128">
        <v>277</v>
      </c>
      <c r="B128" t="s">
        <v>19</v>
      </c>
      <c r="C128" t="s">
        <v>20</v>
      </c>
      <c r="D128" t="str">
        <f t="shared" si="1"/>
        <v>Healthy_otu_1</v>
      </c>
      <c r="E128">
        <v>13.1</v>
      </c>
      <c r="F128">
        <v>0.37597000000000003</v>
      </c>
      <c r="G128">
        <v>0.16899</v>
      </c>
      <c r="H128">
        <v>6.5368999999999993</v>
      </c>
      <c r="I128" t="s">
        <v>25</v>
      </c>
    </row>
    <row r="129" spans="1:9" x14ac:dyDescent="0.3">
      <c r="A129">
        <v>280</v>
      </c>
      <c r="B129" t="s">
        <v>19</v>
      </c>
      <c r="C129" t="s">
        <v>20</v>
      </c>
      <c r="D129" t="str">
        <f t="shared" si="1"/>
        <v>Healthy_otu_1</v>
      </c>
      <c r="E129" t="s">
        <v>6</v>
      </c>
      <c r="F129" t="s">
        <v>6</v>
      </c>
      <c r="G129" t="s">
        <v>6</v>
      </c>
      <c r="H129" t="s">
        <v>6</v>
      </c>
      <c r="I129" t="s">
        <v>25</v>
      </c>
    </row>
    <row r="130" spans="1:9" x14ac:dyDescent="0.3">
      <c r="A130">
        <v>282</v>
      </c>
      <c r="B130" t="s">
        <v>19</v>
      </c>
      <c r="C130" t="s">
        <v>20</v>
      </c>
      <c r="D130" t="str">
        <f t="shared" si="1"/>
        <v>Healthy_otu_1</v>
      </c>
      <c r="E130">
        <v>25.1</v>
      </c>
      <c r="F130" t="s">
        <v>6</v>
      </c>
      <c r="G130" t="s">
        <v>6</v>
      </c>
      <c r="H130" t="s">
        <v>6</v>
      </c>
      <c r="I130" t="s">
        <v>25</v>
      </c>
    </row>
    <row r="131" spans="1:9" x14ac:dyDescent="0.3">
      <c r="A131">
        <v>283</v>
      </c>
      <c r="B131" t="s">
        <v>19</v>
      </c>
      <c r="C131" t="s">
        <v>20</v>
      </c>
      <c r="D131" t="str">
        <f t="shared" ref="D131:D194" si="2">B131&amp;"_"&amp;C131</f>
        <v>Healthy_otu_1</v>
      </c>
      <c r="E131">
        <v>26.1</v>
      </c>
      <c r="F131">
        <v>0.79605000000000004</v>
      </c>
      <c r="G131">
        <v>2.0958299999999999</v>
      </c>
      <c r="H131">
        <v>8.952300000000001</v>
      </c>
      <c r="I131" t="s">
        <v>25</v>
      </c>
    </row>
    <row r="132" spans="1:9" x14ac:dyDescent="0.3">
      <c r="A132">
        <v>287</v>
      </c>
      <c r="B132" t="s">
        <v>19</v>
      </c>
      <c r="C132" t="s">
        <v>20</v>
      </c>
      <c r="D132" t="str">
        <f t="shared" si="2"/>
        <v>Healthy_otu_1</v>
      </c>
      <c r="E132">
        <v>3.91</v>
      </c>
      <c r="F132">
        <v>0.20214699999999999</v>
      </c>
      <c r="G132">
        <v>0.243202</v>
      </c>
      <c r="H132">
        <v>0.60214000000000001</v>
      </c>
      <c r="I132" t="s">
        <v>25</v>
      </c>
    </row>
    <row r="133" spans="1:9" x14ac:dyDescent="0.3">
      <c r="A133">
        <v>289</v>
      </c>
      <c r="B133" t="s">
        <v>19</v>
      </c>
      <c r="C133" t="s">
        <v>20</v>
      </c>
      <c r="D133" t="str">
        <f t="shared" si="2"/>
        <v>Healthy_otu_1</v>
      </c>
      <c r="E133" t="s">
        <v>6</v>
      </c>
      <c r="F133" t="s">
        <v>6</v>
      </c>
      <c r="G133" t="s">
        <v>6</v>
      </c>
      <c r="H133" t="s">
        <v>6</v>
      </c>
      <c r="I133" t="s">
        <v>25</v>
      </c>
    </row>
    <row r="134" spans="1:9" x14ac:dyDescent="0.3">
      <c r="A134">
        <v>300</v>
      </c>
      <c r="B134" t="s">
        <v>19</v>
      </c>
      <c r="C134" t="s">
        <v>20</v>
      </c>
      <c r="D134" t="str">
        <f t="shared" si="2"/>
        <v>Healthy_otu_1</v>
      </c>
      <c r="E134">
        <v>24.8</v>
      </c>
      <c r="F134">
        <v>0.51088</v>
      </c>
      <c r="G134">
        <v>4.8856000000000002</v>
      </c>
      <c r="H134">
        <v>6.3984000000000005</v>
      </c>
      <c r="I134" t="s">
        <v>25</v>
      </c>
    </row>
    <row r="135" spans="1:9" x14ac:dyDescent="0.3">
      <c r="A135">
        <v>303</v>
      </c>
      <c r="B135" t="s">
        <v>19</v>
      </c>
      <c r="C135" t="s">
        <v>20</v>
      </c>
      <c r="D135" t="str">
        <f t="shared" si="2"/>
        <v>Healthy_otu_1</v>
      </c>
      <c r="E135">
        <v>20.5</v>
      </c>
      <c r="F135">
        <v>0.52890000000000004</v>
      </c>
      <c r="G135">
        <v>0.36285000000000006</v>
      </c>
      <c r="H135">
        <v>4.5715000000000003</v>
      </c>
      <c r="I135" t="s">
        <v>25</v>
      </c>
    </row>
    <row r="136" spans="1:9" x14ac:dyDescent="0.3">
      <c r="A136">
        <v>304</v>
      </c>
      <c r="B136" t="s">
        <v>19</v>
      </c>
      <c r="C136" t="s">
        <v>20</v>
      </c>
      <c r="D136" t="str">
        <f t="shared" si="2"/>
        <v>Healthy_otu_1</v>
      </c>
      <c r="E136">
        <v>16.920000000000002</v>
      </c>
      <c r="F136">
        <v>1.5160320000000005</v>
      </c>
      <c r="G136">
        <v>9.5767200000000017</v>
      </c>
      <c r="H136">
        <v>0.37224000000000002</v>
      </c>
      <c r="I136" t="s">
        <v>25</v>
      </c>
    </row>
    <row r="137" spans="1:9" x14ac:dyDescent="0.3">
      <c r="A137">
        <v>308</v>
      </c>
      <c r="B137" t="s">
        <v>19</v>
      </c>
      <c r="C137" t="s">
        <v>20</v>
      </c>
      <c r="D137" t="str">
        <f t="shared" si="2"/>
        <v>Healthy_otu_1</v>
      </c>
      <c r="E137">
        <v>8.879999999999999</v>
      </c>
      <c r="F137">
        <v>1.2787199999999999</v>
      </c>
      <c r="G137">
        <v>4.6175999999999995</v>
      </c>
      <c r="H137">
        <v>0.236208</v>
      </c>
      <c r="I137" t="s">
        <v>25</v>
      </c>
    </row>
    <row r="138" spans="1:9" x14ac:dyDescent="0.3">
      <c r="A138">
        <v>315</v>
      </c>
      <c r="B138" t="s">
        <v>19</v>
      </c>
      <c r="C138" t="s">
        <v>20</v>
      </c>
      <c r="D138" t="str">
        <f t="shared" si="2"/>
        <v>Healthy_otu_1</v>
      </c>
      <c r="E138">
        <v>1.51</v>
      </c>
      <c r="F138" t="s">
        <v>6</v>
      </c>
      <c r="G138">
        <v>0.73385999999999996</v>
      </c>
      <c r="H138">
        <v>8.0784999999999996E-2</v>
      </c>
      <c r="I138" t="s">
        <v>25</v>
      </c>
    </row>
    <row r="139" spans="1:9" x14ac:dyDescent="0.3">
      <c r="A139">
        <v>316</v>
      </c>
      <c r="B139" t="s">
        <v>19</v>
      </c>
      <c r="C139" t="s">
        <v>20</v>
      </c>
      <c r="D139" t="str">
        <f t="shared" si="2"/>
        <v>Healthy_otu_1</v>
      </c>
      <c r="E139">
        <v>14.07</v>
      </c>
      <c r="F139">
        <v>1.270521</v>
      </c>
      <c r="G139">
        <v>6.8520900000000005</v>
      </c>
      <c r="H139">
        <v>0.31516800000000006</v>
      </c>
      <c r="I139" t="s">
        <v>25</v>
      </c>
    </row>
    <row r="140" spans="1:9" x14ac:dyDescent="0.3">
      <c r="A140">
        <v>317</v>
      </c>
      <c r="B140" t="s">
        <v>19</v>
      </c>
      <c r="C140" t="s">
        <v>20</v>
      </c>
      <c r="D140" t="str">
        <f t="shared" si="2"/>
        <v>Healthy_otu_1</v>
      </c>
      <c r="E140">
        <v>8.39</v>
      </c>
      <c r="F140">
        <v>0.93968000000000007</v>
      </c>
      <c r="G140">
        <v>3.5573600000000001</v>
      </c>
      <c r="H140">
        <v>0.316303</v>
      </c>
      <c r="I140" t="s">
        <v>25</v>
      </c>
    </row>
    <row r="141" spans="1:9" x14ac:dyDescent="0.3">
      <c r="A141">
        <v>401</v>
      </c>
      <c r="B141" t="s">
        <v>21</v>
      </c>
      <c r="C141" t="s">
        <v>20</v>
      </c>
      <c r="D141" t="str">
        <f t="shared" si="2"/>
        <v>IBD_otu_1</v>
      </c>
      <c r="E141">
        <v>7.17</v>
      </c>
      <c r="F141">
        <v>1.9359000000000001E-2</v>
      </c>
      <c r="G141">
        <v>3.2265000000000002E-2</v>
      </c>
      <c r="H141">
        <v>0.11687099999999999</v>
      </c>
      <c r="I141" t="s">
        <v>25</v>
      </c>
    </row>
    <row r="142" spans="1:9" x14ac:dyDescent="0.3">
      <c r="A142">
        <v>410</v>
      </c>
      <c r="B142" t="s">
        <v>21</v>
      </c>
      <c r="C142" t="s">
        <v>20</v>
      </c>
      <c r="D142" t="str">
        <f t="shared" si="2"/>
        <v>IBD_otu_1</v>
      </c>
      <c r="E142">
        <v>8.42</v>
      </c>
      <c r="F142">
        <v>5.4730000000000001E-2</v>
      </c>
      <c r="G142">
        <v>3.789E-2</v>
      </c>
      <c r="H142">
        <v>0.21471000000000001</v>
      </c>
      <c r="I142" t="s">
        <v>25</v>
      </c>
    </row>
    <row r="143" spans="1:9" x14ac:dyDescent="0.3">
      <c r="A143">
        <v>411</v>
      </c>
      <c r="B143" t="s">
        <v>21</v>
      </c>
      <c r="C143" t="s">
        <v>20</v>
      </c>
      <c r="D143" t="str">
        <f t="shared" si="2"/>
        <v>IBD_otu_1</v>
      </c>
      <c r="E143">
        <v>3</v>
      </c>
      <c r="F143">
        <v>1.7399999999999999E-2</v>
      </c>
      <c r="G143">
        <v>2.9699999999999997E-2</v>
      </c>
      <c r="H143">
        <v>7.6499999999999999E-2</v>
      </c>
      <c r="I143" t="s">
        <v>25</v>
      </c>
    </row>
    <row r="144" spans="1:9" x14ac:dyDescent="0.3">
      <c r="A144">
        <v>415</v>
      </c>
      <c r="B144" t="s">
        <v>21</v>
      </c>
      <c r="C144" t="s">
        <v>20</v>
      </c>
      <c r="D144" t="str">
        <f t="shared" si="2"/>
        <v>IBD_otu_1</v>
      </c>
      <c r="E144">
        <v>8.41</v>
      </c>
      <c r="F144">
        <v>6.3075000000000006E-3</v>
      </c>
      <c r="G144">
        <v>3.7844999999999997E-2</v>
      </c>
      <c r="H144">
        <v>0.123627</v>
      </c>
      <c r="I144" t="s">
        <v>25</v>
      </c>
    </row>
    <row r="145" spans="1:9" x14ac:dyDescent="0.3">
      <c r="A145">
        <v>418</v>
      </c>
      <c r="B145" t="s">
        <v>21</v>
      </c>
      <c r="C145" t="s">
        <v>22</v>
      </c>
      <c r="D145" t="str">
        <f t="shared" si="2"/>
        <v>IBD_otu_2</v>
      </c>
      <c r="E145">
        <v>0.37</v>
      </c>
      <c r="F145">
        <v>2.9489000000000001E-2</v>
      </c>
      <c r="G145">
        <v>1.0545000000000001E-2</v>
      </c>
      <c r="H145">
        <v>9.1020000000000004E-2</v>
      </c>
      <c r="I145" t="s">
        <v>25</v>
      </c>
    </row>
    <row r="146" spans="1:9" x14ac:dyDescent="0.3">
      <c r="A146">
        <v>423</v>
      </c>
      <c r="B146" t="s">
        <v>21</v>
      </c>
      <c r="C146" t="s">
        <v>22</v>
      </c>
      <c r="D146" t="str">
        <f t="shared" si="2"/>
        <v>IBD_otu_2</v>
      </c>
      <c r="E146">
        <v>0.217</v>
      </c>
      <c r="F146" t="s">
        <v>6</v>
      </c>
      <c r="G146" t="s">
        <v>6</v>
      </c>
      <c r="H146" t="s">
        <v>6</v>
      </c>
      <c r="I146" t="s">
        <v>25</v>
      </c>
    </row>
    <row r="147" spans="1:9" x14ac:dyDescent="0.3">
      <c r="A147">
        <v>424</v>
      </c>
      <c r="B147" t="s">
        <v>21</v>
      </c>
      <c r="C147" t="s">
        <v>22</v>
      </c>
      <c r="D147" t="str">
        <f t="shared" si="2"/>
        <v>IBD_otu_2</v>
      </c>
      <c r="E147" t="s">
        <v>6</v>
      </c>
      <c r="F147" t="s">
        <v>6</v>
      </c>
      <c r="G147" t="s">
        <v>6</v>
      </c>
      <c r="H147" t="s">
        <v>6</v>
      </c>
      <c r="I147" t="s">
        <v>25</v>
      </c>
    </row>
    <row r="148" spans="1:9" x14ac:dyDescent="0.3">
      <c r="A148">
        <v>430</v>
      </c>
      <c r="B148" t="s">
        <v>21</v>
      </c>
      <c r="C148" t="s">
        <v>22</v>
      </c>
      <c r="D148" t="str">
        <f t="shared" si="2"/>
        <v>IBD_otu_2</v>
      </c>
      <c r="E148">
        <v>0.39</v>
      </c>
      <c r="F148">
        <v>6.5129999999999993E-2</v>
      </c>
      <c r="G148">
        <v>2.3283000000000002E-2</v>
      </c>
      <c r="H148">
        <v>9.7110000000000002E-2</v>
      </c>
      <c r="I148" t="s">
        <v>25</v>
      </c>
    </row>
    <row r="149" spans="1:9" x14ac:dyDescent="0.3">
      <c r="A149">
        <v>431</v>
      </c>
      <c r="B149" t="s">
        <v>21</v>
      </c>
      <c r="C149" t="s">
        <v>22</v>
      </c>
      <c r="D149" t="str">
        <f t="shared" si="2"/>
        <v>IBD_otu_2</v>
      </c>
      <c r="E149">
        <v>0.44999999999999996</v>
      </c>
      <c r="F149" t="s">
        <v>6</v>
      </c>
      <c r="G149" t="s">
        <v>6</v>
      </c>
      <c r="H149" t="s">
        <v>6</v>
      </c>
      <c r="I149" t="s">
        <v>25</v>
      </c>
    </row>
    <row r="150" spans="1:9" x14ac:dyDescent="0.3">
      <c r="A150">
        <v>433</v>
      </c>
      <c r="B150" t="s">
        <v>21</v>
      </c>
      <c r="C150" t="s">
        <v>20</v>
      </c>
      <c r="D150" t="str">
        <f t="shared" si="2"/>
        <v>IBD_otu_1</v>
      </c>
      <c r="E150">
        <v>4.26</v>
      </c>
      <c r="F150">
        <v>1.6188000000000001E-2</v>
      </c>
      <c r="G150">
        <v>8.4347999999999992E-2</v>
      </c>
      <c r="H150">
        <v>4.4303999999999996E-2</v>
      </c>
      <c r="I150" t="s">
        <v>25</v>
      </c>
    </row>
    <row r="151" spans="1:9" x14ac:dyDescent="0.3">
      <c r="A151">
        <v>434</v>
      </c>
      <c r="B151" t="s">
        <v>21</v>
      </c>
      <c r="C151" t="s">
        <v>20</v>
      </c>
      <c r="D151" t="str">
        <f t="shared" si="2"/>
        <v>IBD_otu_1</v>
      </c>
      <c r="E151">
        <v>5.59</v>
      </c>
      <c r="F151">
        <v>6.8197999999999995E-2</v>
      </c>
      <c r="G151">
        <v>1.7328999999999997E-2</v>
      </c>
      <c r="H151">
        <v>0.35161099999999995</v>
      </c>
      <c r="I151" t="s">
        <v>25</v>
      </c>
    </row>
    <row r="152" spans="1:9" x14ac:dyDescent="0.3">
      <c r="A152">
        <v>439</v>
      </c>
      <c r="B152" t="s">
        <v>21</v>
      </c>
      <c r="C152" t="s">
        <v>20</v>
      </c>
      <c r="D152" t="str">
        <f t="shared" si="2"/>
        <v>IBD_otu_1</v>
      </c>
      <c r="E152">
        <v>6.48</v>
      </c>
      <c r="F152">
        <v>0.15292800000000001</v>
      </c>
      <c r="G152">
        <v>7.1928000000000006E-2</v>
      </c>
      <c r="H152">
        <v>0.53395199999999998</v>
      </c>
      <c r="I152" t="s">
        <v>25</v>
      </c>
    </row>
    <row r="153" spans="1:9" x14ac:dyDescent="0.3">
      <c r="A153">
        <v>445</v>
      </c>
      <c r="B153" t="s">
        <v>21</v>
      </c>
      <c r="C153" t="s">
        <v>20</v>
      </c>
      <c r="D153" t="str">
        <f t="shared" si="2"/>
        <v>IBD_otu_1</v>
      </c>
      <c r="E153">
        <v>8.81</v>
      </c>
      <c r="F153">
        <v>4.7574000000000005E-2</v>
      </c>
      <c r="G153">
        <v>2.6430000000000002E-2</v>
      </c>
      <c r="H153">
        <v>0.49600300000000003</v>
      </c>
      <c r="I153" t="s">
        <v>25</v>
      </c>
    </row>
    <row r="154" spans="1:9" x14ac:dyDescent="0.3">
      <c r="A154">
        <v>446</v>
      </c>
      <c r="B154" t="s">
        <v>21</v>
      </c>
      <c r="C154" t="s">
        <v>20</v>
      </c>
      <c r="D154" t="str">
        <f t="shared" si="2"/>
        <v>IBD_otu_1</v>
      </c>
      <c r="E154">
        <v>8.14</v>
      </c>
      <c r="F154">
        <v>0.16605600000000004</v>
      </c>
      <c r="G154">
        <v>3.5816000000000001E-2</v>
      </c>
      <c r="H154">
        <v>0.73097200000000018</v>
      </c>
      <c r="I154" t="s">
        <v>25</v>
      </c>
    </row>
    <row r="155" spans="1:9" x14ac:dyDescent="0.3">
      <c r="A155">
        <v>448</v>
      </c>
      <c r="B155" t="s">
        <v>21</v>
      </c>
      <c r="C155" t="s">
        <v>20</v>
      </c>
      <c r="D155" t="str">
        <f t="shared" si="2"/>
        <v>IBD_otu_1</v>
      </c>
      <c r="E155" t="s">
        <v>6</v>
      </c>
      <c r="F155" t="s">
        <v>6</v>
      </c>
      <c r="G155" t="s">
        <v>6</v>
      </c>
      <c r="H155" t="s">
        <v>6</v>
      </c>
      <c r="I155" t="s">
        <v>25</v>
      </c>
    </row>
    <row r="156" spans="1:9" x14ac:dyDescent="0.3">
      <c r="A156">
        <v>449</v>
      </c>
      <c r="B156" t="s">
        <v>21</v>
      </c>
      <c r="C156" t="s">
        <v>22</v>
      </c>
      <c r="D156" t="str">
        <f t="shared" si="2"/>
        <v>IBD_otu_2</v>
      </c>
      <c r="E156">
        <v>17.54</v>
      </c>
      <c r="F156">
        <v>1.5926319999999998</v>
      </c>
      <c r="G156">
        <v>9.8574800000000007</v>
      </c>
      <c r="H156">
        <v>0.43674599999999997</v>
      </c>
      <c r="I156" t="s">
        <v>25</v>
      </c>
    </row>
    <row r="157" spans="1:9" x14ac:dyDescent="0.3">
      <c r="A157">
        <v>450</v>
      </c>
      <c r="B157" t="s">
        <v>21</v>
      </c>
      <c r="C157" t="s">
        <v>20</v>
      </c>
      <c r="D157" t="str">
        <f t="shared" si="2"/>
        <v>IBD_otu_1</v>
      </c>
      <c r="E157">
        <v>5.13</v>
      </c>
      <c r="F157">
        <v>2.4110999999999997E-2</v>
      </c>
      <c r="G157">
        <v>3.8988000000000002E-2</v>
      </c>
      <c r="H157">
        <v>0.28676699999999999</v>
      </c>
      <c r="I157" t="s">
        <v>25</v>
      </c>
    </row>
    <row r="158" spans="1:9" x14ac:dyDescent="0.3">
      <c r="A158">
        <v>452</v>
      </c>
      <c r="B158" t="s">
        <v>21</v>
      </c>
      <c r="C158" t="s">
        <v>22</v>
      </c>
      <c r="D158" t="str">
        <f t="shared" si="2"/>
        <v>IBD_otu_2</v>
      </c>
      <c r="E158">
        <v>16.600000000000001</v>
      </c>
      <c r="F158">
        <v>1.1072200000000001</v>
      </c>
      <c r="G158">
        <v>0</v>
      </c>
      <c r="H158">
        <v>11.304600000000001</v>
      </c>
      <c r="I158" t="s">
        <v>25</v>
      </c>
    </row>
    <row r="159" spans="1:9" x14ac:dyDescent="0.3">
      <c r="A159">
        <v>453</v>
      </c>
      <c r="B159" t="s">
        <v>21</v>
      </c>
      <c r="C159" t="s">
        <v>22</v>
      </c>
      <c r="D159" t="str">
        <f t="shared" si="2"/>
        <v>IBD_otu_2</v>
      </c>
      <c r="E159" t="s">
        <v>6</v>
      </c>
      <c r="F159" t="s">
        <v>6</v>
      </c>
      <c r="G159" t="s">
        <v>6</v>
      </c>
      <c r="H159" t="s">
        <v>6</v>
      </c>
      <c r="I159" t="s">
        <v>25</v>
      </c>
    </row>
    <row r="160" spans="1:9" x14ac:dyDescent="0.3">
      <c r="A160">
        <v>458</v>
      </c>
      <c r="B160" t="s">
        <v>21</v>
      </c>
      <c r="C160" t="s">
        <v>22</v>
      </c>
      <c r="D160" t="str">
        <f t="shared" si="2"/>
        <v>IBD_otu_2</v>
      </c>
      <c r="E160">
        <v>0.33199999999999996</v>
      </c>
      <c r="F160">
        <v>3.3531999999999992E-2</v>
      </c>
      <c r="G160">
        <v>8.2335999999999989E-3</v>
      </c>
      <c r="H160">
        <v>0.14043599999999998</v>
      </c>
      <c r="I160" t="s">
        <v>25</v>
      </c>
    </row>
    <row r="161" spans="1:9" x14ac:dyDescent="0.3">
      <c r="A161">
        <v>464</v>
      </c>
      <c r="B161" t="s">
        <v>21</v>
      </c>
      <c r="C161" t="s">
        <v>22</v>
      </c>
      <c r="D161" t="str">
        <f t="shared" si="2"/>
        <v>IBD_otu_2</v>
      </c>
      <c r="E161">
        <v>12.7</v>
      </c>
      <c r="F161">
        <v>0.87629999999999997</v>
      </c>
      <c r="G161">
        <v>0</v>
      </c>
      <c r="H161">
        <v>10.972799999999999</v>
      </c>
      <c r="I161" t="s">
        <v>25</v>
      </c>
    </row>
    <row r="162" spans="1:9" x14ac:dyDescent="0.3">
      <c r="A162">
        <v>469</v>
      </c>
      <c r="B162" t="s">
        <v>21</v>
      </c>
      <c r="C162" t="s">
        <v>22</v>
      </c>
      <c r="D162" t="str">
        <f t="shared" si="2"/>
        <v>IBD_otu_2</v>
      </c>
      <c r="E162" t="s">
        <v>6</v>
      </c>
      <c r="F162" t="s">
        <v>6</v>
      </c>
      <c r="G162" t="s">
        <v>6</v>
      </c>
      <c r="H162" t="s">
        <v>6</v>
      </c>
      <c r="I162" t="s">
        <v>25</v>
      </c>
    </row>
    <row r="163" spans="1:9" x14ac:dyDescent="0.3">
      <c r="A163">
        <v>470</v>
      </c>
      <c r="B163" t="s">
        <v>21</v>
      </c>
      <c r="C163" t="s">
        <v>22</v>
      </c>
      <c r="D163" t="str">
        <f t="shared" si="2"/>
        <v>IBD_otu_2</v>
      </c>
      <c r="E163" t="s">
        <v>6</v>
      </c>
      <c r="F163" t="s">
        <v>6</v>
      </c>
      <c r="G163" t="s">
        <v>6</v>
      </c>
      <c r="H163" t="s">
        <v>6</v>
      </c>
      <c r="I163" t="s">
        <v>25</v>
      </c>
    </row>
    <row r="164" spans="1:9" x14ac:dyDescent="0.3">
      <c r="A164">
        <v>473</v>
      </c>
      <c r="B164" t="s">
        <v>21</v>
      </c>
      <c r="C164" t="s">
        <v>22</v>
      </c>
      <c r="D164" t="str">
        <f t="shared" si="2"/>
        <v>IBD_otu_2</v>
      </c>
      <c r="E164">
        <v>14.2</v>
      </c>
      <c r="F164" t="s">
        <v>6</v>
      </c>
      <c r="G164" t="s">
        <v>6</v>
      </c>
      <c r="H164" t="s">
        <v>6</v>
      </c>
      <c r="I164" t="s">
        <v>25</v>
      </c>
    </row>
    <row r="165" spans="1:9" x14ac:dyDescent="0.3">
      <c r="A165">
        <v>476</v>
      </c>
      <c r="B165" t="s">
        <v>21</v>
      </c>
      <c r="C165" t="s">
        <v>20</v>
      </c>
      <c r="D165" t="str">
        <f t="shared" si="2"/>
        <v>IBD_otu_1</v>
      </c>
      <c r="E165" t="s">
        <v>6</v>
      </c>
      <c r="F165" t="s">
        <v>6</v>
      </c>
      <c r="G165" t="s">
        <v>6</v>
      </c>
      <c r="H165" t="s">
        <v>6</v>
      </c>
      <c r="I165" t="s">
        <v>25</v>
      </c>
    </row>
    <row r="166" spans="1:9" x14ac:dyDescent="0.3">
      <c r="A166">
        <v>481</v>
      </c>
      <c r="B166" t="s">
        <v>21</v>
      </c>
      <c r="C166" t="s">
        <v>20</v>
      </c>
      <c r="D166" t="str">
        <f t="shared" si="2"/>
        <v>IBD_otu_1</v>
      </c>
      <c r="E166" t="s">
        <v>6</v>
      </c>
      <c r="F166" t="s">
        <v>6</v>
      </c>
      <c r="G166" t="s">
        <v>6</v>
      </c>
      <c r="H166" t="s">
        <v>6</v>
      </c>
      <c r="I166" t="s">
        <v>25</v>
      </c>
    </row>
    <row r="167" spans="1:9" x14ac:dyDescent="0.3">
      <c r="A167">
        <v>483</v>
      </c>
      <c r="B167" t="s">
        <v>21</v>
      </c>
      <c r="C167" t="s">
        <v>20</v>
      </c>
      <c r="D167" t="str">
        <f t="shared" si="2"/>
        <v>IBD_otu_1</v>
      </c>
      <c r="E167" t="s">
        <v>6</v>
      </c>
      <c r="F167" t="s">
        <v>6</v>
      </c>
      <c r="G167" t="s">
        <v>6</v>
      </c>
      <c r="H167" t="s">
        <v>6</v>
      </c>
      <c r="I167" t="s">
        <v>25</v>
      </c>
    </row>
    <row r="168" spans="1:9" x14ac:dyDescent="0.3">
      <c r="A168">
        <v>485</v>
      </c>
      <c r="B168" t="s">
        <v>21</v>
      </c>
      <c r="C168" t="s">
        <v>22</v>
      </c>
      <c r="D168" t="str">
        <f t="shared" si="2"/>
        <v>IBD_otu_2</v>
      </c>
      <c r="E168">
        <v>11</v>
      </c>
      <c r="F168">
        <v>0.11990000000000001</v>
      </c>
      <c r="G168">
        <v>7.2600000000000012E-2</v>
      </c>
      <c r="H168">
        <v>7.6559999999999988</v>
      </c>
      <c r="I168" t="s">
        <v>25</v>
      </c>
    </row>
    <row r="169" spans="1:9" x14ac:dyDescent="0.3">
      <c r="A169">
        <v>486</v>
      </c>
      <c r="B169" t="s">
        <v>21</v>
      </c>
      <c r="C169" t="s">
        <v>22</v>
      </c>
      <c r="D169" t="str">
        <f t="shared" si="2"/>
        <v>IBD_otu_2</v>
      </c>
      <c r="E169">
        <v>0.44</v>
      </c>
      <c r="F169">
        <v>4.2152000000000002E-2</v>
      </c>
      <c r="G169">
        <v>2.1604000000000002E-2</v>
      </c>
      <c r="H169">
        <v>0.14431999999999998</v>
      </c>
      <c r="I169" t="s">
        <v>25</v>
      </c>
    </row>
    <row r="170" spans="1:9" x14ac:dyDescent="0.3">
      <c r="A170">
        <v>490</v>
      </c>
      <c r="B170" t="s">
        <v>21</v>
      </c>
      <c r="C170" t="s">
        <v>22</v>
      </c>
      <c r="D170" t="str">
        <f t="shared" si="2"/>
        <v>IBD_otu_2</v>
      </c>
      <c r="E170">
        <v>4.51</v>
      </c>
      <c r="F170" t="s">
        <v>6</v>
      </c>
      <c r="G170" t="s">
        <v>6</v>
      </c>
      <c r="H170" t="s">
        <v>6</v>
      </c>
      <c r="I170" t="s">
        <v>25</v>
      </c>
    </row>
    <row r="171" spans="1:9" x14ac:dyDescent="0.3">
      <c r="A171">
        <v>491</v>
      </c>
      <c r="B171" t="s">
        <v>19</v>
      </c>
      <c r="C171" t="s">
        <v>22</v>
      </c>
      <c r="D171" t="str">
        <f t="shared" si="2"/>
        <v>Healthy_otu_2</v>
      </c>
      <c r="E171">
        <v>12.219999999999999</v>
      </c>
      <c r="F171">
        <v>0.23951199999999997</v>
      </c>
      <c r="G171">
        <v>9.8981999999999987E-2</v>
      </c>
      <c r="H171">
        <v>2.8228199999999997</v>
      </c>
      <c r="I171" t="s">
        <v>25</v>
      </c>
    </row>
    <row r="172" spans="1:9" x14ac:dyDescent="0.3">
      <c r="A172">
        <v>492</v>
      </c>
      <c r="B172" t="s">
        <v>21</v>
      </c>
      <c r="C172" t="s">
        <v>22</v>
      </c>
      <c r="D172" t="str">
        <f t="shared" si="2"/>
        <v>IBD_otu_2</v>
      </c>
      <c r="E172">
        <v>0.62</v>
      </c>
      <c r="F172" t="s">
        <v>6</v>
      </c>
      <c r="G172" t="s">
        <v>6</v>
      </c>
      <c r="H172" t="s">
        <v>6</v>
      </c>
      <c r="I172" t="s">
        <v>25</v>
      </c>
    </row>
    <row r="173" spans="1:9" x14ac:dyDescent="0.3">
      <c r="A173">
        <v>493</v>
      </c>
      <c r="B173" t="s">
        <v>21</v>
      </c>
      <c r="C173" t="s">
        <v>22</v>
      </c>
      <c r="D173" t="str">
        <f t="shared" si="2"/>
        <v>IBD_otu_2</v>
      </c>
      <c r="E173">
        <v>13.6</v>
      </c>
      <c r="F173">
        <v>0.67320000000000002</v>
      </c>
      <c r="G173">
        <v>1.3464E-2</v>
      </c>
      <c r="H173">
        <v>11.519200000000001</v>
      </c>
      <c r="I173" t="s">
        <v>25</v>
      </c>
    </row>
    <row r="174" spans="1:9" x14ac:dyDescent="0.3">
      <c r="A174">
        <v>495</v>
      </c>
      <c r="B174" t="s">
        <v>21</v>
      </c>
      <c r="C174" t="s">
        <v>22</v>
      </c>
      <c r="D174" t="str">
        <f t="shared" si="2"/>
        <v>IBD_otu_2</v>
      </c>
      <c r="E174">
        <v>21.2</v>
      </c>
      <c r="F174">
        <v>0.21411999999999998</v>
      </c>
      <c r="G174">
        <v>4.8760000000000001E-3</v>
      </c>
      <c r="H174">
        <v>16.1968</v>
      </c>
      <c r="I174" t="s">
        <v>25</v>
      </c>
    </row>
    <row r="175" spans="1:9" x14ac:dyDescent="0.3">
      <c r="A175">
        <v>500</v>
      </c>
      <c r="B175" t="s">
        <v>21</v>
      </c>
      <c r="C175" t="s">
        <v>20</v>
      </c>
      <c r="D175" t="str">
        <f t="shared" si="2"/>
        <v>IBD_otu_1</v>
      </c>
      <c r="E175">
        <v>2.13</v>
      </c>
      <c r="F175">
        <v>7.6679999999999995E-3</v>
      </c>
      <c r="G175">
        <v>4.1747999999999993E-2</v>
      </c>
      <c r="H175">
        <v>3.4079999999999999E-2</v>
      </c>
      <c r="I175" t="s">
        <v>25</v>
      </c>
    </row>
    <row r="176" spans="1:9" x14ac:dyDescent="0.3">
      <c r="A176">
        <v>504</v>
      </c>
      <c r="B176" t="s">
        <v>19</v>
      </c>
      <c r="C176" t="s">
        <v>22</v>
      </c>
      <c r="D176" t="str">
        <f t="shared" si="2"/>
        <v>Healthy_otu_2</v>
      </c>
      <c r="E176">
        <v>19.399999999999999</v>
      </c>
      <c r="F176">
        <v>9.1179999999999983E-2</v>
      </c>
      <c r="G176">
        <v>8.7299999999999982E-3</v>
      </c>
      <c r="H176">
        <v>11.368399999999999</v>
      </c>
      <c r="I176" t="s">
        <v>25</v>
      </c>
    </row>
    <row r="177" spans="1:9" x14ac:dyDescent="0.3">
      <c r="A177">
        <v>515</v>
      </c>
      <c r="B177" t="s">
        <v>19</v>
      </c>
      <c r="C177" t="s">
        <v>22</v>
      </c>
      <c r="D177" t="str">
        <f t="shared" si="2"/>
        <v>Healthy_otu_2</v>
      </c>
      <c r="E177">
        <v>22.8</v>
      </c>
      <c r="F177">
        <v>0.14136000000000001</v>
      </c>
      <c r="G177">
        <v>1.6643999999999999E-2</v>
      </c>
      <c r="H177">
        <v>7.4556000000000004</v>
      </c>
      <c r="I177" t="s">
        <v>25</v>
      </c>
    </row>
    <row r="178" spans="1:9" x14ac:dyDescent="0.3">
      <c r="A178">
        <v>519</v>
      </c>
      <c r="B178" t="s">
        <v>19</v>
      </c>
      <c r="C178" t="s">
        <v>22</v>
      </c>
      <c r="D178" t="str">
        <f t="shared" si="2"/>
        <v>Healthy_otu_2</v>
      </c>
      <c r="E178">
        <v>18.78</v>
      </c>
      <c r="F178">
        <v>0.46950000000000003</v>
      </c>
      <c r="G178">
        <v>0.10704599999999999</v>
      </c>
      <c r="H178">
        <v>6.0847199999999999</v>
      </c>
      <c r="I178" t="s">
        <v>25</v>
      </c>
    </row>
    <row r="179" spans="1:9" x14ac:dyDescent="0.3">
      <c r="A179">
        <v>528</v>
      </c>
      <c r="B179" t="s">
        <v>19</v>
      </c>
      <c r="C179" t="s">
        <v>22</v>
      </c>
      <c r="D179" t="str">
        <f t="shared" si="2"/>
        <v>Healthy_otu_2</v>
      </c>
      <c r="E179">
        <v>28.7</v>
      </c>
      <c r="F179">
        <v>7.4619999999999992E-2</v>
      </c>
      <c r="G179">
        <v>1.6358999999999999E-2</v>
      </c>
      <c r="H179">
        <v>12.111400000000001</v>
      </c>
      <c r="I179" t="s">
        <v>25</v>
      </c>
    </row>
    <row r="180" spans="1:9" x14ac:dyDescent="0.3">
      <c r="A180">
        <v>542</v>
      </c>
      <c r="B180" t="s">
        <v>19</v>
      </c>
      <c r="C180" t="s">
        <v>22</v>
      </c>
      <c r="D180" t="str">
        <f t="shared" si="2"/>
        <v>Healthy_otu_2</v>
      </c>
      <c r="E180">
        <v>28.8</v>
      </c>
      <c r="F180">
        <v>0.10368000000000001</v>
      </c>
      <c r="G180">
        <v>1.6416E-2</v>
      </c>
      <c r="H180">
        <v>13.046399999999998</v>
      </c>
      <c r="I180" t="s">
        <v>25</v>
      </c>
    </row>
    <row r="181" spans="1:9" x14ac:dyDescent="0.3">
      <c r="A181">
        <v>545</v>
      </c>
      <c r="B181" t="s">
        <v>19</v>
      </c>
      <c r="C181" t="s">
        <v>22</v>
      </c>
      <c r="D181" t="str">
        <f t="shared" si="2"/>
        <v>Healthy_otu_2</v>
      </c>
      <c r="E181">
        <v>14.75</v>
      </c>
      <c r="F181">
        <v>0.23600000000000002</v>
      </c>
      <c r="G181">
        <v>0.10619999999999999</v>
      </c>
      <c r="H181">
        <v>3.0237500000000002</v>
      </c>
      <c r="I181" t="s">
        <v>25</v>
      </c>
    </row>
    <row r="182" spans="1:9" x14ac:dyDescent="0.3">
      <c r="A182">
        <v>550</v>
      </c>
      <c r="B182" t="s">
        <v>21</v>
      </c>
      <c r="C182" t="s">
        <v>22</v>
      </c>
      <c r="D182" t="str">
        <f t="shared" si="2"/>
        <v>IBD_otu_2</v>
      </c>
      <c r="E182">
        <v>5.38</v>
      </c>
      <c r="F182" t="s">
        <v>6</v>
      </c>
      <c r="G182" t="s">
        <v>6</v>
      </c>
      <c r="H182" t="s">
        <v>6</v>
      </c>
      <c r="I182" t="s">
        <v>25</v>
      </c>
    </row>
    <row r="183" spans="1:9" x14ac:dyDescent="0.3">
      <c r="A183">
        <v>559</v>
      </c>
      <c r="B183" t="s">
        <v>19</v>
      </c>
      <c r="C183" t="s">
        <v>22</v>
      </c>
      <c r="D183" t="str">
        <f t="shared" si="2"/>
        <v>Healthy_otu_2</v>
      </c>
      <c r="E183">
        <v>19.7</v>
      </c>
      <c r="F183">
        <v>0.10047</v>
      </c>
      <c r="G183">
        <v>1.7335999999999997E-2</v>
      </c>
      <c r="H183">
        <v>7.2298999999999998</v>
      </c>
      <c r="I183" t="s">
        <v>25</v>
      </c>
    </row>
    <row r="184" spans="1:9" x14ac:dyDescent="0.3">
      <c r="A184">
        <v>560</v>
      </c>
      <c r="B184" t="s">
        <v>19</v>
      </c>
      <c r="C184" t="s">
        <v>22</v>
      </c>
      <c r="D184" t="str">
        <f t="shared" si="2"/>
        <v>Healthy_otu_2</v>
      </c>
      <c r="E184">
        <v>14.09</v>
      </c>
      <c r="F184">
        <v>0.73268</v>
      </c>
      <c r="G184">
        <v>0.20289599999999999</v>
      </c>
      <c r="H184">
        <v>4.2410900000000007</v>
      </c>
      <c r="I184" t="s">
        <v>25</v>
      </c>
    </row>
    <row r="185" spans="1:9" x14ac:dyDescent="0.3">
      <c r="A185">
        <v>562</v>
      </c>
      <c r="B185" t="s">
        <v>19</v>
      </c>
      <c r="C185" t="s">
        <v>22</v>
      </c>
      <c r="D185" t="str">
        <f t="shared" si="2"/>
        <v>Healthy_otu_2</v>
      </c>
      <c r="E185">
        <v>19.8</v>
      </c>
      <c r="F185">
        <v>0.16236</v>
      </c>
      <c r="G185">
        <v>3.168E-2</v>
      </c>
      <c r="H185">
        <v>7.5042</v>
      </c>
      <c r="I185" t="s">
        <v>25</v>
      </c>
    </row>
    <row r="186" spans="1:9" x14ac:dyDescent="0.3">
      <c r="A186">
        <v>568</v>
      </c>
      <c r="B186" t="s">
        <v>19</v>
      </c>
      <c r="C186" t="s">
        <v>22</v>
      </c>
      <c r="D186" t="str">
        <f t="shared" si="2"/>
        <v>Healthy_otu_2</v>
      </c>
      <c r="E186">
        <v>1.26</v>
      </c>
      <c r="F186">
        <v>0.51407999999999998</v>
      </c>
      <c r="G186">
        <v>6.2117999999999993E-2</v>
      </c>
      <c r="H186">
        <v>0.42462000000000005</v>
      </c>
      <c r="I186" t="s">
        <v>25</v>
      </c>
    </row>
    <row r="187" spans="1:9" x14ac:dyDescent="0.3">
      <c r="A187">
        <v>570</v>
      </c>
      <c r="B187" t="s">
        <v>19</v>
      </c>
      <c r="C187" t="s">
        <v>22</v>
      </c>
      <c r="D187" t="str">
        <f t="shared" si="2"/>
        <v>Healthy_otu_2</v>
      </c>
      <c r="E187">
        <v>1.71</v>
      </c>
      <c r="F187">
        <v>0.67544999999999999</v>
      </c>
      <c r="G187">
        <v>5.1470999999999989E-2</v>
      </c>
      <c r="H187">
        <v>0.54549000000000003</v>
      </c>
      <c r="I187" t="s">
        <v>25</v>
      </c>
    </row>
    <row r="188" spans="1:9" x14ac:dyDescent="0.3">
      <c r="A188">
        <v>574</v>
      </c>
      <c r="B188" t="s">
        <v>19</v>
      </c>
      <c r="C188" t="s">
        <v>22</v>
      </c>
      <c r="D188" t="str">
        <f t="shared" si="2"/>
        <v>Healthy_otu_2</v>
      </c>
      <c r="E188">
        <v>13.79</v>
      </c>
      <c r="F188">
        <v>0.6343399999999999</v>
      </c>
      <c r="G188">
        <v>7.4466000000000004E-2</v>
      </c>
      <c r="H188">
        <v>6.2054999999999998</v>
      </c>
      <c r="I188" t="s">
        <v>25</v>
      </c>
    </row>
    <row r="189" spans="1:9" x14ac:dyDescent="0.3">
      <c r="A189">
        <v>575</v>
      </c>
      <c r="B189" t="s">
        <v>21</v>
      </c>
      <c r="C189" t="s">
        <v>22</v>
      </c>
      <c r="D189" t="str">
        <f t="shared" si="2"/>
        <v>IBD_otu_2</v>
      </c>
      <c r="E189">
        <v>21</v>
      </c>
      <c r="F189">
        <v>3.0030000000000001</v>
      </c>
      <c r="G189">
        <v>0.4158</v>
      </c>
      <c r="H189">
        <v>7.1610000000000005</v>
      </c>
      <c r="I189" t="s">
        <v>25</v>
      </c>
    </row>
    <row r="190" spans="1:9" x14ac:dyDescent="0.3">
      <c r="A190">
        <v>576</v>
      </c>
      <c r="B190" t="s">
        <v>21</v>
      </c>
      <c r="C190" t="s">
        <v>22</v>
      </c>
      <c r="D190" t="str">
        <f t="shared" si="2"/>
        <v>IBD_otu_2</v>
      </c>
      <c r="E190">
        <v>0.65</v>
      </c>
      <c r="F190">
        <v>0.17874999999999999</v>
      </c>
      <c r="G190">
        <v>8.1250000000000003E-2</v>
      </c>
      <c r="H190">
        <v>0.30095</v>
      </c>
      <c r="I190" t="s">
        <v>25</v>
      </c>
    </row>
    <row r="191" spans="1:9" x14ac:dyDescent="0.3">
      <c r="A191">
        <v>577</v>
      </c>
      <c r="B191" t="s">
        <v>21</v>
      </c>
      <c r="C191" t="s">
        <v>22</v>
      </c>
      <c r="D191" t="str">
        <f t="shared" si="2"/>
        <v>IBD_otu_2</v>
      </c>
      <c r="E191">
        <v>28.2</v>
      </c>
      <c r="F191">
        <v>1.9852799999999999</v>
      </c>
      <c r="G191">
        <v>0.37788000000000005</v>
      </c>
      <c r="H191">
        <v>15.368999999999998</v>
      </c>
      <c r="I191" t="s">
        <v>25</v>
      </c>
    </row>
    <row r="192" spans="1:9" x14ac:dyDescent="0.3">
      <c r="A192">
        <v>578</v>
      </c>
      <c r="B192" t="s">
        <v>21</v>
      </c>
      <c r="C192" t="s">
        <v>22</v>
      </c>
      <c r="D192" t="str">
        <f t="shared" si="2"/>
        <v>IBD_otu_2</v>
      </c>
      <c r="E192">
        <v>6.72</v>
      </c>
      <c r="F192">
        <v>4.3680000000000004E-2</v>
      </c>
      <c r="G192">
        <v>0</v>
      </c>
      <c r="H192">
        <v>5.2483199999999997</v>
      </c>
      <c r="I192" t="s">
        <v>25</v>
      </c>
    </row>
    <row r="193" spans="1:9" x14ac:dyDescent="0.3">
      <c r="A193">
        <v>601</v>
      </c>
      <c r="B193" t="s">
        <v>21</v>
      </c>
      <c r="C193" t="s">
        <v>22</v>
      </c>
      <c r="D193" t="str">
        <f t="shared" si="2"/>
        <v>IBD_otu_2</v>
      </c>
      <c r="E193" t="s">
        <v>6</v>
      </c>
      <c r="F193" t="s">
        <v>6</v>
      </c>
      <c r="G193" t="s">
        <v>6</v>
      </c>
      <c r="H193" t="s">
        <v>6</v>
      </c>
      <c r="I193" t="s">
        <v>25</v>
      </c>
    </row>
    <row r="194" spans="1:9" x14ac:dyDescent="0.3">
      <c r="A194">
        <v>604</v>
      </c>
      <c r="B194" t="s">
        <v>19</v>
      </c>
      <c r="C194" t="s">
        <v>20</v>
      </c>
      <c r="D194" t="str">
        <f t="shared" si="2"/>
        <v>Healthy_otu_1</v>
      </c>
      <c r="E194">
        <v>0.88</v>
      </c>
      <c r="F194">
        <v>0.1188</v>
      </c>
      <c r="G194">
        <v>0.374</v>
      </c>
      <c r="H194">
        <v>6.1600000000000002E-2</v>
      </c>
      <c r="I194" t="s">
        <v>25</v>
      </c>
    </row>
    <row r="195" spans="1:9" x14ac:dyDescent="0.3">
      <c r="A195">
        <v>612</v>
      </c>
      <c r="B195" t="s">
        <v>19</v>
      </c>
      <c r="C195" t="s">
        <v>20</v>
      </c>
      <c r="D195" t="str">
        <f t="shared" ref="D195:D258" si="3">B195&amp;"_"&amp;C195</f>
        <v>Healthy_otu_1</v>
      </c>
      <c r="E195">
        <v>0.83</v>
      </c>
      <c r="F195">
        <v>0.13445999999999997</v>
      </c>
      <c r="G195">
        <v>0.32203999999999994</v>
      </c>
      <c r="H195">
        <v>5.9261999999999995E-2</v>
      </c>
      <c r="I195" t="s">
        <v>25</v>
      </c>
    </row>
    <row r="196" spans="1:9" x14ac:dyDescent="0.3">
      <c r="A196">
        <v>614</v>
      </c>
      <c r="B196" t="s">
        <v>19</v>
      </c>
      <c r="C196" t="s">
        <v>20</v>
      </c>
      <c r="D196" t="str">
        <f t="shared" si="3"/>
        <v>Healthy_otu_1</v>
      </c>
      <c r="E196" t="s">
        <v>6</v>
      </c>
      <c r="F196" t="s">
        <v>6</v>
      </c>
      <c r="G196" t="s">
        <v>6</v>
      </c>
      <c r="H196" t="s">
        <v>6</v>
      </c>
      <c r="I196" t="s">
        <v>25</v>
      </c>
    </row>
    <row r="197" spans="1:9" x14ac:dyDescent="0.3">
      <c r="A197">
        <v>617</v>
      </c>
      <c r="B197" t="s">
        <v>19</v>
      </c>
      <c r="C197" t="s">
        <v>20</v>
      </c>
      <c r="D197" t="str">
        <f t="shared" si="3"/>
        <v>Healthy_otu_1</v>
      </c>
      <c r="E197">
        <v>3.92</v>
      </c>
      <c r="F197">
        <v>0.16189599999999998</v>
      </c>
      <c r="G197">
        <v>1.0387999999999999</v>
      </c>
      <c r="H197">
        <v>0.15523199999999998</v>
      </c>
      <c r="I197" t="s">
        <v>25</v>
      </c>
    </row>
    <row r="198" spans="1:9" x14ac:dyDescent="0.3">
      <c r="A198">
        <v>669</v>
      </c>
      <c r="B198" t="s">
        <v>19</v>
      </c>
      <c r="C198" t="s">
        <v>20</v>
      </c>
      <c r="D198" t="str">
        <f t="shared" si="3"/>
        <v>Healthy_otu_1</v>
      </c>
      <c r="E198">
        <v>1.39</v>
      </c>
      <c r="F198">
        <v>0.21267</v>
      </c>
      <c r="G198">
        <v>0.69360999999999995</v>
      </c>
      <c r="H198">
        <v>8.3122000000000001E-2</v>
      </c>
      <c r="I198" t="s">
        <v>25</v>
      </c>
    </row>
    <row r="199" spans="1:9" x14ac:dyDescent="0.3">
      <c r="A199">
        <v>674</v>
      </c>
      <c r="B199" t="s">
        <v>19</v>
      </c>
      <c r="C199" t="s">
        <v>20</v>
      </c>
      <c r="D199" t="str">
        <f t="shared" si="3"/>
        <v>Healthy_otu_1</v>
      </c>
      <c r="E199">
        <v>9.83</v>
      </c>
      <c r="F199">
        <v>1.5531400000000002</v>
      </c>
      <c r="G199">
        <v>3.4896499999999997</v>
      </c>
      <c r="H199">
        <v>0.57308899999999996</v>
      </c>
      <c r="I199" t="s">
        <v>25</v>
      </c>
    </row>
    <row r="200" spans="1:9" x14ac:dyDescent="0.3">
      <c r="A200">
        <v>676</v>
      </c>
      <c r="B200" t="s">
        <v>19</v>
      </c>
      <c r="C200" t="s">
        <v>20</v>
      </c>
      <c r="D200" t="str">
        <f t="shared" si="3"/>
        <v>Healthy_otu_1</v>
      </c>
      <c r="E200">
        <v>0.78</v>
      </c>
      <c r="F200">
        <v>0.11154000000000001</v>
      </c>
      <c r="G200">
        <v>0.20826</v>
      </c>
      <c r="H200">
        <v>0.18408000000000002</v>
      </c>
      <c r="I200" t="s">
        <v>25</v>
      </c>
    </row>
    <row r="201" spans="1:9" x14ac:dyDescent="0.3">
      <c r="A201">
        <v>677</v>
      </c>
      <c r="B201" t="s">
        <v>19</v>
      </c>
      <c r="C201" t="s">
        <v>20</v>
      </c>
      <c r="D201" t="str">
        <f t="shared" si="3"/>
        <v>Healthy_otu_1</v>
      </c>
      <c r="E201">
        <v>11.38</v>
      </c>
      <c r="F201">
        <v>1.3428400000000003</v>
      </c>
      <c r="G201">
        <v>5.2689399999999997</v>
      </c>
      <c r="H201">
        <v>0.30498400000000003</v>
      </c>
      <c r="I201" t="s">
        <v>25</v>
      </c>
    </row>
    <row r="202" spans="1:9" x14ac:dyDescent="0.3">
      <c r="A202">
        <v>689</v>
      </c>
      <c r="B202" t="s">
        <v>21</v>
      </c>
      <c r="C202" t="s">
        <v>22</v>
      </c>
      <c r="D202" t="str">
        <f t="shared" si="3"/>
        <v>IBD_otu_2</v>
      </c>
      <c r="E202" t="s">
        <v>6</v>
      </c>
      <c r="F202" t="s">
        <v>6</v>
      </c>
      <c r="G202" t="s">
        <v>6</v>
      </c>
      <c r="H202" t="s">
        <v>6</v>
      </c>
      <c r="I202" t="s">
        <v>25</v>
      </c>
    </row>
    <row r="203" spans="1:9" x14ac:dyDescent="0.3">
      <c r="A203">
        <v>713</v>
      </c>
      <c r="B203" t="s">
        <v>19</v>
      </c>
      <c r="C203" t="s">
        <v>20</v>
      </c>
      <c r="D203" t="str">
        <f t="shared" si="3"/>
        <v>Healthy_otu_1</v>
      </c>
      <c r="E203">
        <v>15.99</v>
      </c>
      <c r="F203">
        <v>2.5584000000000002</v>
      </c>
      <c r="G203">
        <v>8.0429699999999986</v>
      </c>
      <c r="H203">
        <v>0.68757000000000001</v>
      </c>
      <c r="I203" t="s">
        <v>25</v>
      </c>
    </row>
    <row r="204" spans="1:9" x14ac:dyDescent="0.3">
      <c r="A204">
        <v>722</v>
      </c>
      <c r="B204" t="s">
        <v>19</v>
      </c>
      <c r="C204" t="s">
        <v>20</v>
      </c>
      <c r="D204" t="str">
        <f t="shared" si="3"/>
        <v>Healthy_otu_1</v>
      </c>
      <c r="E204">
        <v>5.9399999999999995</v>
      </c>
      <c r="F204">
        <v>1.1167199999999999</v>
      </c>
      <c r="G204">
        <v>2.32254</v>
      </c>
      <c r="H204">
        <v>0.38728799999999991</v>
      </c>
      <c r="I204" t="s">
        <v>25</v>
      </c>
    </row>
    <row r="205" spans="1:9" x14ac:dyDescent="0.3">
      <c r="A205">
        <v>816</v>
      </c>
      <c r="B205" t="s">
        <v>21</v>
      </c>
      <c r="C205" t="s">
        <v>22</v>
      </c>
      <c r="D205" t="str">
        <f t="shared" si="3"/>
        <v>IBD_otu_2</v>
      </c>
      <c r="E205" t="s">
        <v>6</v>
      </c>
      <c r="F205" t="s">
        <v>6</v>
      </c>
      <c r="G205" t="s">
        <v>6</v>
      </c>
      <c r="H205" t="s">
        <v>6</v>
      </c>
      <c r="I205" t="s">
        <v>25</v>
      </c>
    </row>
    <row r="206" spans="1:9" x14ac:dyDescent="0.3">
      <c r="A206">
        <v>826</v>
      </c>
      <c r="B206" t="s">
        <v>21</v>
      </c>
      <c r="C206" t="s">
        <v>22</v>
      </c>
      <c r="D206" t="str">
        <f t="shared" si="3"/>
        <v>IBD_otu_2</v>
      </c>
      <c r="E206" t="s">
        <v>6</v>
      </c>
      <c r="F206" t="s">
        <v>6</v>
      </c>
      <c r="G206" t="s">
        <v>6</v>
      </c>
      <c r="H206" t="s">
        <v>6</v>
      </c>
      <c r="I206" t="s">
        <v>25</v>
      </c>
    </row>
    <row r="207" spans="1:9" x14ac:dyDescent="0.3">
      <c r="A207">
        <v>834</v>
      </c>
      <c r="B207" t="s">
        <v>21</v>
      </c>
      <c r="C207" t="s">
        <v>22</v>
      </c>
      <c r="D207" t="str">
        <f t="shared" si="3"/>
        <v>IBD_otu_2</v>
      </c>
      <c r="E207" t="s">
        <v>6</v>
      </c>
      <c r="F207" t="s">
        <v>6</v>
      </c>
      <c r="G207" t="s">
        <v>6</v>
      </c>
      <c r="H207" t="s">
        <v>6</v>
      </c>
      <c r="I207" t="s">
        <v>25</v>
      </c>
    </row>
    <row r="208" spans="1:9" x14ac:dyDescent="0.3">
      <c r="A208">
        <v>835</v>
      </c>
      <c r="B208" t="s">
        <v>21</v>
      </c>
      <c r="C208" t="s">
        <v>22</v>
      </c>
      <c r="D208" t="str">
        <f t="shared" si="3"/>
        <v>IBD_otu_2</v>
      </c>
      <c r="E208" t="s">
        <v>6</v>
      </c>
      <c r="F208" t="s">
        <v>6</v>
      </c>
      <c r="G208" t="s">
        <v>6</v>
      </c>
      <c r="H208" t="s">
        <v>6</v>
      </c>
      <c r="I208" t="s">
        <v>25</v>
      </c>
    </row>
    <row r="209" spans="1:9" x14ac:dyDescent="0.3">
      <c r="A209">
        <v>843</v>
      </c>
      <c r="B209" t="s">
        <v>21</v>
      </c>
      <c r="C209" t="s">
        <v>22</v>
      </c>
      <c r="D209" t="str">
        <f t="shared" si="3"/>
        <v>IBD_otu_2</v>
      </c>
      <c r="E209" t="s">
        <v>6</v>
      </c>
      <c r="F209" t="s">
        <v>6</v>
      </c>
      <c r="G209" t="s">
        <v>6</v>
      </c>
      <c r="H209" t="s">
        <v>6</v>
      </c>
      <c r="I209" t="s">
        <v>25</v>
      </c>
    </row>
    <row r="210" spans="1:9" x14ac:dyDescent="0.3">
      <c r="A210">
        <v>855</v>
      </c>
      <c r="B210" t="s">
        <v>21</v>
      </c>
      <c r="C210" t="s">
        <v>22</v>
      </c>
      <c r="D210" t="str">
        <f t="shared" si="3"/>
        <v>IBD_otu_2</v>
      </c>
      <c r="E210" t="s">
        <v>6</v>
      </c>
      <c r="F210" t="s">
        <v>6</v>
      </c>
      <c r="G210" t="s">
        <v>6</v>
      </c>
      <c r="H210" t="s">
        <v>6</v>
      </c>
      <c r="I210" t="s">
        <v>25</v>
      </c>
    </row>
    <row r="211" spans="1:9" x14ac:dyDescent="0.3">
      <c r="A211">
        <v>1535</v>
      </c>
      <c r="B211" t="s">
        <v>19</v>
      </c>
      <c r="C211" t="s">
        <v>22</v>
      </c>
      <c r="D211" t="str">
        <f t="shared" si="3"/>
        <v>Healthy_otu_2</v>
      </c>
      <c r="E211">
        <v>0.7</v>
      </c>
      <c r="F211">
        <v>4.4940000000000001E-2</v>
      </c>
      <c r="G211">
        <v>2.0720000000000002E-2</v>
      </c>
      <c r="H211">
        <v>0.22469999999999998</v>
      </c>
      <c r="I211" t="s">
        <v>25</v>
      </c>
    </row>
    <row r="212" spans="1:9" x14ac:dyDescent="0.3">
      <c r="A212">
        <v>1537</v>
      </c>
      <c r="B212" t="s">
        <v>19</v>
      </c>
      <c r="C212" t="s">
        <v>22</v>
      </c>
      <c r="D212" t="str">
        <f t="shared" si="3"/>
        <v>Healthy_otu_2</v>
      </c>
      <c r="E212">
        <v>0.69</v>
      </c>
      <c r="F212">
        <v>7.8659999999999994E-2</v>
      </c>
      <c r="G212">
        <v>2.9531999999999999E-2</v>
      </c>
      <c r="H212">
        <v>0.27806999999999993</v>
      </c>
      <c r="I212" t="s">
        <v>25</v>
      </c>
    </row>
    <row r="213" spans="1:9" x14ac:dyDescent="0.3">
      <c r="A213">
        <v>1540</v>
      </c>
      <c r="B213" t="s">
        <v>19</v>
      </c>
      <c r="C213" t="s">
        <v>22</v>
      </c>
      <c r="D213" t="str">
        <f t="shared" si="3"/>
        <v>Healthy_otu_2</v>
      </c>
      <c r="E213">
        <v>0.78</v>
      </c>
      <c r="F213">
        <v>0.11778000000000001</v>
      </c>
      <c r="G213">
        <v>3.8064000000000001E-2</v>
      </c>
      <c r="H213">
        <v>0.28703999999999996</v>
      </c>
      <c r="I213" t="s">
        <v>25</v>
      </c>
    </row>
    <row r="214" spans="1:9" x14ac:dyDescent="0.3">
      <c r="A214">
        <v>1802</v>
      </c>
      <c r="B214" t="s">
        <v>19</v>
      </c>
      <c r="C214" t="s">
        <v>22</v>
      </c>
      <c r="D214" t="str">
        <f t="shared" si="3"/>
        <v>Healthy_otu_2</v>
      </c>
      <c r="E214">
        <v>1.37</v>
      </c>
      <c r="F214">
        <v>3.6031000000000001E-2</v>
      </c>
      <c r="G214">
        <v>3.9593000000000003E-2</v>
      </c>
      <c r="H214">
        <v>0.30825000000000002</v>
      </c>
      <c r="I214" t="s">
        <v>25</v>
      </c>
    </row>
    <row r="215" spans="1:9" x14ac:dyDescent="0.3">
      <c r="A215">
        <v>1806</v>
      </c>
      <c r="B215" t="s">
        <v>19</v>
      </c>
      <c r="C215" t="s">
        <v>22</v>
      </c>
      <c r="D215" t="str">
        <f t="shared" si="3"/>
        <v>Healthy_otu_2</v>
      </c>
      <c r="E215">
        <v>1.1299999999999999</v>
      </c>
      <c r="F215">
        <v>1.5819999999999997E-2</v>
      </c>
      <c r="G215">
        <v>2.7571999999999996E-2</v>
      </c>
      <c r="H215">
        <v>0.32317999999999997</v>
      </c>
      <c r="I215" t="s">
        <v>25</v>
      </c>
    </row>
    <row r="216" spans="1:9" x14ac:dyDescent="0.3">
      <c r="A216">
        <v>1811</v>
      </c>
      <c r="B216" t="s">
        <v>19</v>
      </c>
      <c r="C216" t="s">
        <v>22</v>
      </c>
      <c r="D216" t="str">
        <f t="shared" si="3"/>
        <v>Healthy_otu_2</v>
      </c>
      <c r="E216">
        <v>0.32</v>
      </c>
      <c r="F216">
        <v>4.6080000000000003E-2</v>
      </c>
      <c r="G216">
        <v>1.1136E-2</v>
      </c>
      <c r="H216">
        <v>0.17792000000000002</v>
      </c>
      <c r="I216" t="s">
        <v>25</v>
      </c>
    </row>
    <row r="217" spans="1:9" x14ac:dyDescent="0.3">
      <c r="A217">
        <v>1816</v>
      </c>
      <c r="B217" t="s">
        <v>19</v>
      </c>
      <c r="C217" t="s">
        <v>22</v>
      </c>
      <c r="D217" t="str">
        <f t="shared" si="3"/>
        <v>Healthy_otu_2</v>
      </c>
      <c r="E217">
        <v>1.4</v>
      </c>
      <c r="F217">
        <v>0.14000000000000001</v>
      </c>
      <c r="G217">
        <v>2.1139999999999999E-2</v>
      </c>
      <c r="H217">
        <v>0.55019999999999991</v>
      </c>
      <c r="I217" t="s">
        <v>25</v>
      </c>
    </row>
    <row r="218" spans="1:9" x14ac:dyDescent="0.3">
      <c r="A218">
        <v>1825</v>
      </c>
      <c r="B218" t="s">
        <v>19</v>
      </c>
      <c r="C218" t="s">
        <v>22</v>
      </c>
      <c r="D218" t="str">
        <f t="shared" si="3"/>
        <v>Healthy_otu_2</v>
      </c>
      <c r="E218" t="s">
        <v>6</v>
      </c>
      <c r="F218" t="s">
        <v>6</v>
      </c>
      <c r="G218" t="s">
        <v>6</v>
      </c>
      <c r="H218" t="s">
        <v>6</v>
      </c>
      <c r="I218" t="s">
        <v>25</v>
      </c>
    </row>
    <row r="219" spans="1:9" x14ac:dyDescent="0.3">
      <c r="A219">
        <v>1826</v>
      </c>
      <c r="B219" t="s">
        <v>19</v>
      </c>
      <c r="C219" t="s">
        <v>22</v>
      </c>
      <c r="D219" t="str">
        <f t="shared" si="3"/>
        <v>Healthy_otu_2</v>
      </c>
      <c r="E219">
        <v>2.65</v>
      </c>
      <c r="F219">
        <v>1.8814999999999998E-2</v>
      </c>
      <c r="G219">
        <v>1.3514999999999999E-2</v>
      </c>
      <c r="H219">
        <v>0.68370000000000009</v>
      </c>
      <c r="I219" t="s">
        <v>25</v>
      </c>
    </row>
    <row r="220" spans="1:9" x14ac:dyDescent="0.3">
      <c r="A220">
        <v>1827</v>
      </c>
      <c r="B220" t="s">
        <v>19</v>
      </c>
      <c r="C220" t="s">
        <v>22</v>
      </c>
      <c r="D220" t="str">
        <f t="shared" si="3"/>
        <v>Healthy_otu_2</v>
      </c>
      <c r="E220">
        <v>4.9800000000000004</v>
      </c>
      <c r="F220">
        <v>7.2209999999999996E-2</v>
      </c>
      <c r="G220">
        <v>3.5358000000000001E-2</v>
      </c>
      <c r="H220">
        <v>1.5288599999999999</v>
      </c>
      <c r="I220" t="s">
        <v>25</v>
      </c>
    </row>
    <row r="221" spans="1:9" x14ac:dyDescent="0.3">
      <c r="A221">
        <v>1828</v>
      </c>
      <c r="B221" t="s">
        <v>19</v>
      </c>
      <c r="C221" t="s">
        <v>22</v>
      </c>
      <c r="D221" t="str">
        <f t="shared" si="3"/>
        <v>Healthy_otu_2</v>
      </c>
      <c r="E221" t="s">
        <v>6</v>
      </c>
      <c r="F221" t="s">
        <v>6</v>
      </c>
      <c r="G221" t="s">
        <v>6</v>
      </c>
      <c r="H221" t="s">
        <v>6</v>
      </c>
      <c r="I221" t="s">
        <v>25</v>
      </c>
    </row>
    <row r="222" spans="1:9" x14ac:dyDescent="0.3">
      <c r="A222">
        <v>1829</v>
      </c>
      <c r="B222" t="s">
        <v>19</v>
      </c>
      <c r="C222" t="s">
        <v>22</v>
      </c>
      <c r="D222" t="str">
        <f t="shared" si="3"/>
        <v>Healthy_otu_2</v>
      </c>
      <c r="E222">
        <v>4.46</v>
      </c>
      <c r="F222">
        <v>8.2956000000000002E-2</v>
      </c>
      <c r="G222">
        <v>2.8544E-2</v>
      </c>
      <c r="H222">
        <v>1.0704</v>
      </c>
      <c r="I222" t="s">
        <v>25</v>
      </c>
    </row>
    <row r="223" spans="1:9" x14ac:dyDescent="0.3">
      <c r="A223">
        <v>1832</v>
      </c>
      <c r="B223" t="s">
        <v>19</v>
      </c>
      <c r="C223" t="s">
        <v>22</v>
      </c>
      <c r="D223" t="str">
        <f t="shared" si="3"/>
        <v>Healthy_otu_2</v>
      </c>
      <c r="E223">
        <v>21.8</v>
      </c>
      <c r="F223">
        <v>0.16786000000000001</v>
      </c>
      <c r="G223">
        <v>5.886000000000001E-2</v>
      </c>
      <c r="H223">
        <v>5.4063999999999997</v>
      </c>
      <c r="I223" t="s">
        <v>25</v>
      </c>
    </row>
    <row r="224" spans="1:9" x14ac:dyDescent="0.3">
      <c r="A224">
        <v>1835</v>
      </c>
      <c r="B224" t="s">
        <v>19</v>
      </c>
      <c r="C224" t="s">
        <v>22</v>
      </c>
      <c r="D224" t="str">
        <f t="shared" si="3"/>
        <v>Healthy_otu_2</v>
      </c>
      <c r="E224" t="s">
        <v>6</v>
      </c>
      <c r="F224" t="s">
        <v>6</v>
      </c>
      <c r="G224" t="s">
        <v>6</v>
      </c>
      <c r="H224" t="s">
        <v>6</v>
      </c>
      <c r="I224" t="s">
        <v>25</v>
      </c>
    </row>
    <row r="225" spans="1:9" x14ac:dyDescent="0.3">
      <c r="A225">
        <v>1836</v>
      </c>
      <c r="B225" t="s">
        <v>19</v>
      </c>
      <c r="C225" t="s">
        <v>22</v>
      </c>
      <c r="D225" t="str">
        <f t="shared" si="3"/>
        <v>Healthy_otu_2</v>
      </c>
      <c r="E225" t="s">
        <v>6</v>
      </c>
      <c r="F225" t="s">
        <v>6</v>
      </c>
      <c r="G225" t="s">
        <v>6</v>
      </c>
      <c r="H225" t="s">
        <v>6</v>
      </c>
      <c r="I225" t="s">
        <v>25</v>
      </c>
    </row>
    <row r="226" spans="1:9" x14ac:dyDescent="0.3">
      <c r="A226">
        <v>1837</v>
      </c>
      <c r="B226" t="s">
        <v>19</v>
      </c>
      <c r="C226" t="s">
        <v>22</v>
      </c>
      <c r="D226" t="str">
        <f t="shared" si="3"/>
        <v>Healthy_otu_2</v>
      </c>
      <c r="E226" t="s">
        <v>6</v>
      </c>
      <c r="F226" t="s">
        <v>6</v>
      </c>
      <c r="G226" t="s">
        <v>6</v>
      </c>
      <c r="H226" t="s">
        <v>6</v>
      </c>
      <c r="I226" t="s">
        <v>25</v>
      </c>
    </row>
    <row r="227" spans="1:9" x14ac:dyDescent="0.3">
      <c r="A227">
        <v>1854</v>
      </c>
      <c r="B227" t="s">
        <v>21</v>
      </c>
      <c r="C227" t="s">
        <v>20</v>
      </c>
      <c r="D227" t="str">
        <f t="shared" si="3"/>
        <v>IBD_otu_1</v>
      </c>
      <c r="E227">
        <v>10.87</v>
      </c>
      <c r="F227">
        <v>0.10869999999999999</v>
      </c>
      <c r="G227">
        <v>7.2828999999999991E-2</v>
      </c>
      <c r="H227">
        <v>0.66198299999999988</v>
      </c>
      <c r="I227" t="s">
        <v>25</v>
      </c>
    </row>
    <row r="228" spans="1:9" x14ac:dyDescent="0.3">
      <c r="A228">
        <v>1868</v>
      </c>
      <c r="B228" t="s">
        <v>19</v>
      </c>
      <c r="C228" t="s">
        <v>22</v>
      </c>
      <c r="D228" t="str">
        <f t="shared" si="3"/>
        <v>Healthy_otu_2</v>
      </c>
      <c r="E228">
        <v>18.600000000000001</v>
      </c>
      <c r="F228">
        <v>0.74585999999999997</v>
      </c>
      <c r="G228">
        <v>8.184000000000001E-2</v>
      </c>
      <c r="H228">
        <v>6.2123999999999997</v>
      </c>
      <c r="I228" t="s">
        <v>25</v>
      </c>
    </row>
    <row r="229" spans="1:9" x14ac:dyDescent="0.3">
      <c r="A229">
        <v>1870</v>
      </c>
      <c r="B229" t="s">
        <v>19</v>
      </c>
      <c r="C229" t="s">
        <v>22</v>
      </c>
      <c r="D229" t="str">
        <f t="shared" si="3"/>
        <v>Healthy_otu_2</v>
      </c>
      <c r="E229">
        <v>29.4</v>
      </c>
      <c r="F229" t="s">
        <v>6</v>
      </c>
      <c r="G229" t="s">
        <v>6</v>
      </c>
      <c r="H229" t="s">
        <v>6</v>
      </c>
      <c r="I229" t="s">
        <v>25</v>
      </c>
    </row>
    <row r="230" spans="1:9" x14ac:dyDescent="0.3">
      <c r="A230">
        <v>1871</v>
      </c>
      <c r="B230" t="s">
        <v>19</v>
      </c>
      <c r="C230" t="s">
        <v>22</v>
      </c>
      <c r="D230" t="str">
        <f t="shared" si="3"/>
        <v>Healthy_otu_2</v>
      </c>
      <c r="E230">
        <v>24</v>
      </c>
      <c r="F230">
        <v>0.98159999999999992</v>
      </c>
      <c r="G230">
        <v>0.24480000000000002</v>
      </c>
      <c r="H230">
        <v>7.5120000000000005</v>
      </c>
      <c r="I230" t="s">
        <v>25</v>
      </c>
    </row>
    <row r="231" spans="1:9" x14ac:dyDescent="0.3">
      <c r="A231">
        <v>1874</v>
      </c>
      <c r="B231" t="s">
        <v>21</v>
      </c>
      <c r="C231" t="s">
        <v>20</v>
      </c>
      <c r="D231" t="str">
        <f t="shared" si="3"/>
        <v>IBD_otu_1</v>
      </c>
      <c r="E231">
        <v>7.8999999999999995</v>
      </c>
      <c r="F231">
        <v>7.5049999999999992E-2</v>
      </c>
      <c r="G231">
        <v>4.5029999999999994E-2</v>
      </c>
      <c r="H231">
        <v>0.71652999999999989</v>
      </c>
      <c r="I231" t="s">
        <v>25</v>
      </c>
    </row>
    <row r="232" spans="1:9" x14ac:dyDescent="0.3">
      <c r="A232">
        <v>1875</v>
      </c>
      <c r="B232" t="s">
        <v>21</v>
      </c>
      <c r="C232" t="s">
        <v>20</v>
      </c>
      <c r="D232" t="str">
        <f t="shared" si="3"/>
        <v>IBD_otu_1</v>
      </c>
      <c r="E232">
        <v>6.9399999999999995</v>
      </c>
      <c r="F232">
        <v>3.5393999999999995E-2</v>
      </c>
      <c r="G232">
        <v>3.7475999999999995E-2</v>
      </c>
      <c r="H232">
        <v>0.49135199999999996</v>
      </c>
      <c r="I232" t="s">
        <v>25</v>
      </c>
    </row>
    <row r="233" spans="1:9" x14ac:dyDescent="0.3">
      <c r="A233">
        <v>1877</v>
      </c>
      <c r="B233" t="s">
        <v>21</v>
      </c>
      <c r="C233" t="s">
        <v>20</v>
      </c>
      <c r="D233" t="str">
        <f t="shared" si="3"/>
        <v>IBD_otu_1</v>
      </c>
      <c r="E233">
        <v>9.49</v>
      </c>
      <c r="F233">
        <v>6.9276999999999991E-2</v>
      </c>
      <c r="G233">
        <v>3.6062000000000004E-2</v>
      </c>
      <c r="H233">
        <v>1.0059399999999998</v>
      </c>
      <c r="I233" t="s">
        <v>25</v>
      </c>
    </row>
    <row r="234" spans="1:9" x14ac:dyDescent="0.3">
      <c r="A234">
        <v>1881</v>
      </c>
      <c r="B234" t="s">
        <v>21</v>
      </c>
      <c r="C234" t="s">
        <v>20</v>
      </c>
      <c r="D234" t="str">
        <f t="shared" si="3"/>
        <v>IBD_otu_1</v>
      </c>
      <c r="E234">
        <v>6.45</v>
      </c>
      <c r="F234">
        <v>3.0960000000000001E-2</v>
      </c>
      <c r="G234">
        <v>1.677E-2</v>
      </c>
      <c r="H234">
        <v>0.230265</v>
      </c>
      <c r="I234" t="s">
        <v>25</v>
      </c>
    </row>
    <row r="235" spans="1:9" x14ac:dyDescent="0.3">
      <c r="A235">
        <v>1885</v>
      </c>
      <c r="B235" t="s">
        <v>21</v>
      </c>
      <c r="C235" t="s">
        <v>20</v>
      </c>
      <c r="D235" t="str">
        <f t="shared" si="3"/>
        <v>IBD_otu_1</v>
      </c>
      <c r="E235">
        <v>6.9600000000000009</v>
      </c>
      <c r="F235">
        <v>6.0552000000000009E-2</v>
      </c>
      <c r="G235">
        <v>5.2896000000000012E-2</v>
      </c>
      <c r="H235">
        <v>0.31041600000000003</v>
      </c>
      <c r="I235" t="s">
        <v>25</v>
      </c>
    </row>
    <row r="236" spans="1:9" x14ac:dyDescent="0.3">
      <c r="A236">
        <v>1886</v>
      </c>
      <c r="B236" t="s">
        <v>21</v>
      </c>
      <c r="C236" t="s">
        <v>20</v>
      </c>
      <c r="D236" t="str">
        <f t="shared" si="3"/>
        <v>IBD_otu_1</v>
      </c>
      <c r="E236">
        <v>10</v>
      </c>
      <c r="F236">
        <v>7.2999999999999995E-2</v>
      </c>
      <c r="G236">
        <v>6.6000000000000003E-2</v>
      </c>
      <c r="H236">
        <v>0.52</v>
      </c>
      <c r="I236" t="s">
        <v>25</v>
      </c>
    </row>
    <row r="237" spans="1:9" x14ac:dyDescent="0.3">
      <c r="A237">
        <v>1894</v>
      </c>
      <c r="B237" t="s">
        <v>21</v>
      </c>
      <c r="C237" t="s">
        <v>20</v>
      </c>
      <c r="D237" t="str">
        <f t="shared" si="3"/>
        <v>IBD_otu_1</v>
      </c>
      <c r="E237" t="s">
        <v>6</v>
      </c>
      <c r="F237" t="s">
        <v>6</v>
      </c>
      <c r="G237" t="s">
        <v>6</v>
      </c>
      <c r="H237" t="s">
        <v>6</v>
      </c>
      <c r="I237" t="s">
        <v>25</v>
      </c>
    </row>
    <row r="238" spans="1:9" x14ac:dyDescent="0.3">
      <c r="A238">
        <v>1899</v>
      </c>
      <c r="B238" t="s">
        <v>21</v>
      </c>
      <c r="C238" t="s">
        <v>20</v>
      </c>
      <c r="D238" t="str">
        <f t="shared" si="3"/>
        <v>IBD_otu_1</v>
      </c>
      <c r="E238">
        <v>8.82</v>
      </c>
      <c r="F238">
        <v>0.10936799999999999</v>
      </c>
      <c r="G238">
        <v>8.2026000000000002E-2</v>
      </c>
      <c r="H238">
        <v>0.56712600000000002</v>
      </c>
      <c r="I238" t="s">
        <v>25</v>
      </c>
    </row>
    <row r="239" spans="1:9" x14ac:dyDescent="0.3">
      <c r="A239">
        <v>1900</v>
      </c>
      <c r="B239" t="s">
        <v>21</v>
      </c>
      <c r="C239" t="s">
        <v>20</v>
      </c>
      <c r="D239" t="str">
        <f t="shared" si="3"/>
        <v>IBD_otu_1</v>
      </c>
      <c r="E239">
        <v>9.82</v>
      </c>
      <c r="F239">
        <v>7.4632000000000004E-2</v>
      </c>
      <c r="G239">
        <v>5.9901999999999997E-2</v>
      </c>
      <c r="H239">
        <v>1.05074</v>
      </c>
      <c r="I239" t="s">
        <v>25</v>
      </c>
    </row>
    <row r="240" spans="1:9" x14ac:dyDescent="0.3">
      <c r="A240">
        <v>231</v>
      </c>
      <c r="B240" t="s">
        <v>19</v>
      </c>
      <c r="C240" t="s">
        <v>20</v>
      </c>
      <c r="D240" t="str">
        <f t="shared" si="3"/>
        <v>Healthy_otu_1</v>
      </c>
      <c r="E240">
        <v>2.08</v>
      </c>
      <c r="F240">
        <v>0.120848</v>
      </c>
      <c r="G240">
        <v>6.0528000000000005E-2</v>
      </c>
      <c r="H240">
        <v>1.32704</v>
      </c>
      <c r="I240" t="s">
        <v>24</v>
      </c>
    </row>
    <row r="241" spans="1:9" x14ac:dyDescent="0.3">
      <c r="A241">
        <v>247</v>
      </c>
      <c r="B241" t="s">
        <v>19</v>
      </c>
      <c r="C241" t="s">
        <v>20</v>
      </c>
      <c r="D241" t="str">
        <f t="shared" si="3"/>
        <v>Healthy_otu_1</v>
      </c>
      <c r="E241">
        <v>27.6</v>
      </c>
      <c r="F241">
        <v>1.0902000000000001</v>
      </c>
      <c r="G241">
        <v>0.84731999999999996</v>
      </c>
      <c r="H241">
        <v>12.696000000000002</v>
      </c>
      <c r="I241" t="s">
        <v>24</v>
      </c>
    </row>
    <row r="242" spans="1:9" x14ac:dyDescent="0.3">
      <c r="A242">
        <v>248</v>
      </c>
      <c r="B242" t="s">
        <v>19</v>
      </c>
      <c r="C242" t="s">
        <v>20</v>
      </c>
      <c r="D242" t="str">
        <f t="shared" si="3"/>
        <v>Healthy_otu_1</v>
      </c>
      <c r="E242">
        <v>14.740000000000002</v>
      </c>
      <c r="F242">
        <v>0.41714200000000007</v>
      </c>
      <c r="G242">
        <v>1.7393200000000004</v>
      </c>
      <c r="H242">
        <v>7.1046800000000019</v>
      </c>
      <c r="I242" t="s">
        <v>24</v>
      </c>
    </row>
    <row r="243" spans="1:9" x14ac:dyDescent="0.3">
      <c r="A243">
        <v>267</v>
      </c>
      <c r="B243" t="s">
        <v>19</v>
      </c>
      <c r="C243" t="s">
        <v>20</v>
      </c>
      <c r="D243" t="str">
        <f t="shared" si="3"/>
        <v>Healthy_otu_1</v>
      </c>
      <c r="E243">
        <v>2.94</v>
      </c>
      <c r="F243">
        <v>0.10348800000000001</v>
      </c>
      <c r="G243">
        <v>7.8497999999999998E-2</v>
      </c>
      <c r="H243">
        <v>2.0815199999999998</v>
      </c>
      <c r="I243" t="s">
        <v>24</v>
      </c>
    </row>
    <row r="244" spans="1:9" x14ac:dyDescent="0.3">
      <c r="A244">
        <v>268</v>
      </c>
      <c r="B244" t="s">
        <v>19</v>
      </c>
      <c r="C244" t="s">
        <v>20</v>
      </c>
      <c r="D244" t="str">
        <f t="shared" si="3"/>
        <v>Healthy_otu_1</v>
      </c>
      <c r="E244">
        <v>4.2</v>
      </c>
      <c r="F244">
        <v>0.15036000000000002</v>
      </c>
      <c r="G244">
        <v>0.14154000000000003</v>
      </c>
      <c r="H244">
        <v>2.6795999999999998</v>
      </c>
      <c r="I244" t="s">
        <v>24</v>
      </c>
    </row>
    <row r="245" spans="1:9" x14ac:dyDescent="0.3">
      <c r="A245">
        <v>269</v>
      </c>
      <c r="B245" t="s">
        <v>19</v>
      </c>
      <c r="C245" t="s">
        <v>20</v>
      </c>
      <c r="D245" t="str">
        <f t="shared" si="3"/>
        <v>Healthy_otu_1</v>
      </c>
      <c r="E245">
        <v>21</v>
      </c>
      <c r="F245">
        <v>0.76859999999999995</v>
      </c>
      <c r="G245">
        <v>2.4990000000000001</v>
      </c>
      <c r="H245">
        <v>9.5760000000000005</v>
      </c>
      <c r="I245" t="s">
        <v>24</v>
      </c>
    </row>
    <row r="246" spans="1:9" x14ac:dyDescent="0.3">
      <c r="A246">
        <v>274</v>
      </c>
      <c r="B246" t="s">
        <v>19</v>
      </c>
      <c r="C246" t="s">
        <v>20</v>
      </c>
      <c r="D246" t="str">
        <f t="shared" si="3"/>
        <v>Healthy_otu_1</v>
      </c>
      <c r="E246">
        <v>25.22</v>
      </c>
      <c r="F246">
        <v>1.1248119999999999</v>
      </c>
      <c r="G246">
        <v>1.7956639999999999</v>
      </c>
      <c r="H246">
        <v>10.869819999999999</v>
      </c>
      <c r="I246" t="s">
        <v>24</v>
      </c>
    </row>
    <row r="247" spans="1:9" x14ac:dyDescent="0.3">
      <c r="A247">
        <v>277</v>
      </c>
      <c r="B247" t="s">
        <v>19</v>
      </c>
      <c r="C247" t="s">
        <v>20</v>
      </c>
      <c r="D247" t="str">
        <f t="shared" si="3"/>
        <v>Healthy_otu_1</v>
      </c>
      <c r="E247">
        <v>4.4799999999999995</v>
      </c>
      <c r="F247">
        <v>6.809599999999999E-2</v>
      </c>
      <c r="G247">
        <v>4.7039999999999998E-2</v>
      </c>
      <c r="H247">
        <v>2.4998399999999994</v>
      </c>
      <c r="I247" t="s">
        <v>24</v>
      </c>
    </row>
    <row r="248" spans="1:9" x14ac:dyDescent="0.3">
      <c r="A248">
        <v>280</v>
      </c>
      <c r="B248" t="s">
        <v>19</v>
      </c>
      <c r="C248" t="s">
        <v>20</v>
      </c>
      <c r="D248" t="str">
        <f t="shared" si="3"/>
        <v>Healthy_otu_1</v>
      </c>
      <c r="E248" t="s">
        <v>6</v>
      </c>
      <c r="F248" t="s">
        <v>6</v>
      </c>
      <c r="G248" t="s">
        <v>6</v>
      </c>
      <c r="H248" t="s">
        <v>6</v>
      </c>
      <c r="I248" t="s">
        <v>24</v>
      </c>
    </row>
    <row r="249" spans="1:9" x14ac:dyDescent="0.3">
      <c r="A249">
        <v>282</v>
      </c>
      <c r="B249" t="s">
        <v>19</v>
      </c>
      <c r="C249" t="s">
        <v>20</v>
      </c>
      <c r="D249" t="str">
        <f t="shared" si="3"/>
        <v>Healthy_otu_1</v>
      </c>
      <c r="E249">
        <v>3.91</v>
      </c>
      <c r="F249">
        <v>0.21074899999999999</v>
      </c>
      <c r="G249">
        <v>0.15522700000000003</v>
      </c>
      <c r="H249">
        <v>1.5249000000000001</v>
      </c>
      <c r="I249" t="s">
        <v>24</v>
      </c>
    </row>
    <row r="250" spans="1:9" x14ac:dyDescent="0.3">
      <c r="A250">
        <v>283</v>
      </c>
      <c r="B250" t="s">
        <v>19</v>
      </c>
      <c r="C250" t="s">
        <v>20</v>
      </c>
      <c r="D250" t="str">
        <f t="shared" si="3"/>
        <v>Healthy_otu_1</v>
      </c>
      <c r="E250">
        <v>23.93</v>
      </c>
      <c r="F250">
        <v>0.99548800000000004</v>
      </c>
      <c r="G250">
        <v>1.4932320000000001</v>
      </c>
      <c r="H250">
        <v>12.85041</v>
      </c>
      <c r="I250" t="s">
        <v>24</v>
      </c>
    </row>
    <row r="251" spans="1:9" x14ac:dyDescent="0.3">
      <c r="A251">
        <v>287</v>
      </c>
      <c r="B251" t="s">
        <v>19</v>
      </c>
      <c r="C251" t="s">
        <v>20</v>
      </c>
      <c r="D251" t="str">
        <f t="shared" si="3"/>
        <v>Healthy_otu_1</v>
      </c>
      <c r="E251">
        <v>3.45</v>
      </c>
      <c r="F251">
        <v>0.51060000000000005</v>
      </c>
      <c r="G251">
        <v>0.33603</v>
      </c>
      <c r="H251">
        <v>0.65895000000000015</v>
      </c>
      <c r="I251" t="s">
        <v>24</v>
      </c>
    </row>
    <row r="252" spans="1:9" x14ac:dyDescent="0.3">
      <c r="A252">
        <v>289</v>
      </c>
      <c r="B252" t="s">
        <v>19</v>
      </c>
      <c r="C252" t="s">
        <v>20</v>
      </c>
      <c r="D252" t="str">
        <f t="shared" si="3"/>
        <v>Healthy_otu_1</v>
      </c>
      <c r="E252" t="s">
        <v>6</v>
      </c>
      <c r="F252" t="s">
        <v>6</v>
      </c>
      <c r="G252" t="s">
        <v>6</v>
      </c>
      <c r="H252" t="s">
        <v>6</v>
      </c>
      <c r="I252" t="s">
        <v>24</v>
      </c>
    </row>
    <row r="253" spans="1:9" x14ac:dyDescent="0.3">
      <c r="A253">
        <v>300</v>
      </c>
      <c r="B253" t="s">
        <v>19</v>
      </c>
      <c r="C253" t="s">
        <v>20</v>
      </c>
      <c r="D253" t="str">
        <f t="shared" si="3"/>
        <v>Healthy_otu_1</v>
      </c>
      <c r="E253">
        <v>15.64</v>
      </c>
      <c r="F253">
        <v>0.309672</v>
      </c>
      <c r="G253">
        <v>0.42540800000000006</v>
      </c>
      <c r="H253">
        <v>8.6801999999999992</v>
      </c>
      <c r="I253" t="s">
        <v>24</v>
      </c>
    </row>
    <row r="254" spans="1:9" x14ac:dyDescent="0.3">
      <c r="A254">
        <v>303</v>
      </c>
      <c r="B254" t="s">
        <v>19</v>
      </c>
      <c r="C254" t="s">
        <v>20</v>
      </c>
      <c r="D254" t="str">
        <f t="shared" si="3"/>
        <v>Healthy_otu_1</v>
      </c>
      <c r="E254">
        <v>8.93</v>
      </c>
      <c r="F254">
        <v>0.8867489999999999</v>
      </c>
      <c r="G254">
        <v>0.46793200000000001</v>
      </c>
      <c r="H254">
        <v>3.1165699999999998</v>
      </c>
      <c r="I254" t="s">
        <v>24</v>
      </c>
    </row>
    <row r="255" spans="1:9" x14ac:dyDescent="0.3">
      <c r="A255">
        <v>304</v>
      </c>
      <c r="B255" t="s">
        <v>19</v>
      </c>
      <c r="C255" t="s">
        <v>20</v>
      </c>
      <c r="D255" t="str">
        <f t="shared" si="3"/>
        <v>Healthy_otu_1</v>
      </c>
      <c r="E255">
        <v>9.84</v>
      </c>
      <c r="F255">
        <v>1.48584</v>
      </c>
      <c r="G255">
        <v>3.7588800000000004</v>
      </c>
      <c r="H255">
        <v>0.67699200000000004</v>
      </c>
      <c r="I255" t="s">
        <v>24</v>
      </c>
    </row>
    <row r="256" spans="1:9" x14ac:dyDescent="0.3">
      <c r="A256">
        <v>308</v>
      </c>
      <c r="B256" t="s">
        <v>19</v>
      </c>
      <c r="C256" t="s">
        <v>20</v>
      </c>
      <c r="D256" t="str">
        <f t="shared" si="3"/>
        <v>Healthy_otu_1</v>
      </c>
      <c r="E256">
        <v>11.9</v>
      </c>
      <c r="F256">
        <v>1.2971000000000001</v>
      </c>
      <c r="G256">
        <v>5.0575000000000001</v>
      </c>
      <c r="H256">
        <v>0.50099000000000005</v>
      </c>
      <c r="I256" t="s">
        <v>24</v>
      </c>
    </row>
    <row r="257" spans="1:9" x14ac:dyDescent="0.3">
      <c r="A257">
        <v>315</v>
      </c>
      <c r="B257" t="s">
        <v>19</v>
      </c>
      <c r="C257" t="s">
        <v>20</v>
      </c>
      <c r="D257" t="str">
        <f t="shared" si="3"/>
        <v>Healthy_otu_1</v>
      </c>
      <c r="E257">
        <v>1.47</v>
      </c>
      <c r="F257">
        <v>0.65855999999999992</v>
      </c>
      <c r="G257">
        <v>0.47480999999999995</v>
      </c>
      <c r="H257">
        <v>6.2181000000000007E-2</v>
      </c>
      <c r="I257" t="s">
        <v>24</v>
      </c>
    </row>
    <row r="258" spans="1:9" x14ac:dyDescent="0.3">
      <c r="A258">
        <v>316</v>
      </c>
      <c r="B258" t="s">
        <v>19</v>
      </c>
      <c r="C258" t="s">
        <v>20</v>
      </c>
      <c r="D258" t="str">
        <f t="shared" si="3"/>
        <v>Healthy_otu_1</v>
      </c>
      <c r="E258">
        <v>9.49</v>
      </c>
      <c r="F258">
        <v>2.2301500000000001</v>
      </c>
      <c r="G258">
        <v>3.3879299999999999</v>
      </c>
      <c r="H258">
        <v>0.54377700000000007</v>
      </c>
      <c r="I258" t="s">
        <v>24</v>
      </c>
    </row>
    <row r="259" spans="1:9" x14ac:dyDescent="0.3">
      <c r="A259">
        <v>317</v>
      </c>
      <c r="B259" t="s">
        <v>19</v>
      </c>
      <c r="C259" t="s">
        <v>20</v>
      </c>
      <c r="D259" t="str">
        <f t="shared" ref="D259:D322" si="4">B259&amp;"_"&amp;C259</f>
        <v>Healthy_otu_1</v>
      </c>
      <c r="E259">
        <v>10.399999999999999</v>
      </c>
      <c r="F259">
        <v>2.0487999999999995</v>
      </c>
      <c r="G259">
        <v>3.5775999999999994</v>
      </c>
      <c r="H259">
        <v>0.79871999999999987</v>
      </c>
      <c r="I259" t="s">
        <v>24</v>
      </c>
    </row>
    <row r="260" spans="1:9" x14ac:dyDescent="0.3">
      <c r="A260">
        <v>401</v>
      </c>
      <c r="B260" t="s">
        <v>21</v>
      </c>
      <c r="C260" t="s">
        <v>20</v>
      </c>
      <c r="D260" t="str">
        <f t="shared" si="4"/>
        <v>IBD_otu_1</v>
      </c>
      <c r="E260">
        <v>3.23</v>
      </c>
      <c r="F260">
        <v>1.0013000000000001E-2</v>
      </c>
      <c r="G260">
        <v>8.3979999999999992E-3</v>
      </c>
      <c r="H260">
        <v>8.5595000000000004E-2</v>
      </c>
      <c r="I260" t="s">
        <v>24</v>
      </c>
    </row>
    <row r="261" spans="1:9" x14ac:dyDescent="0.3">
      <c r="A261">
        <v>410</v>
      </c>
      <c r="B261" t="s">
        <v>21</v>
      </c>
      <c r="C261" t="s">
        <v>20</v>
      </c>
      <c r="D261" t="str">
        <f t="shared" si="4"/>
        <v>IBD_otu_1</v>
      </c>
      <c r="E261">
        <v>1.4</v>
      </c>
      <c r="F261">
        <v>1.2319999999999999E-2</v>
      </c>
      <c r="G261">
        <v>3.9619999999999995E-2</v>
      </c>
      <c r="H261">
        <v>6.5659999999999996E-2</v>
      </c>
      <c r="I261" t="s">
        <v>24</v>
      </c>
    </row>
    <row r="262" spans="1:9" x14ac:dyDescent="0.3">
      <c r="A262">
        <v>411</v>
      </c>
      <c r="B262" t="s">
        <v>21</v>
      </c>
      <c r="C262" t="s">
        <v>20</v>
      </c>
      <c r="D262" t="str">
        <f t="shared" si="4"/>
        <v>IBD_otu_1</v>
      </c>
      <c r="E262">
        <v>3.3400000000000003</v>
      </c>
      <c r="F262">
        <v>1.7034000000000004E-2</v>
      </c>
      <c r="G262">
        <v>1.4696000000000002E-2</v>
      </c>
      <c r="H262">
        <v>8.5169999999999996E-2</v>
      </c>
      <c r="I262" t="s">
        <v>24</v>
      </c>
    </row>
    <row r="263" spans="1:9" x14ac:dyDescent="0.3">
      <c r="A263">
        <v>415</v>
      </c>
      <c r="B263" t="s">
        <v>21</v>
      </c>
      <c r="C263" t="s">
        <v>20</v>
      </c>
      <c r="D263" t="str">
        <f t="shared" si="4"/>
        <v>IBD_otu_1</v>
      </c>
      <c r="E263">
        <v>3.5100000000000002</v>
      </c>
      <c r="F263">
        <v>6.6690000000000004E-3</v>
      </c>
      <c r="G263">
        <v>1.8252000000000001E-2</v>
      </c>
      <c r="H263">
        <v>0.18673200000000001</v>
      </c>
      <c r="I263" t="s">
        <v>24</v>
      </c>
    </row>
    <row r="264" spans="1:9" x14ac:dyDescent="0.3">
      <c r="A264">
        <v>418</v>
      </c>
      <c r="B264" t="s">
        <v>21</v>
      </c>
      <c r="C264" t="s">
        <v>22</v>
      </c>
      <c r="D264" t="str">
        <f t="shared" si="4"/>
        <v>IBD_otu_2</v>
      </c>
      <c r="E264">
        <v>0.36399999999999999</v>
      </c>
      <c r="F264">
        <v>4.0039999999999992E-2</v>
      </c>
      <c r="G264">
        <v>1.5906800000000002E-2</v>
      </c>
      <c r="H264">
        <v>0.13322400000000001</v>
      </c>
      <c r="I264" t="s">
        <v>24</v>
      </c>
    </row>
    <row r="265" spans="1:9" x14ac:dyDescent="0.3">
      <c r="A265">
        <v>423</v>
      </c>
      <c r="B265" t="s">
        <v>21</v>
      </c>
      <c r="C265" t="s">
        <v>22</v>
      </c>
      <c r="D265" t="str">
        <f t="shared" si="4"/>
        <v>IBD_otu_2</v>
      </c>
      <c r="E265">
        <v>0.2</v>
      </c>
      <c r="F265" t="s">
        <v>6</v>
      </c>
      <c r="G265" t="s">
        <v>6</v>
      </c>
      <c r="H265" t="s">
        <v>6</v>
      </c>
      <c r="I265" t="s">
        <v>24</v>
      </c>
    </row>
    <row r="266" spans="1:9" x14ac:dyDescent="0.3">
      <c r="A266">
        <v>424</v>
      </c>
      <c r="B266" t="s">
        <v>21</v>
      </c>
      <c r="C266" t="s">
        <v>22</v>
      </c>
      <c r="D266" t="str">
        <f t="shared" si="4"/>
        <v>IBD_otu_2</v>
      </c>
      <c r="E266" t="s">
        <v>6</v>
      </c>
      <c r="F266" t="s">
        <v>6</v>
      </c>
      <c r="G266" t="s">
        <v>6</v>
      </c>
      <c r="H266" t="s">
        <v>6</v>
      </c>
      <c r="I266" t="s">
        <v>24</v>
      </c>
    </row>
    <row r="267" spans="1:9" x14ac:dyDescent="0.3">
      <c r="A267">
        <v>430</v>
      </c>
      <c r="B267" t="s">
        <v>21</v>
      </c>
      <c r="C267" t="s">
        <v>22</v>
      </c>
      <c r="D267" t="str">
        <f t="shared" si="4"/>
        <v>IBD_otu_2</v>
      </c>
      <c r="E267">
        <v>0.51</v>
      </c>
      <c r="F267">
        <v>0.11577</v>
      </c>
      <c r="G267">
        <v>2.2286999999999998E-2</v>
      </c>
      <c r="H267">
        <v>0.14688000000000001</v>
      </c>
      <c r="I267" t="s">
        <v>24</v>
      </c>
    </row>
    <row r="268" spans="1:9" x14ac:dyDescent="0.3">
      <c r="A268">
        <v>431</v>
      </c>
      <c r="B268" t="s">
        <v>21</v>
      </c>
      <c r="C268" t="s">
        <v>22</v>
      </c>
      <c r="D268" t="str">
        <f t="shared" si="4"/>
        <v>IBD_otu_2</v>
      </c>
      <c r="E268">
        <v>0.64</v>
      </c>
      <c r="F268">
        <v>0.20352000000000001</v>
      </c>
      <c r="G268">
        <v>4.2816E-2</v>
      </c>
      <c r="H268">
        <v>0.1888</v>
      </c>
      <c r="I268" t="s">
        <v>24</v>
      </c>
    </row>
    <row r="269" spans="1:9" x14ac:dyDescent="0.3">
      <c r="A269">
        <v>433</v>
      </c>
      <c r="B269" t="s">
        <v>21</v>
      </c>
      <c r="C269" t="s">
        <v>20</v>
      </c>
      <c r="D269" t="str">
        <f t="shared" si="4"/>
        <v>IBD_otu_1</v>
      </c>
      <c r="E269">
        <v>3.1399999999999997</v>
      </c>
      <c r="F269">
        <v>1.7583999999999999E-2</v>
      </c>
      <c r="G269">
        <v>4.7727999999999993E-2</v>
      </c>
      <c r="H269">
        <v>6.0601999999999989E-2</v>
      </c>
      <c r="I269" t="s">
        <v>24</v>
      </c>
    </row>
    <row r="270" spans="1:9" x14ac:dyDescent="0.3">
      <c r="A270">
        <v>434</v>
      </c>
      <c r="B270" t="s">
        <v>21</v>
      </c>
      <c r="C270" t="s">
        <v>20</v>
      </c>
      <c r="D270" t="str">
        <f t="shared" si="4"/>
        <v>IBD_otu_1</v>
      </c>
      <c r="E270">
        <v>5.5</v>
      </c>
      <c r="F270">
        <v>3.1349999999999996E-2</v>
      </c>
      <c r="G270">
        <v>1.485E-2</v>
      </c>
      <c r="H270">
        <v>0.33769999999999994</v>
      </c>
      <c r="I270" t="s">
        <v>24</v>
      </c>
    </row>
    <row r="271" spans="1:9" x14ac:dyDescent="0.3">
      <c r="A271">
        <v>439</v>
      </c>
      <c r="B271" t="s">
        <v>21</v>
      </c>
      <c r="C271" t="s">
        <v>20</v>
      </c>
      <c r="D271" t="str">
        <f t="shared" si="4"/>
        <v>IBD_otu_1</v>
      </c>
      <c r="E271">
        <v>2.89</v>
      </c>
      <c r="F271">
        <v>4.9708000000000002E-2</v>
      </c>
      <c r="G271">
        <v>3.0923000000000003E-2</v>
      </c>
      <c r="H271">
        <v>0.224553</v>
      </c>
      <c r="I271" t="s">
        <v>24</v>
      </c>
    </row>
    <row r="272" spans="1:9" x14ac:dyDescent="0.3">
      <c r="A272">
        <v>445</v>
      </c>
      <c r="B272" t="s">
        <v>21</v>
      </c>
      <c r="C272" t="s">
        <v>20</v>
      </c>
      <c r="D272" t="str">
        <f t="shared" si="4"/>
        <v>IBD_otu_1</v>
      </c>
      <c r="E272">
        <v>5.0999999999999996</v>
      </c>
      <c r="F272">
        <v>9.1799999999999989E-3</v>
      </c>
      <c r="G272">
        <v>8.1599999999999989E-3</v>
      </c>
      <c r="H272">
        <v>9.5879999999999993E-2</v>
      </c>
      <c r="I272" t="s">
        <v>24</v>
      </c>
    </row>
    <row r="273" spans="1:9" x14ac:dyDescent="0.3">
      <c r="A273">
        <v>446</v>
      </c>
      <c r="B273" t="s">
        <v>21</v>
      </c>
      <c r="C273" t="s">
        <v>20</v>
      </c>
      <c r="D273" t="str">
        <f t="shared" si="4"/>
        <v>IBD_otu_1</v>
      </c>
      <c r="E273">
        <v>3.7199999999999998</v>
      </c>
      <c r="F273">
        <v>0.10267199999999999</v>
      </c>
      <c r="G273">
        <v>2.6039999999999997E-2</v>
      </c>
      <c r="H273">
        <v>0.33628799999999992</v>
      </c>
      <c r="I273" t="s">
        <v>24</v>
      </c>
    </row>
    <row r="274" spans="1:9" x14ac:dyDescent="0.3">
      <c r="A274">
        <v>448</v>
      </c>
      <c r="B274" t="s">
        <v>21</v>
      </c>
      <c r="C274" t="s">
        <v>20</v>
      </c>
      <c r="D274" t="str">
        <f t="shared" si="4"/>
        <v>IBD_otu_1</v>
      </c>
      <c r="E274" t="s">
        <v>6</v>
      </c>
      <c r="F274" t="s">
        <v>6</v>
      </c>
      <c r="G274" t="s">
        <v>6</v>
      </c>
      <c r="H274" t="s">
        <v>6</v>
      </c>
      <c r="I274" t="s">
        <v>24</v>
      </c>
    </row>
    <row r="275" spans="1:9" x14ac:dyDescent="0.3">
      <c r="A275">
        <v>449</v>
      </c>
      <c r="B275" t="s">
        <v>21</v>
      </c>
      <c r="C275" t="s">
        <v>22</v>
      </c>
      <c r="D275" t="str">
        <f t="shared" si="4"/>
        <v>IBD_otu_2</v>
      </c>
      <c r="E275">
        <v>0.89200000000000002</v>
      </c>
      <c r="F275">
        <v>0.28633200000000003</v>
      </c>
      <c r="G275">
        <v>0.14807200000000001</v>
      </c>
      <c r="H275">
        <v>0.342528</v>
      </c>
      <c r="I275" t="s">
        <v>24</v>
      </c>
    </row>
    <row r="276" spans="1:9" x14ac:dyDescent="0.3">
      <c r="A276">
        <v>450</v>
      </c>
      <c r="B276" t="s">
        <v>21</v>
      </c>
      <c r="C276" t="s">
        <v>20</v>
      </c>
      <c r="D276" t="str">
        <f t="shared" si="4"/>
        <v>IBD_otu_1</v>
      </c>
      <c r="E276">
        <v>3.77</v>
      </c>
      <c r="F276">
        <v>3.1291000000000001E-3</v>
      </c>
      <c r="G276">
        <v>3.7699999999999999E-3</v>
      </c>
      <c r="H276">
        <v>0.103298</v>
      </c>
      <c r="I276" t="s">
        <v>24</v>
      </c>
    </row>
    <row r="277" spans="1:9" x14ac:dyDescent="0.3">
      <c r="A277">
        <v>452</v>
      </c>
      <c r="B277" t="s">
        <v>21</v>
      </c>
      <c r="C277" t="s">
        <v>22</v>
      </c>
      <c r="D277" t="str">
        <f t="shared" si="4"/>
        <v>IBD_otu_2</v>
      </c>
      <c r="E277">
        <v>0.74</v>
      </c>
      <c r="F277">
        <v>0.10656</v>
      </c>
      <c r="G277">
        <v>2.294E-3</v>
      </c>
      <c r="H277">
        <v>0.52170000000000005</v>
      </c>
      <c r="I277" t="s">
        <v>24</v>
      </c>
    </row>
    <row r="278" spans="1:9" x14ac:dyDescent="0.3">
      <c r="A278">
        <v>453</v>
      </c>
      <c r="B278" t="s">
        <v>21</v>
      </c>
      <c r="C278" t="s">
        <v>22</v>
      </c>
      <c r="D278" t="str">
        <f t="shared" si="4"/>
        <v>IBD_otu_2</v>
      </c>
      <c r="E278" t="s">
        <v>6</v>
      </c>
      <c r="F278" t="s">
        <v>6</v>
      </c>
      <c r="G278" t="s">
        <v>6</v>
      </c>
      <c r="H278" t="s">
        <v>6</v>
      </c>
      <c r="I278" t="s">
        <v>24</v>
      </c>
    </row>
    <row r="279" spans="1:9" x14ac:dyDescent="0.3">
      <c r="A279">
        <v>458</v>
      </c>
      <c r="B279" t="s">
        <v>21</v>
      </c>
      <c r="C279" t="s">
        <v>22</v>
      </c>
      <c r="D279" t="str">
        <f t="shared" si="4"/>
        <v>IBD_otu_2</v>
      </c>
      <c r="E279">
        <v>0.36000000000000004</v>
      </c>
      <c r="F279">
        <v>7.5600000000000001E-2</v>
      </c>
      <c r="G279">
        <v>1.0800000000000001E-2</v>
      </c>
      <c r="H279">
        <v>0.15048</v>
      </c>
      <c r="I279" t="s">
        <v>24</v>
      </c>
    </row>
    <row r="280" spans="1:9" x14ac:dyDescent="0.3">
      <c r="A280">
        <v>464</v>
      </c>
      <c r="B280" t="s">
        <v>21</v>
      </c>
      <c r="C280" t="s">
        <v>22</v>
      </c>
      <c r="D280" t="str">
        <f t="shared" si="4"/>
        <v>IBD_otu_2</v>
      </c>
      <c r="E280">
        <v>0.79</v>
      </c>
      <c r="F280">
        <v>9.6379999999999993E-2</v>
      </c>
      <c r="G280">
        <v>2.2120000000000004E-3</v>
      </c>
      <c r="H280">
        <v>0.63278999999999996</v>
      </c>
      <c r="I280" t="s">
        <v>24</v>
      </c>
    </row>
    <row r="281" spans="1:9" x14ac:dyDescent="0.3">
      <c r="A281">
        <v>469</v>
      </c>
      <c r="B281" t="s">
        <v>21</v>
      </c>
      <c r="C281" t="s">
        <v>22</v>
      </c>
      <c r="D281" t="str">
        <f t="shared" si="4"/>
        <v>IBD_otu_2</v>
      </c>
      <c r="E281">
        <v>1.79</v>
      </c>
      <c r="F281">
        <v>2.5776E-2</v>
      </c>
      <c r="G281">
        <v>2.6850000000000003E-3</v>
      </c>
      <c r="H281">
        <v>1.2834300000000001</v>
      </c>
      <c r="I281" t="s">
        <v>24</v>
      </c>
    </row>
    <row r="282" spans="1:9" x14ac:dyDescent="0.3">
      <c r="A282">
        <v>470</v>
      </c>
      <c r="B282" t="s">
        <v>21</v>
      </c>
      <c r="C282" t="s">
        <v>22</v>
      </c>
      <c r="D282" t="str">
        <f t="shared" si="4"/>
        <v>IBD_otu_2</v>
      </c>
      <c r="E282" t="s">
        <v>6</v>
      </c>
      <c r="F282" t="s">
        <v>6</v>
      </c>
      <c r="G282" t="s">
        <v>6</v>
      </c>
      <c r="H282" t="s">
        <v>6</v>
      </c>
      <c r="I282" t="s">
        <v>24</v>
      </c>
    </row>
    <row r="283" spans="1:9" x14ac:dyDescent="0.3">
      <c r="A283">
        <v>473</v>
      </c>
      <c r="B283" t="s">
        <v>21</v>
      </c>
      <c r="C283" t="s">
        <v>22</v>
      </c>
      <c r="D283" t="str">
        <f t="shared" si="4"/>
        <v>IBD_otu_2</v>
      </c>
      <c r="E283" t="s">
        <v>6</v>
      </c>
      <c r="F283" t="s">
        <v>6</v>
      </c>
      <c r="G283" t="s">
        <v>6</v>
      </c>
      <c r="H283" t="s">
        <v>6</v>
      </c>
      <c r="I283" t="s">
        <v>24</v>
      </c>
    </row>
    <row r="284" spans="1:9" x14ac:dyDescent="0.3">
      <c r="A284">
        <v>476</v>
      </c>
      <c r="B284" t="s">
        <v>21</v>
      </c>
      <c r="C284" t="s">
        <v>20</v>
      </c>
      <c r="D284" t="str">
        <f t="shared" si="4"/>
        <v>IBD_otu_1</v>
      </c>
      <c r="E284" t="s">
        <v>6</v>
      </c>
      <c r="F284" t="s">
        <v>6</v>
      </c>
      <c r="G284" t="s">
        <v>6</v>
      </c>
      <c r="H284" t="s">
        <v>6</v>
      </c>
      <c r="I284" t="s">
        <v>24</v>
      </c>
    </row>
    <row r="285" spans="1:9" x14ac:dyDescent="0.3">
      <c r="A285">
        <v>481</v>
      </c>
      <c r="B285" t="s">
        <v>21</v>
      </c>
      <c r="C285" t="s">
        <v>20</v>
      </c>
      <c r="D285" t="str">
        <f t="shared" si="4"/>
        <v>IBD_otu_1</v>
      </c>
      <c r="E285">
        <v>0.20900000000000002</v>
      </c>
      <c r="F285" t="s">
        <v>6</v>
      </c>
      <c r="G285" t="s">
        <v>6</v>
      </c>
      <c r="H285" t="s">
        <v>6</v>
      </c>
      <c r="I285" t="s">
        <v>24</v>
      </c>
    </row>
    <row r="286" spans="1:9" x14ac:dyDescent="0.3">
      <c r="A286">
        <v>483</v>
      </c>
      <c r="B286" t="s">
        <v>21</v>
      </c>
      <c r="C286" t="s">
        <v>20</v>
      </c>
      <c r="D286" t="str">
        <f t="shared" si="4"/>
        <v>IBD_otu_1</v>
      </c>
      <c r="E286" t="s">
        <v>6</v>
      </c>
      <c r="F286" t="s">
        <v>6</v>
      </c>
      <c r="G286" t="s">
        <v>6</v>
      </c>
      <c r="H286" t="s">
        <v>6</v>
      </c>
      <c r="I286" t="s">
        <v>24</v>
      </c>
    </row>
    <row r="287" spans="1:9" x14ac:dyDescent="0.3">
      <c r="A287">
        <v>485</v>
      </c>
      <c r="B287" t="s">
        <v>21</v>
      </c>
      <c r="C287" t="s">
        <v>22</v>
      </c>
      <c r="D287" t="str">
        <f t="shared" si="4"/>
        <v>IBD_otu_2</v>
      </c>
      <c r="E287">
        <v>2.76</v>
      </c>
      <c r="F287">
        <v>7.5899999999999995E-2</v>
      </c>
      <c r="G287">
        <v>0</v>
      </c>
      <c r="H287">
        <v>1.9871999999999996</v>
      </c>
      <c r="I287" t="s">
        <v>24</v>
      </c>
    </row>
    <row r="288" spans="1:9" x14ac:dyDescent="0.3">
      <c r="A288">
        <v>486</v>
      </c>
      <c r="B288" t="s">
        <v>21</v>
      </c>
      <c r="C288" t="s">
        <v>22</v>
      </c>
      <c r="D288" t="str">
        <f t="shared" si="4"/>
        <v>IBD_otu_2</v>
      </c>
      <c r="E288">
        <v>1.1340000000000001</v>
      </c>
      <c r="F288">
        <v>0.19278000000000003</v>
      </c>
      <c r="G288">
        <v>3.6628200000000007E-2</v>
      </c>
      <c r="H288">
        <v>0.73710000000000009</v>
      </c>
      <c r="I288" t="s">
        <v>24</v>
      </c>
    </row>
    <row r="289" spans="1:9" x14ac:dyDescent="0.3">
      <c r="A289">
        <v>490</v>
      </c>
      <c r="B289" t="s">
        <v>21</v>
      </c>
      <c r="C289" t="s">
        <v>22</v>
      </c>
      <c r="D289" t="str">
        <f t="shared" si="4"/>
        <v>IBD_otu_2</v>
      </c>
      <c r="E289">
        <v>4</v>
      </c>
      <c r="F289">
        <v>9.0399999999999994E-2</v>
      </c>
      <c r="G289">
        <v>0</v>
      </c>
      <c r="H289">
        <v>2.964</v>
      </c>
      <c r="I289" t="s">
        <v>24</v>
      </c>
    </row>
    <row r="290" spans="1:9" x14ac:dyDescent="0.3">
      <c r="A290">
        <v>491</v>
      </c>
      <c r="B290" t="s">
        <v>19</v>
      </c>
      <c r="C290" t="s">
        <v>22</v>
      </c>
      <c r="D290" t="str">
        <f t="shared" si="4"/>
        <v>Healthy_otu_2</v>
      </c>
      <c r="E290">
        <v>11.08</v>
      </c>
      <c r="F290">
        <v>0.13739200000000001</v>
      </c>
      <c r="G290">
        <v>6.6479999999999997E-2</v>
      </c>
      <c r="H290">
        <v>3.5566800000000001</v>
      </c>
      <c r="I290" t="s">
        <v>24</v>
      </c>
    </row>
    <row r="291" spans="1:9" x14ac:dyDescent="0.3">
      <c r="A291">
        <v>492</v>
      </c>
      <c r="B291" t="s">
        <v>21</v>
      </c>
      <c r="C291" t="s">
        <v>22</v>
      </c>
      <c r="D291" t="str">
        <f t="shared" si="4"/>
        <v>IBD_otu_2</v>
      </c>
      <c r="E291">
        <v>0.24</v>
      </c>
      <c r="F291" t="s">
        <v>6</v>
      </c>
      <c r="G291" t="s">
        <v>6</v>
      </c>
      <c r="H291" t="s">
        <v>6</v>
      </c>
      <c r="I291" t="s">
        <v>24</v>
      </c>
    </row>
    <row r="292" spans="1:9" x14ac:dyDescent="0.3">
      <c r="A292">
        <v>493</v>
      </c>
      <c r="B292" t="s">
        <v>21</v>
      </c>
      <c r="C292" t="s">
        <v>22</v>
      </c>
      <c r="D292" t="str">
        <f t="shared" si="4"/>
        <v>IBD_otu_2</v>
      </c>
      <c r="E292">
        <v>0.92999999999999994</v>
      </c>
      <c r="F292">
        <v>3.3387E-2</v>
      </c>
      <c r="G292">
        <v>2.0459999999999996E-3</v>
      </c>
      <c r="H292">
        <v>0.80444999999999989</v>
      </c>
      <c r="I292" t="s">
        <v>24</v>
      </c>
    </row>
    <row r="293" spans="1:9" x14ac:dyDescent="0.3">
      <c r="A293">
        <v>495</v>
      </c>
      <c r="B293" t="s">
        <v>21</v>
      </c>
      <c r="C293" t="s">
        <v>22</v>
      </c>
      <c r="D293" t="str">
        <f t="shared" si="4"/>
        <v>IBD_otu_2</v>
      </c>
      <c r="E293">
        <v>9.1199999999999992</v>
      </c>
      <c r="F293">
        <v>0.121296</v>
      </c>
      <c r="G293">
        <v>2.5535999999999996E-3</v>
      </c>
      <c r="H293">
        <v>7.2047999999999988</v>
      </c>
      <c r="I293" t="s">
        <v>24</v>
      </c>
    </row>
    <row r="294" spans="1:9" x14ac:dyDescent="0.3">
      <c r="A294">
        <v>500</v>
      </c>
      <c r="B294" t="s">
        <v>21</v>
      </c>
      <c r="C294" t="s">
        <v>20</v>
      </c>
      <c r="D294" t="str">
        <f t="shared" si="4"/>
        <v>IBD_otu_1</v>
      </c>
      <c r="E294">
        <v>3.21</v>
      </c>
      <c r="F294">
        <v>2.4717000000000003E-2</v>
      </c>
      <c r="G294">
        <v>9.2448000000000002E-2</v>
      </c>
      <c r="H294">
        <v>7.7681999999999987E-2</v>
      </c>
      <c r="I294" t="s">
        <v>24</v>
      </c>
    </row>
    <row r="295" spans="1:9" x14ac:dyDescent="0.3">
      <c r="A295">
        <v>504</v>
      </c>
      <c r="B295" t="s">
        <v>19</v>
      </c>
      <c r="C295" t="s">
        <v>22</v>
      </c>
      <c r="D295" t="str">
        <f t="shared" si="4"/>
        <v>Healthy_otu_2</v>
      </c>
      <c r="E295">
        <v>11.120000000000001</v>
      </c>
      <c r="F295">
        <v>7.3392000000000013E-2</v>
      </c>
      <c r="G295">
        <v>7.784000000000001E-3</v>
      </c>
      <c r="H295">
        <v>3.8586400000000007</v>
      </c>
      <c r="I295" t="s">
        <v>24</v>
      </c>
    </row>
    <row r="296" spans="1:9" x14ac:dyDescent="0.3">
      <c r="A296">
        <v>515</v>
      </c>
      <c r="B296" t="s">
        <v>19</v>
      </c>
      <c r="C296" t="s">
        <v>22</v>
      </c>
      <c r="D296" t="str">
        <f t="shared" si="4"/>
        <v>Healthy_otu_2</v>
      </c>
      <c r="E296">
        <v>12.09</v>
      </c>
      <c r="F296">
        <v>7.8585000000000002E-2</v>
      </c>
      <c r="G296">
        <v>3.7479000000000002E-3</v>
      </c>
      <c r="H296">
        <v>3.8325299999999998</v>
      </c>
      <c r="I296" t="s">
        <v>24</v>
      </c>
    </row>
    <row r="297" spans="1:9" x14ac:dyDescent="0.3">
      <c r="A297">
        <v>519</v>
      </c>
      <c r="B297" t="s">
        <v>19</v>
      </c>
      <c r="C297" t="s">
        <v>22</v>
      </c>
      <c r="D297" t="str">
        <f t="shared" si="4"/>
        <v>Healthy_otu_2</v>
      </c>
      <c r="E297">
        <v>16.350000000000001</v>
      </c>
      <c r="F297">
        <v>0.57225000000000004</v>
      </c>
      <c r="G297">
        <v>0.14388000000000001</v>
      </c>
      <c r="H297">
        <v>6.2457000000000003</v>
      </c>
      <c r="I297" t="s">
        <v>24</v>
      </c>
    </row>
    <row r="298" spans="1:9" x14ac:dyDescent="0.3">
      <c r="A298">
        <v>528</v>
      </c>
      <c r="B298" t="s">
        <v>19</v>
      </c>
      <c r="C298" t="s">
        <v>22</v>
      </c>
      <c r="D298" t="str">
        <f t="shared" si="4"/>
        <v>Healthy_otu_2</v>
      </c>
      <c r="E298">
        <v>13.66</v>
      </c>
      <c r="F298">
        <v>6.1470000000000004E-2</v>
      </c>
      <c r="G298">
        <v>5.4640000000000001E-3</v>
      </c>
      <c r="H298">
        <v>6.3245800000000001</v>
      </c>
      <c r="I298" t="s">
        <v>24</v>
      </c>
    </row>
    <row r="299" spans="1:9" x14ac:dyDescent="0.3">
      <c r="A299">
        <v>542</v>
      </c>
      <c r="B299" t="s">
        <v>19</v>
      </c>
      <c r="C299" t="s">
        <v>22</v>
      </c>
      <c r="D299" t="str">
        <f t="shared" si="4"/>
        <v>Healthy_otu_2</v>
      </c>
      <c r="E299">
        <v>16.78</v>
      </c>
      <c r="F299">
        <v>0.11913800000000001</v>
      </c>
      <c r="G299">
        <v>7.8866000000000006E-3</v>
      </c>
      <c r="H299">
        <v>8.1047399999999996</v>
      </c>
      <c r="I299" t="s">
        <v>24</v>
      </c>
    </row>
    <row r="300" spans="1:9" x14ac:dyDescent="0.3">
      <c r="A300">
        <v>545</v>
      </c>
      <c r="B300" t="s">
        <v>19</v>
      </c>
      <c r="C300" t="s">
        <v>22</v>
      </c>
      <c r="D300" t="str">
        <f t="shared" si="4"/>
        <v>Healthy_otu_2</v>
      </c>
      <c r="E300">
        <v>11.899999999999999</v>
      </c>
      <c r="F300">
        <v>0.22014999999999996</v>
      </c>
      <c r="G300">
        <v>7.8539999999999999E-2</v>
      </c>
      <c r="H300">
        <v>3.6175999999999995</v>
      </c>
      <c r="I300" t="s">
        <v>24</v>
      </c>
    </row>
    <row r="301" spans="1:9" x14ac:dyDescent="0.3">
      <c r="A301">
        <v>550</v>
      </c>
      <c r="B301" t="s">
        <v>21</v>
      </c>
      <c r="C301" t="s">
        <v>22</v>
      </c>
      <c r="D301" t="str">
        <f t="shared" si="4"/>
        <v>IBD_otu_2</v>
      </c>
      <c r="E301">
        <v>6.0299999999999994</v>
      </c>
      <c r="F301">
        <v>5.2460999999999994E-2</v>
      </c>
      <c r="G301">
        <v>7.8389999999999992E-4</v>
      </c>
      <c r="H301">
        <v>4.8420899999999998</v>
      </c>
      <c r="I301" t="s">
        <v>24</v>
      </c>
    </row>
    <row r="302" spans="1:9" x14ac:dyDescent="0.3">
      <c r="A302">
        <v>559</v>
      </c>
      <c r="B302" t="s">
        <v>19</v>
      </c>
      <c r="C302" t="s">
        <v>22</v>
      </c>
      <c r="D302" t="str">
        <f t="shared" si="4"/>
        <v>Healthy_otu_2</v>
      </c>
      <c r="E302">
        <v>13.49</v>
      </c>
      <c r="F302">
        <v>7.0148000000000002E-2</v>
      </c>
      <c r="G302">
        <v>1.3490000000000002E-2</v>
      </c>
      <c r="H302">
        <v>5.88164</v>
      </c>
      <c r="I302" t="s">
        <v>24</v>
      </c>
    </row>
    <row r="303" spans="1:9" x14ac:dyDescent="0.3">
      <c r="A303">
        <v>560</v>
      </c>
      <c r="B303" t="s">
        <v>19</v>
      </c>
      <c r="C303" t="s">
        <v>22</v>
      </c>
      <c r="D303" t="str">
        <f t="shared" si="4"/>
        <v>Healthy_otu_2</v>
      </c>
      <c r="E303">
        <v>11.39</v>
      </c>
      <c r="F303">
        <v>0.15376500000000001</v>
      </c>
      <c r="G303">
        <v>0.10706599999999999</v>
      </c>
      <c r="H303">
        <v>2.1185400000000003</v>
      </c>
      <c r="I303" t="s">
        <v>24</v>
      </c>
    </row>
    <row r="304" spans="1:9" x14ac:dyDescent="0.3">
      <c r="A304">
        <v>562</v>
      </c>
      <c r="B304" t="s">
        <v>19</v>
      </c>
      <c r="C304" t="s">
        <v>22</v>
      </c>
      <c r="D304" t="str">
        <f t="shared" si="4"/>
        <v>Healthy_otu_2</v>
      </c>
      <c r="E304">
        <v>10.11</v>
      </c>
      <c r="F304">
        <v>6.6726000000000008E-2</v>
      </c>
      <c r="G304">
        <v>6.2681999999999989E-3</v>
      </c>
      <c r="H304">
        <v>4.8426899999999993</v>
      </c>
      <c r="I304" t="s">
        <v>24</v>
      </c>
    </row>
    <row r="305" spans="1:9" x14ac:dyDescent="0.3">
      <c r="A305">
        <v>568</v>
      </c>
      <c r="B305" t="s">
        <v>19</v>
      </c>
      <c r="C305" t="s">
        <v>22</v>
      </c>
      <c r="D305" t="str">
        <f t="shared" si="4"/>
        <v>Healthy_otu_2</v>
      </c>
      <c r="E305">
        <v>1.66</v>
      </c>
      <c r="F305">
        <v>0.73537999999999992</v>
      </c>
      <c r="G305">
        <v>0.1411</v>
      </c>
      <c r="H305">
        <v>0.42827999999999994</v>
      </c>
      <c r="I305" t="s">
        <v>24</v>
      </c>
    </row>
    <row r="306" spans="1:9" x14ac:dyDescent="0.3">
      <c r="A306">
        <v>570</v>
      </c>
      <c r="B306" t="s">
        <v>19</v>
      </c>
      <c r="C306" t="s">
        <v>22</v>
      </c>
      <c r="D306" t="str">
        <f t="shared" si="4"/>
        <v>Healthy_otu_2</v>
      </c>
      <c r="E306">
        <v>1.04</v>
      </c>
      <c r="F306">
        <v>0.37439999999999996</v>
      </c>
      <c r="G306">
        <v>7.6024000000000008E-2</v>
      </c>
      <c r="H306">
        <v>0.34111999999999992</v>
      </c>
      <c r="I306" t="s">
        <v>24</v>
      </c>
    </row>
    <row r="307" spans="1:9" x14ac:dyDescent="0.3">
      <c r="A307">
        <v>574</v>
      </c>
      <c r="B307" t="s">
        <v>19</v>
      </c>
      <c r="C307" t="s">
        <v>22</v>
      </c>
      <c r="D307" t="str">
        <f t="shared" si="4"/>
        <v>Healthy_otu_2</v>
      </c>
      <c r="E307">
        <v>18.57</v>
      </c>
      <c r="F307">
        <v>0.74837100000000012</v>
      </c>
      <c r="G307">
        <v>0.116991</v>
      </c>
      <c r="H307">
        <v>7.8551099999999998</v>
      </c>
      <c r="I307" t="s">
        <v>24</v>
      </c>
    </row>
    <row r="308" spans="1:9" x14ac:dyDescent="0.3">
      <c r="A308">
        <v>575</v>
      </c>
      <c r="B308" t="s">
        <v>21</v>
      </c>
      <c r="C308" t="s">
        <v>22</v>
      </c>
      <c r="D308" t="str">
        <f t="shared" si="4"/>
        <v>IBD_otu_2</v>
      </c>
      <c r="E308">
        <v>0.78</v>
      </c>
      <c r="F308">
        <v>0.10452</v>
      </c>
      <c r="G308">
        <v>2.5272000000000003E-2</v>
      </c>
      <c r="H308">
        <v>0.37908000000000003</v>
      </c>
      <c r="I308" t="s">
        <v>24</v>
      </c>
    </row>
    <row r="309" spans="1:9" x14ac:dyDescent="0.3">
      <c r="A309">
        <v>576</v>
      </c>
      <c r="B309" t="s">
        <v>21</v>
      </c>
      <c r="C309" t="s">
        <v>22</v>
      </c>
      <c r="D309" t="str">
        <f t="shared" si="4"/>
        <v>IBD_otu_2</v>
      </c>
      <c r="E309">
        <v>1.28</v>
      </c>
      <c r="F309">
        <v>0.19583999999999999</v>
      </c>
      <c r="G309">
        <v>9.2672000000000004E-2</v>
      </c>
      <c r="H309">
        <v>0.68608000000000002</v>
      </c>
      <c r="I309" t="s">
        <v>24</v>
      </c>
    </row>
    <row r="310" spans="1:9" x14ac:dyDescent="0.3">
      <c r="A310">
        <v>577</v>
      </c>
      <c r="B310" t="s">
        <v>21</v>
      </c>
      <c r="C310" t="s">
        <v>22</v>
      </c>
      <c r="D310" t="str">
        <f t="shared" si="4"/>
        <v>IBD_otu_2</v>
      </c>
      <c r="E310">
        <v>0.75</v>
      </c>
      <c r="F310">
        <v>0.15675</v>
      </c>
      <c r="G310">
        <v>0.03</v>
      </c>
      <c r="H310">
        <v>0.33224999999999993</v>
      </c>
      <c r="I310" t="s">
        <v>24</v>
      </c>
    </row>
    <row r="311" spans="1:9" x14ac:dyDescent="0.3">
      <c r="A311">
        <v>578</v>
      </c>
      <c r="B311" t="s">
        <v>21</v>
      </c>
      <c r="C311" t="s">
        <v>22</v>
      </c>
      <c r="D311" t="str">
        <f t="shared" si="4"/>
        <v>IBD_otu_2</v>
      </c>
      <c r="E311" t="s">
        <v>6</v>
      </c>
      <c r="F311" t="s">
        <v>6</v>
      </c>
      <c r="G311" t="s">
        <v>6</v>
      </c>
      <c r="H311" t="s">
        <v>6</v>
      </c>
      <c r="I311" t="s">
        <v>24</v>
      </c>
    </row>
    <row r="312" spans="1:9" x14ac:dyDescent="0.3">
      <c r="A312">
        <v>601</v>
      </c>
      <c r="B312" t="s">
        <v>21</v>
      </c>
      <c r="C312" t="s">
        <v>22</v>
      </c>
      <c r="D312" t="str">
        <f t="shared" si="4"/>
        <v>IBD_otu_2</v>
      </c>
      <c r="E312" t="s">
        <v>6</v>
      </c>
      <c r="F312" t="s">
        <v>6</v>
      </c>
      <c r="G312" t="s">
        <v>6</v>
      </c>
      <c r="H312" t="s">
        <v>6</v>
      </c>
      <c r="I312" t="s">
        <v>24</v>
      </c>
    </row>
    <row r="313" spans="1:9" x14ac:dyDescent="0.3">
      <c r="A313">
        <v>604</v>
      </c>
      <c r="B313" t="s">
        <v>19</v>
      </c>
      <c r="C313" t="s">
        <v>20</v>
      </c>
      <c r="D313" t="str">
        <f t="shared" si="4"/>
        <v>Healthy_otu_1</v>
      </c>
      <c r="E313">
        <v>0.88</v>
      </c>
      <c r="F313">
        <v>0.11264000000000002</v>
      </c>
      <c r="G313">
        <v>0.28423999999999994</v>
      </c>
      <c r="H313">
        <v>6.7496E-2</v>
      </c>
      <c r="I313" t="s">
        <v>24</v>
      </c>
    </row>
    <row r="314" spans="1:9" x14ac:dyDescent="0.3">
      <c r="A314">
        <v>612</v>
      </c>
      <c r="B314" t="s">
        <v>19</v>
      </c>
      <c r="C314" t="s">
        <v>20</v>
      </c>
      <c r="D314" t="str">
        <f t="shared" si="4"/>
        <v>Healthy_otu_1</v>
      </c>
      <c r="E314">
        <v>1.47</v>
      </c>
      <c r="F314">
        <v>0.42630000000000001</v>
      </c>
      <c r="G314">
        <v>0.51744000000000001</v>
      </c>
      <c r="H314">
        <v>0.142149</v>
      </c>
      <c r="I314" t="s">
        <v>24</v>
      </c>
    </row>
    <row r="315" spans="1:9" x14ac:dyDescent="0.3">
      <c r="A315">
        <v>614</v>
      </c>
      <c r="B315" t="s">
        <v>19</v>
      </c>
      <c r="C315" t="s">
        <v>20</v>
      </c>
      <c r="D315" t="str">
        <f t="shared" si="4"/>
        <v>Healthy_otu_1</v>
      </c>
      <c r="E315" t="s">
        <v>6</v>
      </c>
      <c r="F315" t="s">
        <v>6</v>
      </c>
      <c r="G315" t="s">
        <v>6</v>
      </c>
      <c r="H315" t="s">
        <v>6</v>
      </c>
      <c r="I315" t="s">
        <v>24</v>
      </c>
    </row>
    <row r="316" spans="1:9" x14ac:dyDescent="0.3">
      <c r="A316">
        <v>617</v>
      </c>
      <c r="B316" t="s">
        <v>19</v>
      </c>
      <c r="C316" t="s">
        <v>20</v>
      </c>
      <c r="D316" t="str">
        <f t="shared" si="4"/>
        <v>Healthy_otu_1</v>
      </c>
      <c r="E316">
        <v>7.9399999999999995</v>
      </c>
      <c r="F316">
        <v>0.71380600000000005</v>
      </c>
      <c r="G316">
        <v>2.1358599999999996</v>
      </c>
      <c r="H316">
        <v>0.74080199999999996</v>
      </c>
      <c r="I316" t="s">
        <v>24</v>
      </c>
    </row>
    <row r="317" spans="1:9" x14ac:dyDescent="0.3">
      <c r="A317">
        <v>669</v>
      </c>
      <c r="B317" t="s">
        <v>19</v>
      </c>
      <c r="C317" t="s">
        <v>20</v>
      </c>
      <c r="D317" t="str">
        <f t="shared" si="4"/>
        <v>Healthy_otu_1</v>
      </c>
      <c r="E317">
        <v>1.23</v>
      </c>
      <c r="F317">
        <v>0.18695999999999999</v>
      </c>
      <c r="G317">
        <v>0.54735</v>
      </c>
      <c r="H317">
        <v>5.2275000000000002E-2</v>
      </c>
      <c r="I317" t="s">
        <v>24</v>
      </c>
    </row>
    <row r="318" spans="1:9" x14ac:dyDescent="0.3">
      <c r="A318">
        <v>674</v>
      </c>
      <c r="B318" t="s">
        <v>19</v>
      </c>
      <c r="C318" t="s">
        <v>20</v>
      </c>
      <c r="D318" t="str">
        <f t="shared" si="4"/>
        <v>Healthy_otu_1</v>
      </c>
      <c r="E318">
        <v>9.23</v>
      </c>
      <c r="F318">
        <v>1.9844500000000003</v>
      </c>
      <c r="H318">
        <v>0.57410600000000001</v>
      </c>
      <c r="I318" t="s">
        <v>24</v>
      </c>
    </row>
    <row r="319" spans="1:9" x14ac:dyDescent="0.3">
      <c r="A319">
        <v>676</v>
      </c>
      <c r="B319" t="s">
        <v>19</v>
      </c>
      <c r="C319" t="s">
        <v>20</v>
      </c>
      <c r="D319" t="str">
        <f t="shared" si="4"/>
        <v>Healthy_otu_1</v>
      </c>
      <c r="E319">
        <v>0.61</v>
      </c>
      <c r="F319">
        <v>0.26229999999999998</v>
      </c>
      <c r="G319">
        <v>0.15006</v>
      </c>
      <c r="H319">
        <v>0.10064999999999999</v>
      </c>
      <c r="I319" t="s">
        <v>24</v>
      </c>
    </row>
    <row r="320" spans="1:9" x14ac:dyDescent="0.3">
      <c r="A320">
        <v>677</v>
      </c>
      <c r="B320" t="s">
        <v>19</v>
      </c>
      <c r="C320" t="s">
        <v>20</v>
      </c>
      <c r="D320" t="str">
        <f t="shared" si="4"/>
        <v>Healthy_otu_1</v>
      </c>
      <c r="E320">
        <v>13</v>
      </c>
      <c r="F320">
        <v>3.4969999999999999</v>
      </c>
      <c r="G320">
        <v>5.4210000000000003</v>
      </c>
      <c r="H320">
        <v>0.82810000000000006</v>
      </c>
      <c r="I320" t="s">
        <v>24</v>
      </c>
    </row>
    <row r="321" spans="1:9" x14ac:dyDescent="0.3">
      <c r="A321">
        <v>689</v>
      </c>
      <c r="B321" t="s">
        <v>21</v>
      </c>
      <c r="C321" t="s">
        <v>22</v>
      </c>
      <c r="D321" t="str">
        <f t="shared" si="4"/>
        <v>IBD_otu_2</v>
      </c>
      <c r="E321" t="s">
        <v>6</v>
      </c>
      <c r="F321" t="s">
        <v>6</v>
      </c>
      <c r="G321" t="s">
        <v>6</v>
      </c>
      <c r="H321" t="s">
        <v>6</v>
      </c>
      <c r="I321" t="s">
        <v>24</v>
      </c>
    </row>
    <row r="322" spans="1:9" x14ac:dyDescent="0.3">
      <c r="A322">
        <v>713</v>
      </c>
      <c r="B322" t="s">
        <v>19</v>
      </c>
      <c r="C322" t="s">
        <v>20</v>
      </c>
      <c r="D322" t="str">
        <f t="shared" si="4"/>
        <v>Healthy_otu_1</v>
      </c>
      <c r="E322">
        <v>2.58</v>
      </c>
      <c r="F322">
        <v>0.73530000000000006</v>
      </c>
      <c r="G322">
        <v>0.37668000000000001</v>
      </c>
      <c r="H322">
        <v>0.38184000000000007</v>
      </c>
      <c r="I322" t="s">
        <v>24</v>
      </c>
    </row>
    <row r="323" spans="1:9" x14ac:dyDescent="0.3">
      <c r="A323">
        <v>722</v>
      </c>
      <c r="B323" t="s">
        <v>19</v>
      </c>
      <c r="C323" t="s">
        <v>20</v>
      </c>
      <c r="D323" t="str">
        <f t="shared" ref="D323:D386" si="5">B323&amp;"_"&amp;C323</f>
        <v>Healthy_otu_1</v>
      </c>
      <c r="E323">
        <v>4.12</v>
      </c>
      <c r="F323">
        <v>0.44908000000000003</v>
      </c>
      <c r="G323">
        <v>0.82400000000000007</v>
      </c>
      <c r="H323">
        <v>0.92700000000000005</v>
      </c>
      <c r="I323" t="s">
        <v>24</v>
      </c>
    </row>
    <row r="324" spans="1:9" x14ac:dyDescent="0.3">
      <c r="A324">
        <v>816</v>
      </c>
      <c r="B324" t="s">
        <v>21</v>
      </c>
      <c r="C324" t="s">
        <v>22</v>
      </c>
      <c r="D324" t="str">
        <f t="shared" si="5"/>
        <v>IBD_otu_2</v>
      </c>
      <c r="E324" t="s">
        <v>6</v>
      </c>
      <c r="F324" t="s">
        <v>6</v>
      </c>
      <c r="G324" t="s">
        <v>6</v>
      </c>
      <c r="H324" t="s">
        <v>6</v>
      </c>
      <c r="I324" t="s">
        <v>24</v>
      </c>
    </row>
    <row r="325" spans="1:9" x14ac:dyDescent="0.3">
      <c r="A325">
        <v>826</v>
      </c>
      <c r="B325" t="s">
        <v>21</v>
      </c>
      <c r="C325" t="s">
        <v>22</v>
      </c>
      <c r="D325" t="str">
        <f t="shared" si="5"/>
        <v>IBD_otu_2</v>
      </c>
      <c r="E325" t="s">
        <v>6</v>
      </c>
      <c r="F325" t="s">
        <v>6</v>
      </c>
      <c r="G325" t="s">
        <v>6</v>
      </c>
      <c r="H325" t="s">
        <v>6</v>
      </c>
      <c r="I325" t="s">
        <v>24</v>
      </c>
    </row>
    <row r="326" spans="1:9" x14ac:dyDescent="0.3">
      <c r="A326">
        <v>834</v>
      </c>
      <c r="B326" t="s">
        <v>21</v>
      </c>
      <c r="C326" t="s">
        <v>22</v>
      </c>
      <c r="D326" t="str">
        <f t="shared" si="5"/>
        <v>IBD_otu_2</v>
      </c>
      <c r="E326" t="s">
        <v>6</v>
      </c>
      <c r="F326" t="s">
        <v>6</v>
      </c>
      <c r="G326" t="s">
        <v>6</v>
      </c>
      <c r="H326" t="s">
        <v>6</v>
      </c>
      <c r="I326" t="s">
        <v>24</v>
      </c>
    </row>
    <row r="327" spans="1:9" x14ac:dyDescent="0.3">
      <c r="A327">
        <v>835</v>
      </c>
      <c r="B327" t="s">
        <v>21</v>
      </c>
      <c r="C327" t="s">
        <v>22</v>
      </c>
      <c r="D327" t="str">
        <f t="shared" si="5"/>
        <v>IBD_otu_2</v>
      </c>
      <c r="E327" t="s">
        <v>6</v>
      </c>
      <c r="F327" t="s">
        <v>6</v>
      </c>
      <c r="G327" t="s">
        <v>6</v>
      </c>
      <c r="H327" t="s">
        <v>6</v>
      </c>
      <c r="I327" t="s">
        <v>24</v>
      </c>
    </row>
    <row r="328" spans="1:9" x14ac:dyDescent="0.3">
      <c r="A328">
        <v>843</v>
      </c>
      <c r="B328" t="s">
        <v>21</v>
      </c>
      <c r="C328" t="s">
        <v>22</v>
      </c>
      <c r="D328" t="str">
        <f t="shared" si="5"/>
        <v>IBD_otu_2</v>
      </c>
      <c r="E328" t="s">
        <v>6</v>
      </c>
      <c r="F328" t="s">
        <v>6</v>
      </c>
      <c r="G328" t="s">
        <v>6</v>
      </c>
      <c r="H328" t="s">
        <v>6</v>
      </c>
      <c r="I328" t="s">
        <v>24</v>
      </c>
    </row>
    <row r="329" spans="1:9" x14ac:dyDescent="0.3">
      <c r="A329">
        <v>855</v>
      </c>
      <c r="B329" t="s">
        <v>21</v>
      </c>
      <c r="C329" t="s">
        <v>22</v>
      </c>
      <c r="D329" t="str">
        <f t="shared" si="5"/>
        <v>IBD_otu_2</v>
      </c>
      <c r="E329" t="s">
        <v>6</v>
      </c>
      <c r="F329" t="s">
        <v>6</v>
      </c>
      <c r="G329" t="s">
        <v>6</v>
      </c>
      <c r="H329" t="s">
        <v>6</v>
      </c>
      <c r="I329" t="s">
        <v>24</v>
      </c>
    </row>
    <row r="330" spans="1:9" x14ac:dyDescent="0.3">
      <c r="A330">
        <v>1535</v>
      </c>
      <c r="B330" t="s">
        <v>19</v>
      </c>
      <c r="C330" t="s">
        <v>22</v>
      </c>
      <c r="D330" t="str">
        <f t="shared" si="5"/>
        <v>Healthy_otu_2</v>
      </c>
      <c r="E330">
        <v>0.58000000000000007</v>
      </c>
      <c r="F330">
        <v>8.4100000000000008E-2</v>
      </c>
      <c r="G330">
        <v>2.7956000000000002E-2</v>
      </c>
      <c r="H330">
        <v>0.16240000000000002</v>
      </c>
      <c r="I330" t="s">
        <v>24</v>
      </c>
    </row>
    <row r="331" spans="1:9" x14ac:dyDescent="0.3">
      <c r="A331">
        <v>1537</v>
      </c>
      <c r="B331" t="s">
        <v>19</v>
      </c>
      <c r="C331" t="s">
        <v>22</v>
      </c>
      <c r="D331" t="str">
        <f t="shared" si="5"/>
        <v>Healthy_otu_2</v>
      </c>
      <c r="E331">
        <v>0.32</v>
      </c>
      <c r="F331">
        <v>5.824E-2</v>
      </c>
      <c r="G331">
        <v>1.8047999999999998E-2</v>
      </c>
      <c r="H331">
        <v>0.15615999999999999</v>
      </c>
      <c r="I331" t="s">
        <v>24</v>
      </c>
    </row>
    <row r="332" spans="1:9" x14ac:dyDescent="0.3">
      <c r="A332">
        <v>1540</v>
      </c>
      <c r="B332" t="s">
        <v>19</v>
      </c>
      <c r="C332" t="s">
        <v>22</v>
      </c>
      <c r="D332" t="str">
        <f t="shared" si="5"/>
        <v>Healthy_otu_2</v>
      </c>
      <c r="E332">
        <v>0.42</v>
      </c>
      <c r="F332">
        <v>6.216E-2</v>
      </c>
      <c r="G332">
        <v>3.4188000000000003E-2</v>
      </c>
      <c r="H332">
        <v>0.24402000000000001</v>
      </c>
      <c r="I332" t="s">
        <v>24</v>
      </c>
    </row>
    <row r="333" spans="1:9" x14ac:dyDescent="0.3">
      <c r="A333">
        <v>1802</v>
      </c>
      <c r="B333" t="s">
        <v>19</v>
      </c>
      <c r="C333" t="s">
        <v>22</v>
      </c>
      <c r="D333" t="str">
        <f t="shared" si="5"/>
        <v>Healthy_otu_2</v>
      </c>
      <c r="E333">
        <v>0.97</v>
      </c>
      <c r="F333">
        <v>0.14065</v>
      </c>
      <c r="G333">
        <v>6.2564999999999996E-2</v>
      </c>
      <c r="H333">
        <v>0.35017000000000004</v>
      </c>
      <c r="I333" t="s">
        <v>24</v>
      </c>
    </row>
    <row r="334" spans="1:9" x14ac:dyDescent="0.3">
      <c r="A334">
        <v>1806</v>
      </c>
      <c r="B334" t="s">
        <v>19</v>
      </c>
      <c r="C334" t="s">
        <v>22</v>
      </c>
      <c r="D334" t="str">
        <f t="shared" si="5"/>
        <v>Healthy_otu_2</v>
      </c>
      <c r="E334">
        <v>0.64</v>
      </c>
      <c r="F334">
        <v>6.4639999999999989E-2</v>
      </c>
      <c r="G334">
        <v>2.656E-2</v>
      </c>
      <c r="H334">
        <v>0.25984000000000002</v>
      </c>
      <c r="I334" t="s">
        <v>24</v>
      </c>
    </row>
    <row r="335" spans="1:9" x14ac:dyDescent="0.3">
      <c r="A335">
        <v>1811</v>
      </c>
      <c r="B335" t="s">
        <v>19</v>
      </c>
      <c r="C335" t="s">
        <v>22</v>
      </c>
      <c r="D335" t="str">
        <f t="shared" si="5"/>
        <v>Healthy_otu_2</v>
      </c>
      <c r="E335">
        <v>0.28000000000000003</v>
      </c>
      <c r="F335">
        <v>7.2240000000000013E-2</v>
      </c>
      <c r="G335">
        <v>1.4084000000000001E-2</v>
      </c>
      <c r="H335">
        <v>0.12852</v>
      </c>
      <c r="I335" t="s">
        <v>24</v>
      </c>
    </row>
    <row r="336" spans="1:9" x14ac:dyDescent="0.3">
      <c r="A336">
        <v>1816</v>
      </c>
      <c r="B336" t="s">
        <v>19</v>
      </c>
      <c r="C336" t="s">
        <v>22</v>
      </c>
      <c r="D336" t="str">
        <f t="shared" si="5"/>
        <v>Healthy_otu_2</v>
      </c>
      <c r="E336">
        <v>0.94</v>
      </c>
      <c r="F336">
        <v>7.4730000000000005E-2</v>
      </c>
      <c r="G336">
        <v>1.0527999999999999E-2</v>
      </c>
      <c r="H336">
        <v>0.44179999999999997</v>
      </c>
      <c r="I336" t="s">
        <v>24</v>
      </c>
    </row>
    <row r="337" spans="1:9" x14ac:dyDescent="0.3">
      <c r="A337">
        <v>1825</v>
      </c>
      <c r="B337" t="s">
        <v>19</v>
      </c>
      <c r="C337" t="s">
        <v>22</v>
      </c>
      <c r="D337" t="str">
        <f t="shared" si="5"/>
        <v>Healthy_otu_2</v>
      </c>
      <c r="E337" t="s">
        <v>6</v>
      </c>
      <c r="F337" t="s">
        <v>6</v>
      </c>
      <c r="G337" t="s">
        <v>6</v>
      </c>
      <c r="H337" t="s">
        <v>6</v>
      </c>
      <c r="I337" t="s">
        <v>24</v>
      </c>
    </row>
    <row r="338" spans="1:9" x14ac:dyDescent="0.3">
      <c r="A338">
        <v>1826</v>
      </c>
      <c r="B338" t="s">
        <v>19</v>
      </c>
      <c r="C338" t="s">
        <v>22</v>
      </c>
      <c r="D338" t="str">
        <f t="shared" si="5"/>
        <v>Healthy_otu_2</v>
      </c>
      <c r="E338">
        <v>2.2800000000000002</v>
      </c>
      <c r="F338">
        <v>6.817200000000001E-2</v>
      </c>
      <c r="G338">
        <v>2.2572000000000002E-2</v>
      </c>
      <c r="H338">
        <v>0.71592</v>
      </c>
      <c r="I338" t="s">
        <v>24</v>
      </c>
    </row>
    <row r="339" spans="1:9" x14ac:dyDescent="0.3">
      <c r="A339">
        <v>1827</v>
      </c>
      <c r="B339" t="s">
        <v>19</v>
      </c>
      <c r="C339" t="s">
        <v>22</v>
      </c>
      <c r="D339" t="str">
        <f t="shared" si="5"/>
        <v>Healthy_otu_2</v>
      </c>
      <c r="E339" t="s">
        <v>6</v>
      </c>
      <c r="F339" t="s">
        <v>6</v>
      </c>
      <c r="G339" t="s">
        <v>6</v>
      </c>
      <c r="H339" t="s">
        <v>6</v>
      </c>
      <c r="I339" t="s">
        <v>24</v>
      </c>
    </row>
    <row r="340" spans="1:9" x14ac:dyDescent="0.3">
      <c r="A340">
        <v>1828</v>
      </c>
      <c r="B340" t="s">
        <v>19</v>
      </c>
      <c r="C340" t="s">
        <v>22</v>
      </c>
      <c r="D340" t="str">
        <f t="shared" si="5"/>
        <v>Healthy_otu_2</v>
      </c>
      <c r="E340" t="s">
        <v>6</v>
      </c>
      <c r="F340" t="s">
        <v>6</v>
      </c>
      <c r="G340" t="s">
        <v>6</v>
      </c>
      <c r="H340" t="s">
        <v>6</v>
      </c>
      <c r="I340" t="s">
        <v>24</v>
      </c>
    </row>
    <row r="341" spans="1:9" x14ac:dyDescent="0.3">
      <c r="A341">
        <v>1829</v>
      </c>
      <c r="B341" t="s">
        <v>19</v>
      </c>
      <c r="C341" t="s">
        <v>22</v>
      </c>
      <c r="D341" t="str">
        <f t="shared" si="5"/>
        <v>Healthy_otu_2</v>
      </c>
      <c r="E341">
        <v>3.21</v>
      </c>
      <c r="F341">
        <v>0.17269799999999999</v>
      </c>
      <c r="G341">
        <v>4.9434000000000006E-2</v>
      </c>
      <c r="H341">
        <v>0.66768000000000005</v>
      </c>
      <c r="I341" t="s">
        <v>24</v>
      </c>
    </row>
    <row r="342" spans="1:9" x14ac:dyDescent="0.3">
      <c r="A342">
        <v>1832</v>
      </c>
      <c r="B342" t="s">
        <v>19</v>
      </c>
      <c r="C342" t="s">
        <v>22</v>
      </c>
      <c r="D342" t="str">
        <f t="shared" si="5"/>
        <v>Healthy_otu_2</v>
      </c>
      <c r="E342">
        <v>3.23</v>
      </c>
      <c r="F342">
        <v>9.9483999999999989E-2</v>
      </c>
      <c r="G342">
        <v>2.4870999999999999E-3</v>
      </c>
      <c r="H342">
        <v>1.8055699999999999</v>
      </c>
      <c r="I342" t="s">
        <v>24</v>
      </c>
    </row>
    <row r="343" spans="1:9" x14ac:dyDescent="0.3">
      <c r="A343">
        <v>1835</v>
      </c>
      <c r="B343" t="s">
        <v>19</v>
      </c>
      <c r="C343" t="s">
        <v>22</v>
      </c>
      <c r="D343" t="str">
        <f t="shared" si="5"/>
        <v>Healthy_otu_2</v>
      </c>
      <c r="E343">
        <v>1.38</v>
      </c>
      <c r="F343">
        <v>1.5731999999999996E-2</v>
      </c>
      <c r="G343">
        <v>2.0699999999999998E-3</v>
      </c>
      <c r="H343">
        <v>0.57821999999999996</v>
      </c>
      <c r="I343" t="s">
        <v>24</v>
      </c>
    </row>
    <row r="344" spans="1:9" x14ac:dyDescent="0.3">
      <c r="A344">
        <v>1836</v>
      </c>
      <c r="B344" t="s">
        <v>19</v>
      </c>
      <c r="C344" t="s">
        <v>22</v>
      </c>
      <c r="D344" t="str">
        <f t="shared" si="5"/>
        <v>Healthy_otu_2</v>
      </c>
      <c r="E344" t="s">
        <v>6</v>
      </c>
      <c r="F344" t="s">
        <v>6</v>
      </c>
      <c r="G344" t="s">
        <v>6</v>
      </c>
      <c r="H344" t="s">
        <v>6</v>
      </c>
      <c r="I344" t="s">
        <v>24</v>
      </c>
    </row>
    <row r="345" spans="1:9" x14ac:dyDescent="0.3">
      <c r="A345">
        <v>1837</v>
      </c>
      <c r="B345" t="s">
        <v>19</v>
      </c>
      <c r="C345" t="s">
        <v>22</v>
      </c>
      <c r="D345" t="str">
        <f t="shared" si="5"/>
        <v>Healthy_otu_2</v>
      </c>
      <c r="E345" t="s">
        <v>6</v>
      </c>
      <c r="F345" t="s">
        <v>6</v>
      </c>
      <c r="G345" t="s">
        <v>6</v>
      </c>
      <c r="H345" t="s">
        <v>6</v>
      </c>
      <c r="I345" t="s">
        <v>24</v>
      </c>
    </row>
    <row r="346" spans="1:9" x14ac:dyDescent="0.3">
      <c r="A346">
        <v>1854</v>
      </c>
      <c r="B346" t="s">
        <v>21</v>
      </c>
      <c r="C346" t="s">
        <v>20</v>
      </c>
      <c r="D346" t="str">
        <f t="shared" si="5"/>
        <v>IBD_otu_1</v>
      </c>
      <c r="E346">
        <v>6.8100000000000005</v>
      </c>
      <c r="F346">
        <v>5.9247000000000008E-2</v>
      </c>
      <c r="G346">
        <v>4.2222000000000003E-2</v>
      </c>
      <c r="H346">
        <v>0.43515900000000002</v>
      </c>
      <c r="I346" t="s">
        <v>24</v>
      </c>
    </row>
    <row r="347" spans="1:9" x14ac:dyDescent="0.3">
      <c r="A347">
        <v>1868</v>
      </c>
      <c r="B347" t="s">
        <v>19</v>
      </c>
      <c r="C347" t="s">
        <v>22</v>
      </c>
      <c r="D347" t="str">
        <f t="shared" si="5"/>
        <v>Healthy_otu_2</v>
      </c>
      <c r="E347">
        <v>2.46</v>
      </c>
      <c r="F347">
        <v>4.3541999999999997E-2</v>
      </c>
      <c r="G347">
        <v>4.4279999999999996E-3</v>
      </c>
      <c r="H347">
        <v>0.91512000000000004</v>
      </c>
      <c r="I347" t="s">
        <v>24</v>
      </c>
    </row>
    <row r="348" spans="1:9" x14ac:dyDescent="0.3">
      <c r="A348">
        <v>1870</v>
      </c>
      <c r="B348" t="s">
        <v>19</v>
      </c>
      <c r="C348" t="s">
        <v>22</v>
      </c>
      <c r="D348" t="str">
        <f t="shared" si="5"/>
        <v>Healthy_otu_2</v>
      </c>
      <c r="E348">
        <v>3.46</v>
      </c>
      <c r="F348">
        <v>4.1520000000000001E-2</v>
      </c>
      <c r="G348">
        <v>1.4186000000000001E-3</v>
      </c>
      <c r="H348">
        <v>1.3909200000000002</v>
      </c>
      <c r="I348" t="s">
        <v>24</v>
      </c>
    </row>
    <row r="349" spans="1:9" x14ac:dyDescent="0.3">
      <c r="A349">
        <v>1871</v>
      </c>
      <c r="B349" t="s">
        <v>19</v>
      </c>
      <c r="C349" t="s">
        <v>22</v>
      </c>
      <c r="D349" t="str">
        <f t="shared" si="5"/>
        <v>Healthy_otu_2</v>
      </c>
      <c r="E349">
        <v>0.92</v>
      </c>
      <c r="F349">
        <v>4.0663999999999999E-2</v>
      </c>
      <c r="G349">
        <v>2.392E-3</v>
      </c>
      <c r="H349">
        <v>0.53176000000000001</v>
      </c>
      <c r="I349" t="s">
        <v>24</v>
      </c>
    </row>
    <row r="350" spans="1:9" x14ac:dyDescent="0.3">
      <c r="A350">
        <v>1874</v>
      </c>
      <c r="B350" t="s">
        <v>21</v>
      </c>
      <c r="C350" t="s">
        <v>20</v>
      </c>
      <c r="D350" t="str">
        <f t="shared" si="5"/>
        <v>IBD_otu_1</v>
      </c>
      <c r="E350">
        <v>5.28</v>
      </c>
      <c r="F350">
        <v>4.9104000000000002E-2</v>
      </c>
      <c r="G350">
        <v>3.0623999999999998E-2</v>
      </c>
      <c r="H350">
        <v>0.81840000000000002</v>
      </c>
      <c r="I350" t="s">
        <v>24</v>
      </c>
    </row>
    <row r="351" spans="1:9" x14ac:dyDescent="0.3">
      <c r="A351">
        <v>1875</v>
      </c>
      <c r="B351" t="s">
        <v>21</v>
      </c>
      <c r="C351" t="s">
        <v>20</v>
      </c>
      <c r="D351" t="str">
        <f t="shared" si="5"/>
        <v>IBD_otu_1</v>
      </c>
      <c r="E351">
        <v>7.72</v>
      </c>
      <c r="F351">
        <v>6.6391999999999993E-2</v>
      </c>
      <c r="G351">
        <v>3.3195999999999996E-2</v>
      </c>
      <c r="H351">
        <v>0.57977199999999995</v>
      </c>
      <c r="I351" t="s">
        <v>24</v>
      </c>
    </row>
    <row r="352" spans="1:9" x14ac:dyDescent="0.3">
      <c r="A352">
        <v>1877</v>
      </c>
      <c r="B352" t="s">
        <v>21</v>
      </c>
      <c r="C352" t="s">
        <v>20</v>
      </c>
      <c r="D352" t="str">
        <f t="shared" si="5"/>
        <v>IBD_otu_1</v>
      </c>
      <c r="E352">
        <v>8.86</v>
      </c>
      <c r="F352">
        <v>3.6325999999999997E-2</v>
      </c>
      <c r="G352">
        <v>2.215E-2</v>
      </c>
      <c r="H352">
        <v>1.11636</v>
      </c>
      <c r="I352" t="s">
        <v>24</v>
      </c>
    </row>
    <row r="353" spans="1:9" x14ac:dyDescent="0.3">
      <c r="A353">
        <v>1881</v>
      </c>
      <c r="B353" t="s">
        <v>21</v>
      </c>
      <c r="C353" t="s">
        <v>20</v>
      </c>
      <c r="D353" t="str">
        <f t="shared" si="5"/>
        <v>IBD_otu_1</v>
      </c>
      <c r="E353">
        <v>4.3599999999999994</v>
      </c>
      <c r="F353">
        <v>3.0955999999999994E-2</v>
      </c>
      <c r="G353">
        <v>1.9183999999999996E-2</v>
      </c>
      <c r="H353">
        <v>0.64527999999999996</v>
      </c>
      <c r="I353" t="s">
        <v>24</v>
      </c>
    </row>
    <row r="354" spans="1:9" x14ac:dyDescent="0.3">
      <c r="A354">
        <v>1885</v>
      </c>
      <c r="B354" t="s">
        <v>21</v>
      </c>
      <c r="C354" t="s">
        <v>20</v>
      </c>
      <c r="D354" t="str">
        <f t="shared" si="5"/>
        <v>IBD_otu_1</v>
      </c>
      <c r="E354">
        <v>7.5</v>
      </c>
      <c r="F354">
        <v>9.0749999999999997E-2</v>
      </c>
      <c r="G354">
        <v>6.6000000000000003E-2</v>
      </c>
      <c r="H354">
        <v>0.40875</v>
      </c>
      <c r="I354" t="s">
        <v>24</v>
      </c>
    </row>
    <row r="355" spans="1:9" x14ac:dyDescent="0.3">
      <c r="A355">
        <v>1886</v>
      </c>
      <c r="B355" t="s">
        <v>21</v>
      </c>
      <c r="C355" t="s">
        <v>20</v>
      </c>
      <c r="D355" t="str">
        <f t="shared" si="5"/>
        <v>IBD_otu_1</v>
      </c>
      <c r="E355">
        <v>4.62</v>
      </c>
      <c r="F355">
        <v>3.4188000000000003E-2</v>
      </c>
      <c r="G355">
        <v>3.1877999999999997E-2</v>
      </c>
      <c r="H355">
        <v>0.66528000000000009</v>
      </c>
      <c r="I355" t="s">
        <v>24</v>
      </c>
    </row>
    <row r="356" spans="1:9" x14ac:dyDescent="0.3">
      <c r="A356">
        <v>1894</v>
      </c>
      <c r="B356" t="s">
        <v>21</v>
      </c>
      <c r="C356" t="s">
        <v>20</v>
      </c>
      <c r="D356" t="str">
        <f t="shared" si="5"/>
        <v>IBD_otu_1</v>
      </c>
      <c r="E356" t="s">
        <v>6</v>
      </c>
      <c r="F356" t="s">
        <v>6</v>
      </c>
      <c r="G356" t="s">
        <v>6</v>
      </c>
      <c r="H356" t="s">
        <v>6</v>
      </c>
      <c r="I356" t="s">
        <v>24</v>
      </c>
    </row>
    <row r="357" spans="1:9" x14ac:dyDescent="0.3">
      <c r="A357">
        <v>1899</v>
      </c>
      <c r="B357" t="s">
        <v>21</v>
      </c>
      <c r="C357" t="s">
        <v>20</v>
      </c>
      <c r="D357" t="str">
        <f t="shared" si="5"/>
        <v>IBD_otu_1</v>
      </c>
      <c r="E357">
        <v>6.2</v>
      </c>
      <c r="F357">
        <v>0.12151999999999999</v>
      </c>
      <c r="G357">
        <v>7.3160000000000003E-2</v>
      </c>
      <c r="H357">
        <v>0.50343999999999989</v>
      </c>
      <c r="I357" t="s">
        <v>24</v>
      </c>
    </row>
    <row r="358" spans="1:9" x14ac:dyDescent="0.3">
      <c r="A358">
        <v>1900</v>
      </c>
      <c r="B358" t="s">
        <v>21</v>
      </c>
      <c r="C358" t="s">
        <v>20</v>
      </c>
      <c r="D358" t="str">
        <f t="shared" si="5"/>
        <v>IBD_otu_1</v>
      </c>
      <c r="E358">
        <v>9.1999999999999993</v>
      </c>
      <c r="F358">
        <v>8.924E-2</v>
      </c>
      <c r="G358">
        <v>5.7959999999999991E-2</v>
      </c>
      <c r="H358">
        <v>1.2879999999999998</v>
      </c>
      <c r="I358" t="s">
        <v>24</v>
      </c>
    </row>
    <row r="359" spans="1:9" x14ac:dyDescent="0.3">
      <c r="A359">
        <v>231</v>
      </c>
      <c r="B359" t="s">
        <v>19</v>
      </c>
      <c r="C359" t="s">
        <v>20</v>
      </c>
      <c r="D359" t="str">
        <f t="shared" si="5"/>
        <v>Healthy_otu_1</v>
      </c>
      <c r="E359">
        <v>2.4899999999999998</v>
      </c>
      <c r="F359">
        <v>8.3663999999999988E-2</v>
      </c>
      <c r="G359">
        <v>3.5357999999999994E-2</v>
      </c>
      <c r="H359">
        <v>1.8027600000000001</v>
      </c>
      <c r="I359" t="s">
        <v>23</v>
      </c>
    </row>
    <row r="360" spans="1:9" x14ac:dyDescent="0.3">
      <c r="A360">
        <v>247</v>
      </c>
      <c r="B360" t="s">
        <v>19</v>
      </c>
      <c r="C360" t="s">
        <v>20</v>
      </c>
      <c r="D360" t="str">
        <f t="shared" si="5"/>
        <v>Healthy_otu_1</v>
      </c>
      <c r="E360">
        <v>10.08</v>
      </c>
      <c r="F360">
        <v>0.48988800000000005</v>
      </c>
      <c r="G360">
        <v>2.6308800000000003</v>
      </c>
      <c r="H360">
        <v>5.2416</v>
      </c>
      <c r="I360" t="s">
        <v>23</v>
      </c>
    </row>
    <row r="361" spans="1:9" x14ac:dyDescent="0.3">
      <c r="A361">
        <v>248</v>
      </c>
      <c r="B361" t="s">
        <v>19</v>
      </c>
      <c r="C361" t="s">
        <v>20</v>
      </c>
      <c r="D361" t="str">
        <f t="shared" si="5"/>
        <v>Healthy_otu_1</v>
      </c>
      <c r="E361">
        <v>23.1</v>
      </c>
      <c r="F361">
        <v>1.6377899999999999</v>
      </c>
      <c r="G361">
        <v>1.1919600000000001</v>
      </c>
      <c r="H361">
        <v>11.0649</v>
      </c>
      <c r="I361" t="s">
        <v>23</v>
      </c>
    </row>
    <row r="362" spans="1:9" x14ac:dyDescent="0.3">
      <c r="A362">
        <v>267</v>
      </c>
      <c r="B362" t="s">
        <v>19</v>
      </c>
      <c r="C362" t="s">
        <v>20</v>
      </c>
      <c r="D362" t="str">
        <f t="shared" si="5"/>
        <v>Healthy_otu_1</v>
      </c>
      <c r="E362">
        <v>5.04</v>
      </c>
      <c r="F362">
        <v>3.3767999999999999E-2</v>
      </c>
      <c r="G362">
        <v>4.4856E-2</v>
      </c>
      <c r="H362">
        <v>3.8656800000000002</v>
      </c>
      <c r="I362" t="s">
        <v>23</v>
      </c>
    </row>
    <row r="363" spans="1:9" x14ac:dyDescent="0.3">
      <c r="A363">
        <v>268</v>
      </c>
      <c r="B363" t="s">
        <v>19</v>
      </c>
      <c r="C363" t="s">
        <v>20</v>
      </c>
      <c r="D363" t="str">
        <f t="shared" si="5"/>
        <v>Healthy_otu_1</v>
      </c>
      <c r="E363">
        <v>2.4500000000000002</v>
      </c>
      <c r="F363">
        <v>0.11931500000000002</v>
      </c>
      <c r="G363">
        <v>5.0715000000000003E-2</v>
      </c>
      <c r="H363">
        <v>1.6366000000000001</v>
      </c>
      <c r="I363" t="s">
        <v>23</v>
      </c>
    </row>
    <row r="364" spans="1:9" x14ac:dyDescent="0.3">
      <c r="A364">
        <v>269</v>
      </c>
      <c r="B364" t="s">
        <v>19</v>
      </c>
      <c r="C364" t="s">
        <v>20</v>
      </c>
      <c r="D364" t="str">
        <f t="shared" si="5"/>
        <v>Healthy_otu_1</v>
      </c>
      <c r="E364">
        <v>38.07</v>
      </c>
      <c r="F364">
        <v>1.5494490000000001</v>
      </c>
      <c r="G364">
        <v>1.3857480000000002</v>
      </c>
      <c r="H364">
        <v>26.72514</v>
      </c>
      <c r="I364" t="s">
        <v>23</v>
      </c>
    </row>
    <row r="365" spans="1:9" x14ac:dyDescent="0.3">
      <c r="A365">
        <v>274</v>
      </c>
      <c r="B365" t="s">
        <v>19</v>
      </c>
      <c r="C365" t="s">
        <v>20</v>
      </c>
      <c r="D365" t="str">
        <f t="shared" si="5"/>
        <v>Healthy_otu_1</v>
      </c>
      <c r="E365">
        <v>24.799999999999997</v>
      </c>
      <c r="F365">
        <v>0.91511999999999982</v>
      </c>
      <c r="G365">
        <v>1.34416</v>
      </c>
      <c r="H365">
        <v>12.399999999999999</v>
      </c>
      <c r="I365" t="s">
        <v>23</v>
      </c>
    </row>
    <row r="366" spans="1:9" x14ac:dyDescent="0.3">
      <c r="A366">
        <v>277</v>
      </c>
      <c r="B366" t="s">
        <v>19</v>
      </c>
      <c r="C366" t="s">
        <v>20</v>
      </c>
      <c r="D366" t="str">
        <f t="shared" si="5"/>
        <v>Healthy_otu_1</v>
      </c>
      <c r="E366">
        <v>4.25</v>
      </c>
      <c r="F366" t="s">
        <v>6</v>
      </c>
      <c r="G366" t="s">
        <v>6</v>
      </c>
      <c r="H366" t="s">
        <v>6</v>
      </c>
      <c r="I366" t="s">
        <v>23</v>
      </c>
    </row>
    <row r="367" spans="1:9" x14ac:dyDescent="0.3">
      <c r="A367">
        <v>280</v>
      </c>
      <c r="B367" t="s">
        <v>19</v>
      </c>
      <c r="C367" t="s">
        <v>20</v>
      </c>
      <c r="D367" t="str">
        <f t="shared" si="5"/>
        <v>Healthy_otu_1</v>
      </c>
      <c r="E367" t="s">
        <v>6</v>
      </c>
      <c r="F367" t="s">
        <v>6</v>
      </c>
      <c r="G367" t="s">
        <v>6</v>
      </c>
      <c r="H367" t="s">
        <v>6</v>
      </c>
      <c r="I367" t="s">
        <v>23</v>
      </c>
    </row>
    <row r="368" spans="1:9" x14ac:dyDescent="0.3">
      <c r="A368">
        <v>282</v>
      </c>
      <c r="B368" t="s">
        <v>19</v>
      </c>
      <c r="C368" t="s">
        <v>20</v>
      </c>
      <c r="D368" t="str">
        <f t="shared" si="5"/>
        <v>Healthy_otu_1</v>
      </c>
      <c r="E368">
        <v>6.0600000000000005</v>
      </c>
      <c r="F368" t="s">
        <v>6</v>
      </c>
      <c r="G368" t="s">
        <v>6</v>
      </c>
      <c r="H368" t="s">
        <v>6</v>
      </c>
      <c r="I368" t="s">
        <v>23</v>
      </c>
    </row>
    <row r="369" spans="1:9" x14ac:dyDescent="0.3">
      <c r="A369">
        <v>283</v>
      </c>
      <c r="B369" t="s">
        <v>19</v>
      </c>
      <c r="C369" t="s">
        <v>20</v>
      </c>
      <c r="D369" t="str">
        <f t="shared" si="5"/>
        <v>Healthy_otu_1</v>
      </c>
      <c r="E369">
        <v>23</v>
      </c>
      <c r="F369" t="s">
        <v>6</v>
      </c>
      <c r="G369" t="s">
        <v>6</v>
      </c>
      <c r="H369" t="s">
        <v>6</v>
      </c>
      <c r="I369" t="s">
        <v>23</v>
      </c>
    </row>
    <row r="370" spans="1:9" x14ac:dyDescent="0.3">
      <c r="A370">
        <v>287</v>
      </c>
      <c r="B370" t="s">
        <v>19</v>
      </c>
      <c r="C370" t="s">
        <v>20</v>
      </c>
      <c r="D370" t="str">
        <f t="shared" si="5"/>
        <v>Healthy_otu_1</v>
      </c>
      <c r="E370">
        <v>1.88</v>
      </c>
      <c r="F370">
        <v>0.15528799999999998</v>
      </c>
      <c r="G370">
        <v>8.2907999999999996E-2</v>
      </c>
      <c r="H370">
        <v>0.58091999999999988</v>
      </c>
      <c r="I370" t="s">
        <v>23</v>
      </c>
    </row>
    <row r="371" spans="1:9" x14ac:dyDescent="0.3">
      <c r="A371">
        <v>289</v>
      </c>
      <c r="B371" t="s">
        <v>19</v>
      </c>
      <c r="C371" t="s">
        <v>20</v>
      </c>
      <c r="D371" t="str">
        <f t="shared" si="5"/>
        <v>Healthy_otu_1</v>
      </c>
      <c r="E371" t="s">
        <v>6</v>
      </c>
      <c r="F371" t="s">
        <v>6</v>
      </c>
      <c r="G371" t="s">
        <v>6</v>
      </c>
      <c r="H371" t="s">
        <v>6</v>
      </c>
      <c r="I371" t="s">
        <v>23</v>
      </c>
    </row>
    <row r="372" spans="1:9" x14ac:dyDescent="0.3">
      <c r="A372">
        <v>300</v>
      </c>
      <c r="B372" t="s">
        <v>19</v>
      </c>
      <c r="C372" t="s">
        <v>20</v>
      </c>
      <c r="D372" t="str">
        <f t="shared" si="5"/>
        <v>Healthy_otu_1</v>
      </c>
      <c r="E372">
        <v>25.75</v>
      </c>
      <c r="F372">
        <v>0.71584999999999999</v>
      </c>
      <c r="G372">
        <v>1.5681749999999999</v>
      </c>
      <c r="H372">
        <v>15.115250000000001</v>
      </c>
      <c r="I372" t="s">
        <v>23</v>
      </c>
    </row>
    <row r="373" spans="1:9" x14ac:dyDescent="0.3">
      <c r="A373">
        <v>303</v>
      </c>
      <c r="B373" t="s">
        <v>19</v>
      </c>
      <c r="C373" t="s">
        <v>20</v>
      </c>
      <c r="D373" t="str">
        <f t="shared" si="5"/>
        <v>Healthy_otu_1</v>
      </c>
      <c r="E373">
        <v>10.42</v>
      </c>
      <c r="F373">
        <v>1.1253599999999999</v>
      </c>
      <c r="G373">
        <v>0.64083000000000001</v>
      </c>
      <c r="H373">
        <v>2.8863400000000001</v>
      </c>
      <c r="I373" t="s">
        <v>23</v>
      </c>
    </row>
    <row r="374" spans="1:9" x14ac:dyDescent="0.3">
      <c r="A374">
        <v>304</v>
      </c>
      <c r="B374" t="s">
        <v>19</v>
      </c>
      <c r="C374" t="s">
        <v>20</v>
      </c>
      <c r="D374" t="str">
        <f t="shared" si="5"/>
        <v>Healthy_otu_1</v>
      </c>
      <c r="E374">
        <v>6.59</v>
      </c>
      <c r="F374">
        <v>0.94896000000000003</v>
      </c>
      <c r="G374">
        <v>1.6870400000000001</v>
      </c>
      <c r="H374">
        <v>0.581897</v>
      </c>
      <c r="I374" t="s">
        <v>23</v>
      </c>
    </row>
    <row r="375" spans="1:9" x14ac:dyDescent="0.3">
      <c r="A375">
        <v>308</v>
      </c>
      <c r="B375" t="s">
        <v>19</v>
      </c>
      <c r="C375" t="s">
        <v>20</v>
      </c>
      <c r="D375" t="str">
        <f t="shared" si="5"/>
        <v>Healthy_otu_1</v>
      </c>
      <c r="E375">
        <v>12.370000000000001</v>
      </c>
      <c r="F375">
        <v>1.4843999999999999</v>
      </c>
      <c r="G375">
        <v>4.7253400000000001</v>
      </c>
      <c r="H375">
        <v>0.24740000000000001</v>
      </c>
      <c r="I375" t="s">
        <v>23</v>
      </c>
    </row>
    <row r="376" spans="1:9" x14ac:dyDescent="0.3">
      <c r="A376">
        <v>315</v>
      </c>
      <c r="B376" t="s">
        <v>19</v>
      </c>
      <c r="C376" t="s">
        <v>20</v>
      </c>
      <c r="D376" t="str">
        <f t="shared" si="5"/>
        <v>Healthy_otu_1</v>
      </c>
      <c r="E376">
        <v>1.1100000000000001</v>
      </c>
      <c r="F376">
        <v>0.48396000000000006</v>
      </c>
      <c r="G376">
        <v>0.22533</v>
      </c>
      <c r="H376">
        <v>0.26751000000000003</v>
      </c>
      <c r="I376" t="s">
        <v>23</v>
      </c>
    </row>
    <row r="377" spans="1:9" x14ac:dyDescent="0.3">
      <c r="A377">
        <v>316</v>
      </c>
      <c r="B377" t="s">
        <v>19</v>
      </c>
      <c r="C377" t="s">
        <v>20</v>
      </c>
      <c r="D377" t="str">
        <f t="shared" si="5"/>
        <v>Healthy_otu_1</v>
      </c>
      <c r="E377">
        <v>13.54</v>
      </c>
      <c r="F377">
        <v>4.0484599999999995</v>
      </c>
      <c r="G377">
        <v>4.2786399999999993</v>
      </c>
      <c r="H377">
        <v>1.192874</v>
      </c>
      <c r="I377" t="s">
        <v>23</v>
      </c>
    </row>
    <row r="378" spans="1:9" x14ac:dyDescent="0.3">
      <c r="A378">
        <v>317</v>
      </c>
      <c r="B378" t="s">
        <v>19</v>
      </c>
      <c r="C378" t="s">
        <v>20</v>
      </c>
      <c r="D378" t="str">
        <f t="shared" si="5"/>
        <v>Healthy_otu_1</v>
      </c>
      <c r="E378" t="s">
        <v>6</v>
      </c>
      <c r="F378" t="s">
        <v>6</v>
      </c>
      <c r="G378" t="s">
        <v>6</v>
      </c>
      <c r="H378" t="s">
        <v>6</v>
      </c>
      <c r="I378" t="s">
        <v>23</v>
      </c>
    </row>
    <row r="379" spans="1:9" x14ac:dyDescent="0.3">
      <c r="A379">
        <v>401</v>
      </c>
      <c r="B379" t="s">
        <v>21</v>
      </c>
      <c r="C379" t="s">
        <v>20</v>
      </c>
      <c r="D379" t="str">
        <f t="shared" si="5"/>
        <v>IBD_otu_1</v>
      </c>
      <c r="E379">
        <v>2.7</v>
      </c>
      <c r="F379">
        <v>1.2149999999999999E-3</v>
      </c>
      <c r="G379">
        <v>1.1340000000000002E-3</v>
      </c>
      <c r="H379">
        <v>0.15822000000000003</v>
      </c>
      <c r="I379" t="s">
        <v>23</v>
      </c>
    </row>
    <row r="380" spans="1:9" x14ac:dyDescent="0.3">
      <c r="A380">
        <v>410</v>
      </c>
      <c r="B380" t="s">
        <v>21</v>
      </c>
      <c r="C380" t="s">
        <v>20</v>
      </c>
      <c r="D380" t="str">
        <f t="shared" si="5"/>
        <v>IBD_otu_1</v>
      </c>
      <c r="E380">
        <v>3.35</v>
      </c>
      <c r="F380">
        <v>1.0385E-2</v>
      </c>
      <c r="G380">
        <v>1.072E-2</v>
      </c>
      <c r="H380">
        <v>8.5760000000000003E-2</v>
      </c>
      <c r="I380" t="s">
        <v>23</v>
      </c>
    </row>
    <row r="381" spans="1:9" x14ac:dyDescent="0.3">
      <c r="A381">
        <v>411</v>
      </c>
      <c r="B381" t="s">
        <v>21</v>
      </c>
      <c r="C381" t="s">
        <v>20</v>
      </c>
      <c r="D381" t="str">
        <f t="shared" si="5"/>
        <v>IBD_otu_1</v>
      </c>
      <c r="E381">
        <v>1.9400000000000002</v>
      </c>
      <c r="F381">
        <v>2.3280000000000002E-3</v>
      </c>
      <c r="G381">
        <v>2.7160000000000005E-3</v>
      </c>
      <c r="H381">
        <v>0.11834</v>
      </c>
      <c r="I381" t="s">
        <v>23</v>
      </c>
    </row>
    <row r="382" spans="1:9" x14ac:dyDescent="0.3">
      <c r="A382">
        <v>415</v>
      </c>
      <c r="B382" t="s">
        <v>21</v>
      </c>
      <c r="C382" t="s">
        <v>20</v>
      </c>
      <c r="D382" t="str">
        <f t="shared" si="5"/>
        <v>IBD_otu_1</v>
      </c>
      <c r="E382">
        <v>2.7600000000000002</v>
      </c>
      <c r="F382">
        <v>2.3736E-3</v>
      </c>
      <c r="G382">
        <v>4.6920000000000009E-3</v>
      </c>
      <c r="H382">
        <v>0.115368</v>
      </c>
      <c r="I382" t="s">
        <v>23</v>
      </c>
    </row>
    <row r="383" spans="1:9" x14ac:dyDescent="0.3">
      <c r="A383">
        <v>418</v>
      </c>
      <c r="B383" t="s">
        <v>21</v>
      </c>
      <c r="C383" t="s">
        <v>22</v>
      </c>
      <c r="D383" t="str">
        <f t="shared" si="5"/>
        <v>IBD_otu_2</v>
      </c>
      <c r="E383">
        <v>0.14699999999999999</v>
      </c>
      <c r="F383">
        <v>6.0269999999999994E-3</v>
      </c>
      <c r="G383">
        <v>2.7195000000000001E-3</v>
      </c>
      <c r="H383">
        <v>4.2923999999999997E-2</v>
      </c>
      <c r="I383" t="s">
        <v>23</v>
      </c>
    </row>
    <row r="384" spans="1:9" x14ac:dyDescent="0.3">
      <c r="A384">
        <v>423</v>
      </c>
      <c r="B384" t="s">
        <v>21</v>
      </c>
      <c r="C384" t="s">
        <v>22</v>
      </c>
      <c r="D384" t="str">
        <f t="shared" si="5"/>
        <v>IBD_otu_2</v>
      </c>
      <c r="E384">
        <v>0.192</v>
      </c>
      <c r="F384" t="s">
        <v>6</v>
      </c>
      <c r="G384" t="s">
        <v>6</v>
      </c>
      <c r="H384" t="s">
        <v>6</v>
      </c>
      <c r="I384" t="s">
        <v>23</v>
      </c>
    </row>
    <row r="385" spans="1:9" x14ac:dyDescent="0.3">
      <c r="A385">
        <v>424</v>
      </c>
      <c r="B385" t="s">
        <v>21</v>
      </c>
      <c r="C385" t="s">
        <v>22</v>
      </c>
      <c r="D385" t="str">
        <f t="shared" si="5"/>
        <v>IBD_otu_2</v>
      </c>
      <c r="E385" t="s">
        <v>6</v>
      </c>
      <c r="F385" t="s">
        <v>6</v>
      </c>
      <c r="G385" t="s">
        <v>6</v>
      </c>
      <c r="H385" t="s">
        <v>6</v>
      </c>
      <c r="I385" t="s">
        <v>23</v>
      </c>
    </row>
    <row r="386" spans="1:9" x14ac:dyDescent="0.3">
      <c r="A386">
        <v>430</v>
      </c>
      <c r="B386" t="s">
        <v>21</v>
      </c>
      <c r="C386" t="s">
        <v>22</v>
      </c>
      <c r="D386" t="str">
        <f t="shared" si="5"/>
        <v>IBD_otu_2</v>
      </c>
      <c r="E386">
        <v>0.62</v>
      </c>
      <c r="F386">
        <v>0.15127999999999997</v>
      </c>
      <c r="G386">
        <v>3.0442E-2</v>
      </c>
      <c r="H386">
        <v>0.20274</v>
      </c>
      <c r="I386" t="s">
        <v>23</v>
      </c>
    </row>
    <row r="387" spans="1:9" x14ac:dyDescent="0.3">
      <c r="A387">
        <v>431</v>
      </c>
      <c r="B387" t="s">
        <v>21</v>
      </c>
      <c r="C387" t="s">
        <v>22</v>
      </c>
      <c r="D387" t="str">
        <f t="shared" ref="D387:D450" si="6">B387&amp;"_"&amp;C387</f>
        <v>IBD_otu_2</v>
      </c>
      <c r="E387">
        <v>0.53</v>
      </c>
      <c r="F387">
        <v>0.12667</v>
      </c>
      <c r="G387">
        <v>1.6642000000000001E-2</v>
      </c>
      <c r="H387">
        <v>0.16377</v>
      </c>
      <c r="I387" t="s">
        <v>23</v>
      </c>
    </row>
    <row r="388" spans="1:9" x14ac:dyDescent="0.3">
      <c r="A388">
        <v>433</v>
      </c>
      <c r="B388" t="s">
        <v>21</v>
      </c>
      <c r="C388" t="s">
        <v>20</v>
      </c>
      <c r="D388" t="str">
        <f t="shared" si="6"/>
        <v>IBD_otu_1</v>
      </c>
      <c r="E388">
        <v>4.4700000000000006</v>
      </c>
      <c r="F388">
        <v>2.2350000000000002E-2</v>
      </c>
      <c r="G388">
        <v>6.5709000000000004E-2</v>
      </c>
      <c r="H388">
        <v>0.113985</v>
      </c>
      <c r="I388" t="s">
        <v>23</v>
      </c>
    </row>
    <row r="389" spans="1:9" x14ac:dyDescent="0.3">
      <c r="A389">
        <v>434</v>
      </c>
      <c r="B389" t="s">
        <v>21</v>
      </c>
      <c r="C389" t="s">
        <v>20</v>
      </c>
      <c r="D389" t="str">
        <f t="shared" si="6"/>
        <v>IBD_otu_1</v>
      </c>
      <c r="E389">
        <v>2.46</v>
      </c>
      <c r="F389">
        <v>8.4870000000000001E-2</v>
      </c>
      <c r="G389">
        <v>1.7957999999999998E-2</v>
      </c>
      <c r="H389">
        <v>0.54120000000000001</v>
      </c>
      <c r="I389" t="s">
        <v>23</v>
      </c>
    </row>
    <row r="390" spans="1:9" x14ac:dyDescent="0.3">
      <c r="A390">
        <v>439</v>
      </c>
      <c r="B390" t="s">
        <v>21</v>
      </c>
      <c r="C390" t="s">
        <v>20</v>
      </c>
      <c r="D390" t="str">
        <f t="shared" si="6"/>
        <v>IBD_otu_1</v>
      </c>
      <c r="E390">
        <v>1.31</v>
      </c>
      <c r="F390">
        <v>2.9344000000000005E-2</v>
      </c>
      <c r="G390">
        <v>1.4279000000000002E-2</v>
      </c>
      <c r="H390">
        <v>0.19257000000000002</v>
      </c>
      <c r="I390" t="s">
        <v>23</v>
      </c>
    </row>
    <row r="391" spans="1:9" x14ac:dyDescent="0.3">
      <c r="A391">
        <v>445</v>
      </c>
      <c r="B391" t="s">
        <v>21</v>
      </c>
      <c r="C391" t="s">
        <v>20</v>
      </c>
      <c r="D391" t="str">
        <f t="shared" si="6"/>
        <v>IBD_otu_1</v>
      </c>
      <c r="E391">
        <v>3.88</v>
      </c>
      <c r="F391">
        <v>7.3720000000000001E-3</v>
      </c>
      <c r="G391">
        <v>7.7600000000000004E-3</v>
      </c>
      <c r="H391">
        <v>0.32863599999999998</v>
      </c>
      <c r="I391" t="s">
        <v>23</v>
      </c>
    </row>
    <row r="392" spans="1:9" x14ac:dyDescent="0.3">
      <c r="A392">
        <v>446</v>
      </c>
      <c r="B392" t="s">
        <v>21</v>
      </c>
      <c r="C392" t="s">
        <v>20</v>
      </c>
      <c r="D392" t="str">
        <f t="shared" si="6"/>
        <v>IBD_otu_1</v>
      </c>
      <c r="E392">
        <v>3.63</v>
      </c>
      <c r="F392">
        <v>7.2236999999999996E-2</v>
      </c>
      <c r="G392">
        <v>1.8149999999999999E-2</v>
      </c>
      <c r="H392">
        <v>0.33178200000000002</v>
      </c>
      <c r="I392" t="s">
        <v>23</v>
      </c>
    </row>
    <row r="393" spans="1:9" x14ac:dyDescent="0.3">
      <c r="A393">
        <v>448</v>
      </c>
      <c r="B393" t="s">
        <v>21</v>
      </c>
      <c r="C393" t="s">
        <v>20</v>
      </c>
      <c r="D393" t="str">
        <f t="shared" si="6"/>
        <v>IBD_otu_1</v>
      </c>
      <c r="E393" t="s">
        <v>6</v>
      </c>
      <c r="F393" t="s">
        <v>6</v>
      </c>
      <c r="G393" t="s">
        <v>6</v>
      </c>
      <c r="H393" t="s">
        <v>6</v>
      </c>
      <c r="I393" t="s">
        <v>23</v>
      </c>
    </row>
    <row r="394" spans="1:9" x14ac:dyDescent="0.3">
      <c r="A394">
        <v>449</v>
      </c>
      <c r="B394" t="s">
        <v>21</v>
      </c>
      <c r="C394" t="s">
        <v>22</v>
      </c>
      <c r="D394" t="str">
        <f t="shared" si="6"/>
        <v>IBD_otu_2</v>
      </c>
      <c r="E394">
        <v>1.2999999999999998</v>
      </c>
      <c r="F394">
        <v>0.38479999999999998</v>
      </c>
      <c r="G394">
        <v>0.28079999999999999</v>
      </c>
      <c r="H394">
        <v>0.41209999999999991</v>
      </c>
      <c r="I394" t="s">
        <v>23</v>
      </c>
    </row>
    <row r="395" spans="1:9" x14ac:dyDescent="0.3">
      <c r="A395">
        <v>450</v>
      </c>
      <c r="B395" t="s">
        <v>21</v>
      </c>
      <c r="C395" t="s">
        <v>20</v>
      </c>
      <c r="D395" t="str">
        <f t="shared" si="6"/>
        <v>IBD_otu_1</v>
      </c>
      <c r="E395">
        <v>3.18</v>
      </c>
      <c r="F395">
        <v>2.0988000000000003E-2</v>
      </c>
      <c r="G395">
        <v>1.1129999999999999E-2</v>
      </c>
      <c r="H395">
        <v>0.17935199999999998</v>
      </c>
      <c r="I395" t="s">
        <v>23</v>
      </c>
    </row>
    <row r="396" spans="1:9" x14ac:dyDescent="0.3">
      <c r="A396">
        <v>452</v>
      </c>
      <c r="B396" t="s">
        <v>21</v>
      </c>
      <c r="C396" t="s">
        <v>22</v>
      </c>
      <c r="D396" t="str">
        <f t="shared" si="6"/>
        <v>IBD_otu_2</v>
      </c>
      <c r="E396">
        <v>1.9699999999999998</v>
      </c>
      <c r="F396">
        <v>3.8217999999999995E-2</v>
      </c>
      <c r="G396">
        <v>2.5609999999999999E-3</v>
      </c>
      <c r="H396">
        <v>1.1288099999999999</v>
      </c>
      <c r="I396" t="s">
        <v>23</v>
      </c>
    </row>
    <row r="397" spans="1:9" x14ac:dyDescent="0.3">
      <c r="A397">
        <v>453</v>
      </c>
      <c r="B397" t="s">
        <v>21</v>
      </c>
      <c r="C397" t="s">
        <v>22</v>
      </c>
      <c r="D397" t="str">
        <f t="shared" si="6"/>
        <v>IBD_otu_2</v>
      </c>
      <c r="E397" t="s">
        <v>6</v>
      </c>
      <c r="F397" t="s">
        <v>6</v>
      </c>
      <c r="G397" t="s">
        <v>6</v>
      </c>
      <c r="H397" t="s">
        <v>6</v>
      </c>
      <c r="I397" t="s">
        <v>23</v>
      </c>
    </row>
    <row r="398" spans="1:9" x14ac:dyDescent="0.3">
      <c r="A398">
        <v>458</v>
      </c>
      <c r="B398" t="s">
        <v>21</v>
      </c>
      <c r="C398" t="s">
        <v>22</v>
      </c>
      <c r="D398" t="str">
        <f t="shared" si="6"/>
        <v>IBD_otu_2</v>
      </c>
      <c r="E398">
        <v>0.45</v>
      </c>
      <c r="F398">
        <v>0.12509999999999999</v>
      </c>
      <c r="G398">
        <v>1.6154999999999999E-2</v>
      </c>
      <c r="H398">
        <v>0.13905000000000001</v>
      </c>
      <c r="I398" t="s">
        <v>23</v>
      </c>
    </row>
    <row r="399" spans="1:9" x14ac:dyDescent="0.3">
      <c r="A399">
        <v>464</v>
      </c>
      <c r="B399" t="s">
        <v>21</v>
      </c>
      <c r="C399" t="s">
        <v>22</v>
      </c>
      <c r="D399" t="str">
        <f t="shared" si="6"/>
        <v>IBD_otu_2</v>
      </c>
      <c r="E399">
        <v>1.67</v>
      </c>
      <c r="F399">
        <v>7.8490000000000001E-3</v>
      </c>
      <c r="G399">
        <v>0</v>
      </c>
      <c r="H399">
        <v>1.53139</v>
      </c>
      <c r="I399" t="s">
        <v>23</v>
      </c>
    </row>
    <row r="400" spans="1:9" x14ac:dyDescent="0.3">
      <c r="A400">
        <v>469</v>
      </c>
      <c r="B400" t="s">
        <v>21</v>
      </c>
      <c r="C400" t="s">
        <v>22</v>
      </c>
      <c r="D400" t="str">
        <f t="shared" si="6"/>
        <v>IBD_otu_2</v>
      </c>
      <c r="E400">
        <v>0.48399999999999999</v>
      </c>
      <c r="F400">
        <v>0.10212400000000001</v>
      </c>
      <c r="G400">
        <v>6.5339999999999999E-3</v>
      </c>
      <c r="H400">
        <v>0.29330400000000001</v>
      </c>
      <c r="I400" t="s">
        <v>23</v>
      </c>
    </row>
    <row r="401" spans="1:9" x14ac:dyDescent="0.3">
      <c r="A401">
        <v>470</v>
      </c>
      <c r="B401" t="s">
        <v>21</v>
      </c>
      <c r="C401" t="s">
        <v>22</v>
      </c>
      <c r="D401" t="str">
        <f t="shared" si="6"/>
        <v>IBD_otu_2</v>
      </c>
      <c r="E401" t="s">
        <v>6</v>
      </c>
      <c r="F401" t="s">
        <v>6</v>
      </c>
      <c r="G401" t="s">
        <v>6</v>
      </c>
      <c r="H401" t="s">
        <v>6</v>
      </c>
      <c r="I401" t="s">
        <v>23</v>
      </c>
    </row>
    <row r="402" spans="1:9" x14ac:dyDescent="0.3">
      <c r="A402">
        <v>473</v>
      </c>
      <c r="B402" t="s">
        <v>21</v>
      </c>
      <c r="C402" t="s">
        <v>22</v>
      </c>
      <c r="D402" t="str">
        <f t="shared" si="6"/>
        <v>IBD_otu_2</v>
      </c>
      <c r="E402">
        <v>1.1200000000000001</v>
      </c>
      <c r="F402">
        <v>6.5967999999999999E-2</v>
      </c>
      <c r="G402">
        <v>8.8480000000000017E-3</v>
      </c>
      <c r="H402">
        <v>0.89040000000000008</v>
      </c>
      <c r="I402" t="s">
        <v>23</v>
      </c>
    </row>
    <row r="403" spans="1:9" x14ac:dyDescent="0.3">
      <c r="A403">
        <v>476</v>
      </c>
      <c r="B403" t="s">
        <v>21</v>
      </c>
      <c r="C403" t="s">
        <v>20</v>
      </c>
      <c r="D403" t="str">
        <f t="shared" si="6"/>
        <v>IBD_otu_1</v>
      </c>
      <c r="E403" t="s">
        <v>6</v>
      </c>
      <c r="F403" t="s">
        <v>6</v>
      </c>
      <c r="G403" t="s">
        <v>6</v>
      </c>
      <c r="H403" t="s">
        <v>6</v>
      </c>
      <c r="I403" t="s">
        <v>23</v>
      </c>
    </row>
    <row r="404" spans="1:9" x14ac:dyDescent="0.3">
      <c r="A404">
        <v>481</v>
      </c>
      <c r="B404" t="s">
        <v>21</v>
      </c>
      <c r="C404" t="s">
        <v>20</v>
      </c>
      <c r="D404" t="str">
        <f t="shared" si="6"/>
        <v>IBD_otu_1</v>
      </c>
      <c r="E404">
        <v>0.51</v>
      </c>
      <c r="F404" t="s">
        <v>6</v>
      </c>
      <c r="G404" t="s">
        <v>6</v>
      </c>
      <c r="H404" t="s">
        <v>6</v>
      </c>
      <c r="I404" t="s">
        <v>23</v>
      </c>
    </row>
    <row r="405" spans="1:9" x14ac:dyDescent="0.3">
      <c r="A405">
        <v>483</v>
      </c>
      <c r="B405" t="s">
        <v>21</v>
      </c>
      <c r="C405" t="s">
        <v>20</v>
      </c>
      <c r="D405" t="str">
        <f t="shared" si="6"/>
        <v>IBD_otu_1</v>
      </c>
      <c r="E405">
        <v>0.25</v>
      </c>
      <c r="F405" t="s">
        <v>6</v>
      </c>
      <c r="G405" t="s">
        <v>6</v>
      </c>
      <c r="H405" t="s">
        <v>6</v>
      </c>
      <c r="I405" t="s">
        <v>23</v>
      </c>
    </row>
    <row r="406" spans="1:9" x14ac:dyDescent="0.3">
      <c r="A406">
        <v>485</v>
      </c>
      <c r="B406" t="s">
        <v>21</v>
      </c>
      <c r="C406" t="s">
        <v>22</v>
      </c>
      <c r="D406" t="str">
        <f t="shared" si="6"/>
        <v>IBD_otu_2</v>
      </c>
      <c r="E406">
        <v>19.060000000000002</v>
      </c>
      <c r="F406">
        <v>3.4307999999999998E-2</v>
      </c>
      <c r="G406">
        <v>0</v>
      </c>
      <c r="H406">
        <v>16.258180000000003</v>
      </c>
      <c r="I406" t="s">
        <v>23</v>
      </c>
    </row>
    <row r="407" spans="1:9" x14ac:dyDescent="0.3">
      <c r="A407">
        <v>486</v>
      </c>
      <c r="B407" t="s">
        <v>21</v>
      </c>
      <c r="C407" t="s">
        <v>22</v>
      </c>
      <c r="D407" t="str">
        <f t="shared" si="6"/>
        <v>IBD_otu_2</v>
      </c>
      <c r="E407">
        <v>1.86</v>
      </c>
      <c r="F407">
        <v>0.46872000000000003</v>
      </c>
      <c r="G407">
        <v>3.7758E-2</v>
      </c>
      <c r="H407">
        <v>0.90024000000000004</v>
      </c>
      <c r="I407" t="s">
        <v>23</v>
      </c>
    </row>
    <row r="408" spans="1:9" x14ac:dyDescent="0.3">
      <c r="A408">
        <v>490</v>
      </c>
      <c r="B408" t="s">
        <v>21</v>
      </c>
      <c r="C408" t="s">
        <v>22</v>
      </c>
      <c r="D408" t="str">
        <f t="shared" si="6"/>
        <v>IBD_otu_2</v>
      </c>
      <c r="E408">
        <v>1.6199999999999999</v>
      </c>
      <c r="F408" t="s">
        <v>6</v>
      </c>
      <c r="G408" t="s">
        <v>6</v>
      </c>
      <c r="H408" t="s">
        <v>6</v>
      </c>
      <c r="I408" t="s">
        <v>23</v>
      </c>
    </row>
    <row r="409" spans="1:9" x14ac:dyDescent="0.3">
      <c r="A409">
        <v>491</v>
      </c>
      <c r="B409" t="s">
        <v>19</v>
      </c>
      <c r="C409" t="s">
        <v>22</v>
      </c>
      <c r="D409" t="str">
        <f t="shared" si="6"/>
        <v>Healthy_otu_2</v>
      </c>
      <c r="E409">
        <v>12.2</v>
      </c>
      <c r="F409">
        <v>0.16957999999999998</v>
      </c>
      <c r="G409">
        <v>7.5639999999999985E-2</v>
      </c>
      <c r="H409">
        <v>3.5136000000000003</v>
      </c>
      <c r="I409" t="s">
        <v>23</v>
      </c>
    </row>
    <row r="410" spans="1:9" x14ac:dyDescent="0.3">
      <c r="A410">
        <v>492</v>
      </c>
      <c r="B410" t="s">
        <v>21</v>
      </c>
      <c r="C410" t="s">
        <v>22</v>
      </c>
      <c r="D410" t="str">
        <f t="shared" si="6"/>
        <v>IBD_otu_2</v>
      </c>
      <c r="E410">
        <v>0.27900000000000003</v>
      </c>
      <c r="F410" t="s">
        <v>6</v>
      </c>
      <c r="G410" t="s">
        <v>6</v>
      </c>
      <c r="H410" t="s">
        <v>6</v>
      </c>
      <c r="I410" t="s">
        <v>23</v>
      </c>
    </row>
    <row r="411" spans="1:9" x14ac:dyDescent="0.3">
      <c r="A411">
        <v>493</v>
      </c>
      <c r="B411" t="s">
        <v>21</v>
      </c>
      <c r="C411" t="s">
        <v>22</v>
      </c>
      <c r="D411" t="str">
        <f t="shared" si="6"/>
        <v>IBD_otu_2</v>
      </c>
      <c r="E411">
        <v>1</v>
      </c>
      <c r="F411" t="s">
        <v>6</v>
      </c>
      <c r="G411" t="s">
        <v>6</v>
      </c>
      <c r="H411" t="s">
        <v>6</v>
      </c>
      <c r="I411" t="s">
        <v>23</v>
      </c>
    </row>
    <row r="412" spans="1:9" x14ac:dyDescent="0.3">
      <c r="A412">
        <v>495</v>
      </c>
      <c r="B412" t="s">
        <v>21</v>
      </c>
      <c r="C412" t="s">
        <v>22</v>
      </c>
      <c r="D412" t="str">
        <f t="shared" si="6"/>
        <v>IBD_otu_2</v>
      </c>
      <c r="E412">
        <v>10.42</v>
      </c>
      <c r="F412">
        <v>5.0015999999999998E-2</v>
      </c>
      <c r="G412">
        <v>2.0839999999999999E-3</v>
      </c>
      <c r="H412">
        <v>8.6486000000000001</v>
      </c>
      <c r="I412" t="s">
        <v>23</v>
      </c>
    </row>
    <row r="413" spans="1:9" x14ac:dyDescent="0.3">
      <c r="A413">
        <v>500</v>
      </c>
      <c r="B413" t="s">
        <v>21</v>
      </c>
      <c r="C413" t="s">
        <v>20</v>
      </c>
      <c r="D413" t="str">
        <f t="shared" si="6"/>
        <v>IBD_otu_1</v>
      </c>
      <c r="E413">
        <v>4.05</v>
      </c>
      <c r="F413">
        <v>7.2900000000000006E-2</v>
      </c>
      <c r="G413">
        <v>0.168075</v>
      </c>
      <c r="H413">
        <v>0.15309</v>
      </c>
      <c r="I413" t="s">
        <v>23</v>
      </c>
    </row>
    <row r="414" spans="1:9" x14ac:dyDescent="0.3">
      <c r="A414">
        <v>504</v>
      </c>
      <c r="B414" t="s">
        <v>19</v>
      </c>
      <c r="C414" t="s">
        <v>22</v>
      </c>
      <c r="D414" t="str">
        <f t="shared" si="6"/>
        <v>Healthy_otu_2</v>
      </c>
      <c r="E414">
        <v>0.64</v>
      </c>
      <c r="F414">
        <v>5.0560000000000006E-3</v>
      </c>
      <c r="G414">
        <v>5.8239999999999995E-4</v>
      </c>
      <c r="H414">
        <v>0.31424000000000002</v>
      </c>
      <c r="I414" t="s">
        <v>23</v>
      </c>
    </row>
    <row r="415" spans="1:9" x14ac:dyDescent="0.3">
      <c r="A415">
        <v>515</v>
      </c>
      <c r="B415" t="s">
        <v>19</v>
      </c>
      <c r="C415" t="s">
        <v>22</v>
      </c>
      <c r="D415" t="str">
        <f t="shared" si="6"/>
        <v>Healthy_otu_2</v>
      </c>
      <c r="E415">
        <v>12.06</v>
      </c>
      <c r="F415">
        <v>5.1858000000000001E-2</v>
      </c>
      <c r="G415">
        <v>2.4120000000000001E-3</v>
      </c>
      <c r="H415">
        <v>4.3416000000000006</v>
      </c>
      <c r="I415" t="s">
        <v>23</v>
      </c>
    </row>
    <row r="416" spans="1:9" x14ac:dyDescent="0.3">
      <c r="A416">
        <v>519</v>
      </c>
      <c r="B416" t="s">
        <v>19</v>
      </c>
      <c r="C416" t="s">
        <v>22</v>
      </c>
      <c r="D416" t="str">
        <f t="shared" si="6"/>
        <v>Healthy_otu_2</v>
      </c>
      <c r="E416">
        <v>17.09</v>
      </c>
      <c r="F416">
        <v>0.61694899999999997</v>
      </c>
      <c r="G416">
        <v>0.182863</v>
      </c>
      <c r="H416">
        <v>5.4858900000000004</v>
      </c>
      <c r="I416" t="s">
        <v>23</v>
      </c>
    </row>
    <row r="417" spans="1:9" x14ac:dyDescent="0.3">
      <c r="A417">
        <v>528</v>
      </c>
      <c r="B417" t="s">
        <v>19</v>
      </c>
      <c r="C417" t="s">
        <v>22</v>
      </c>
      <c r="D417" t="str">
        <f t="shared" si="6"/>
        <v>Healthy_otu_2</v>
      </c>
      <c r="E417">
        <v>13.73</v>
      </c>
      <c r="F417">
        <v>6.3158000000000006E-2</v>
      </c>
      <c r="G417">
        <v>1.6476000000000001E-3</v>
      </c>
      <c r="H417">
        <v>5.4920000000000009</v>
      </c>
      <c r="I417" t="s">
        <v>23</v>
      </c>
    </row>
    <row r="418" spans="1:9" x14ac:dyDescent="0.3">
      <c r="A418">
        <v>542</v>
      </c>
      <c r="B418" t="s">
        <v>19</v>
      </c>
      <c r="C418" t="s">
        <v>22</v>
      </c>
      <c r="D418" t="str">
        <f t="shared" si="6"/>
        <v>Healthy_otu_2</v>
      </c>
      <c r="E418">
        <v>19.989999999999998</v>
      </c>
      <c r="F418">
        <v>5.9969999999999989E-2</v>
      </c>
      <c r="G418">
        <v>0</v>
      </c>
      <c r="H418">
        <v>8.595699999999999</v>
      </c>
      <c r="I418" t="s">
        <v>23</v>
      </c>
    </row>
    <row r="419" spans="1:9" x14ac:dyDescent="0.3">
      <c r="A419">
        <v>545</v>
      </c>
      <c r="B419" t="s">
        <v>19</v>
      </c>
      <c r="C419" t="s">
        <v>22</v>
      </c>
      <c r="D419" t="str">
        <f t="shared" si="6"/>
        <v>Healthy_otu_2</v>
      </c>
      <c r="E419">
        <v>20.18</v>
      </c>
      <c r="F419">
        <v>0.61952600000000002</v>
      </c>
      <c r="G419">
        <v>0.175566</v>
      </c>
      <c r="H419">
        <v>8.4352399999999985</v>
      </c>
      <c r="I419" t="s">
        <v>23</v>
      </c>
    </row>
    <row r="420" spans="1:9" x14ac:dyDescent="0.3">
      <c r="A420">
        <v>550</v>
      </c>
      <c r="B420" t="s">
        <v>21</v>
      </c>
      <c r="C420" t="s">
        <v>22</v>
      </c>
      <c r="D420" t="str">
        <f t="shared" si="6"/>
        <v>IBD_otu_2</v>
      </c>
      <c r="E420">
        <v>8.17</v>
      </c>
      <c r="F420">
        <v>2.5327000000000002E-2</v>
      </c>
      <c r="G420">
        <v>9.8039999999999998E-4</v>
      </c>
      <c r="H420">
        <v>6.8954800000000001</v>
      </c>
      <c r="I420" t="s">
        <v>23</v>
      </c>
    </row>
    <row r="421" spans="1:9" x14ac:dyDescent="0.3">
      <c r="A421">
        <v>559</v>
      </c>
      <c r="B421" t="s">
        <v>19</v>
      </c>
      <c r="C421" t="s">
        <v>22</v>
      </c>
      <c r="D421" t="str">
        <f t="shared" si="6"/>
        <v>Healthy_otu_2</v>
      </c>
      <c r="E421">
        <v>10.130000000000001</v>
      </c>
      <c r="F421">
        <v>0.11345600000000003</v>
      </c>
      <c r="G421">
        <v>9.9274000000000012E-3</v>
      </c>
      <c r="H421">
        <v>4.3153800000000011</v>
      </c>
      <c r="I421" t="s">
        <v>23</v>
      </c>
    </row>
    <row r="422" spans="1:9" x14ac:dyDescent="0.3">
      <c r="A422">
        <v>560</v>
      </c>
      <c r="B422" t="s">
        <v>19</v>
      </c>
      <c r="C422" t="s">
        <v>22</v>
      </c>
      <c r="D422" t="str">
        <f t="shared" si="6"/>
        <v>Healthy_otu_2</v>
      </c>
      <c r="E422">
        <v>14.8</v>
      </c>
      <c r="F422">
        <v>0.39368000000000003</v>
      </c>
      <c r="G422">
        <v>0.17315999999999998</v>
      </c>
      <c r="H422">
        <v>3.2856000000000001</v>
      </c>
      <c r="I422" t="s">
        <v>23</v>
      </c>
    </row>
    <row r="423" spans="1:9" x14ac:dyDescent="0.3">
      <c r="A423">
        <v>562</v>
      </c>
      <c r="B423" t="s">
        <v>19</v>
      </c>
      <c r="C423" t="s">
        <v>22</v>
      </c>
      <c r="D423" t="str">
        <f t="shared" si="6"/>
        <v>Healthy_otu_2</v>
      </c>
      <c r="E423">
        <v>17.829999999999998</v>
      </c>
      <c r="F423">
        <v>5.1706999999999989E-2</v>
      </c>
      <c r="G423">
        <v>0</v>
      </c>
      <c r="H423">
        <v>9.3429199999999994</v>
      </c>
      <c r="I423" t="s">
        <v>23</v>
      </c>
    </row>
    <row r="424" spans="1:9" x14ac:dyDescent="0.3">
      <c r="A424">
        <v>568</v>
      </c>
      <c r="B424" t="s">
        <v>19</v>
      </c>
      <c r="C424" t="s">
        <v>22</v>
      </c>
      <c r="D424" t="str">
        <f t="shared" si="6"/>
        <v>Healthy_otu_2</v>
      </c>
      <c r="E424">
        <v>2.14</v>
      </c>
      <c r="F424">
        <v>1.0935400000000002</v>
      </c>
      <c r="G424">
        <v>0.16692000000000001</v>
      </c>
      <c r="H424">
        <v>0.54569999999999996</v>
      </c>
      <c r="I424" t="s">
        <v>23</v>
      </c>
    </row>
    <row r="425" spans="1:9" x14ac:dyDescent="0.3">
      <c r="A425">
        <v>570</v>
      </c>
      <c r="B425" t="s">
        <v>19</v>
      </c>
      <c r="C425" t="s">
        <v>22</v>
      </c>
      <c r="D425" t="str">
        <f t="shared" si="6"/>
        <v>Healthy_otu_2</v>
      </c>
      <c r="E425">
        <v>2.1800000000000002</v>
      </c>
      <c r="F425">
        <v>0.9025200000000001</v>
      </c>
      <c r="G425">
        <v>0.21342199999999997</v>
      </c>
      <c r="H425">
        <v>0.64964000000000011</v>
      </c>
      <c r="I425" t="s">
        <v>23</v>
      </c>
    </row>
    <row r="426" spans="1:9" x14ac:dyDescent="0.3">
      <c r="A426">
        <v>574</v>
      </c>
      <c r="B426" t="s">
        <v>19</v>
      </c>
      <c r="C426" t="s">
        <v>22</v>
      </c>
      <c r="D426" t="str">
        <f t="shared" si="6"/>
        <v>Healthy_otu_2</v>
      </c>
      <c r="E426">
        <v>13.350000000000001</v>
      </c>
      <c r="F426">
        <v>0.39516000000000007</v>
      </c>
      <c r="G426">
        <v>8.4105000000000013E-2</v>
      </c>
      <c r="H426">
        <v>4.0050000000000008</v>
      </c>
      <c r="I426" t="s">
        <v>23</v>
      </c>
    </row>
    <row r="427" spans="1:9" x14ac:dyDescent="0.3">
      <c r="A427">
        <v>575</v>
      </c>
      <c r="B427" t="s">
        <v>21</v>
      </c>
      <c r="C427" t="s">
        <v>22</v>
      </c>
      <c r="D427" t="str">
        <f t="shared" si="6"/>
        <v>IBD_otu_2</v>
      </c>
      <c r="E427">
        <v>0.72</v>
      </c>
      <c r="F427">
        <v>8.7839999999999988E-2</v>
      </c>
      <c r="G427">
        <v>3.3695999999999997E-2</v>
      </c>
      <c r="H427">
        <v>0.41327999999999998</v>
      </c>
      <c r="I427" t="s">
        <v>23</v>
      </c>
    </row>
    <row r="428" spans="1:9" x14ac:dyDescent="0.3">
      <c r="A428">
        <v>576</v>
      </c>
      <c r="B428" t="s">
        <v>21</v>
      </c>
      <c r="C428" t="s">
        <v>22</v>
      </c>
      <c r="D428" t="str">
        <f t="shared" si="6"/>
        <v>IBD_otu_2</v>
      </c>
      <c r="E428">
        <v>0.19</v>
      </c>
      <c r="F428">
        <v>7.7899999999999996E-4</v>
      </c>
      <c r="G428">
        <v>5.0540000000000003E-3</v>
      </c>
      <c r="H428">
        <v>1.786E-4</v>
      </c>
      <c r="I428" t="s">
        <v>23</v>
      </c>
    </row>
    <row r="429" spans="1:9" x14ac:dyDescent="0.3">
      <c r="A429">
        <v>577</v>
      </c>
      <c r="B429" t="s">
        <v>21</v>
      </c>
      <c r="C429" t="s">
        <v>22</v>
      </c>
      <c r="D429" t="str">
        <f t="shared" si="6"/>
        <v>IBD_otu_2</v>
      </c>
      <c r="E429">
        <v>0.48799999999999999</v>
      </c>
      <c r="F429">
        <v>4.9776000000000001E-2</v>
      </c>
      <c r="G429">
        <v>1.40544E-2</v>
      </c>
      <c r="H429">
        <v>0.35184799999999994</v>
      </c>
      <c r="I429" t="s">
        <v>23</v>
      </c>
    </row>
    <row r="430" spans="1:9" x14ac:dyDescent="0.3">
      <c r="A430">
        <v>578</v>
      </c>
      <c r="B430" t="s">
        <v>21</v>
      </c>
      <c r="C430" t="s">
        <v>22</v>
      </c>
      <c r="D430" t="str">
        <f t="shared" si="6"/>
        <v>IBD_otu_2</v>
      </c>
      <c r="E430">
        <v>5.64</v>
      </c>
      <c r="F430">
        <v>0.103212</v>
      </c>
      <c r="G430">
        <v>3.0455999999999999E-3</v>
      </c>
      <c r="H430">
        <v>4.4725199999999994</v>
      </c>
      <c r="I430" t="s">
        <v>23</v>
      </c>
    </row>
    <row r="431" spans="1:9" x14ac:dyDescent="0.3">
      <c r="A431">
        <v>601</v>
      </c>
      <c r="B431" t="s">
        <v>21</v>
      </c>
      <c r="C431" t="s">
        <v>22</v>
      </c>
      <c r="D431" t="str">
        <f t="shared" si="6"/>
        <v>IBD_otu_2</v>
      </c>
      <c r="E431" t="s">
        <v>6</v>
      </c>
      <c r="F431" t="s">
        <v>6</v>
      </c>
      <c r="G431" t="s">
        <v>6</v>
      </c>
      <c r="H431" t="s">
        <v>6</v>
      </c>
      <c r="I431" t="s">
        <v>23</v>
      </c>
    </row>
    <row r="432" spans="1:9" x14ac:dyDescent="0.3">
      <c r="A432">
        <v>604</v>
      </c>
      <c r="B432" t="s">
        <v>19</v>
      </c>
      <c r="C432" t="s">
        <v>20</v>
      </c>
      <c r="D432" t="str">
        <f t="shared" si="6"/>
        <v>Healthy_otu_1</v>
      </c>
      <c r="E432">
        <v>1.43</v>
      </c>
      <c r="F432">
        <v>0.40183000000000002</v>
      </c>
      <c r="G432">
        <v>0.61776000000000009</v>
      </c>
      <c r="H432">
        <v>7.1785999999999989E-2</v>
      </c>
      <c r="I432" t="s">
        <v>23</v>
      </c>
    </row>
    <row r="433" spans="1:9" x14ac:dyDescent="0.3">
      <c r="A433">
        <v>612</v>
      </c>
      <c r="B433" t="s">
        <v>19</v>
      </c>
      <c r="C433" t="s">
        <v>20</v>
      </c>
      <c r="D433" t="str">
        <f t="shared" si="6"/>
        <v>Healthy_otu_1</v>
      </c>
      <c r="E433">
        <v>1.23</v>
      </c>
      <c r="F433">
        <v>0.48216000000000003</v>
      </c>
      <c r="G433">
        <v>0.44402999999999998</v>
      </c>
      <c r="H433">
        <v>0.10959300000000001</v>
      </c>
      <c r="I433" t="s">
        <v>23</v>
      </c>
    </row>
    <row r="434" spans="1:9" x14ac:dyDescent="0.3">
      <c r="A434">
        <v>614</v>
      </c>
      <c r="B434" t="s">
        <v>19</v>
      </c>
      <c r="C434" t="s">
        <v>20</v>
      </c>
      <c r="D434" t="str">
        <f t="shared" si="6"/>
        <v>Healthy_otu_1</v>
      </c>
      <c r="E434" t="s">
        <v>6</v>
      </c>
      <c r="F434" t="s">
        <v>6</v>
      </c>
      <c r="G434" t="s">
        <v>6</v>
      </c>
      <c r="H434" t="s">
        <v>6</v>
      </c>
      <c r="I434" t="s">
        <v>23</v>
      </c>
    </row>
    <row r="435" spans="1:9" x14ac:dyDescent="0.3">
      <c r="A435">
        <v>617</v>
      </c>
      <c r="B435" t="s">
        <v>19</v>
      </c>
      <c r="C435" t="s">
        <v>20</v>
      </c>
      <c r="D435" t="str">
        <f t="shared" si="6"/>
        <v>Healthy_otu_1</v>
      </c>
      <c r="E435">
        <v>7.4</v>
      </c>
      <c r="F435">
        <v>0.79920000000000013</v>
      </c>
      <c r="G435">
        <v>1.7908000000000002</v>
      </c>
      <c r="H435">
        <v>0.37962000000000001</v>
      </c>
      <c r="I435" t="s">
        <v>23</v>
      </c>
    </row>
    <row r="436" spans="1:9" x14ac:dyDescent="0.3">
      <c r="A436">
        <v>669</v>
      </c>
      <c r="B436" t="s">
        <v>19</v>
      </c>
      <c r="C436" t="s">
        <v>20</v>
      </c>
      <c r="D436" t="str">
        <f t="shared" si="6"/>
        <v>Healthy_otu_1</v>
      </c>
      <c r="E436">
        <v>1.23</v>
      </c>
      <c r="F436">
        <v>0.32594999999999996</v>
      </c>
      <c r="G436">
        <v>0.35792999999999997</v>
      </c>
      <c r="H436">
        <v>9.8768999999999996E-2</v>
      </c>
      <c r="I436" t="s">
        <v>23</v>
      </c>
    </row>
    <row r="437" spans="1:9" x14ac:dyDescent="0.3">
      <c r="A437">
        <v>674</v>
      </c>
      <c r="B437" t="s">
        <v>19</v>
      </c>
      <c r="C437" t="s">
        <v>20</v>
      </c>
      <c r="D437" t="str">
        <f t="shared" si="6"/>
        <v>Healthy_otu_1</v>
      </c>
      <c r="E437">
        <v>9.91</v>
      </c>
      <c r="F437">
        <v>2.73516</v>
      </c>
      <c r="G437">
        <v>2.2594799999999999</v>
      </c>
      <c r="H437">
        <v>1.1594699999999998</v>
      </c>
      <c r="I437" t="s">
        <v>23</v>
      </c>
    </row>
    <row r="438" spans="1:9" x14ac:dyDescent="0.3">
      <c r="A438">
        <v>676</v>
      </c>
      <c r="B438" t="s">
        <v>19</v>
      </c>
      <c r="C438" t="s">
        <v>20</v>
      </c>
      <c r="D438" t="str">
        <f t="shared" si="6"/>
        <v>Healthy_otu_1</v>
      </c>
      <c r="E438">
        <v>0.47</v>
      </c>
      <c r="F438">
        <v>0.11937999999999999</v>
      </c>
      <c r="G438">
        <v>5.5460000000000002E-2</v>
      </c>
      <c r="H438">
        <v>0.14757999999999999</v>
      </c>
      <c r="I438" t="s">
        <v>23</v>
      </c>
    </row>
    <row r="439" spans="1:9" x14ac:dyDescent="0.3">
      <c r="A439">
        <v>677</v>
      </c>
      <c r="B439" t="s">
        <v>19</v>
      </c>
      <c r="C439" t="s">
        <v>20</v>
      </c>
      <c r="D439" t="str">
        <f t="shared" si="6"/>
        <v>Healthy_otu_1</v>
      </c>
      <c r="E439">
        <v>6.6400000000000006</v>
      </c>
      <c r="F439">
        <v>0.72376000000000007</v>
      </c>
      <c r="G439">
        <v>1.5803200000000002</v>
      </c>
      <c r="H439">
        <v>0.54182400000000008</v>
      </c>
      <c r="I439" t="s">
        <v>23</v>
      </c>
    </row>
    <row r="440" spans="1:9" x14ac:dyDescent="0.3">
      <c r="A440">
        <v>689</v>
      </c>
      <c r="B440" t="s">
        <v>21</v>
      </c>
      <c r="C440" t="s">
        <v>22</v>
      </c>
      <c r="D440" t="str">
        <f t="shared" si="6"/>
        <v>IBD_otu_2</v>
      </c>
      <c r="E440" t="s">
        <v>6</v>
      </c>
      <c r="F440" t="s">
        <v>6</v>
      </c>
      <c r="G440" t="s">
        <v>6</v>
      </c>
      <c r="H440" t="s">
        <v>6</v>
      </c>
      <c r="I440" t="s">
        <v>23</v>
      </c>
    </row>
    <row r="441" spans="1:9" x14ac:dyDescent="0.3">
      <c r="A441">
        <v>713</v>
      </c>
      <c r="B441" t="s">
        <v>19</v>
      </c>
      <c r="C441" t="s">
        <v>20</v>
      </c>
      <c r="D441" t="str">
        <f t="shared" si="6"/>
        <v>Healthy_otu_1</v>
      </c>
      <c r="E441">
        <v>15.620000000000001</v>
      </c>
      <c r="F441">
        <v>4.3111199999999998</v>
      </c>
      <c r="G441">
        <v>6.1699000000000002</v>
      </c>
      <c r="H441">
        <v>1.024672</v>
      </c>
      <c r="I441" t="s">
        <v>23</v>
      </c>
    </row>
    <row r="442" spans="1:9" x14ac:dyDescent="0.3">
      <c r="A442">
        <v>722</v>
      </c>
      <c r="B442" t="s">
        <v>19</v>
      </c>
      <c r="C442" t="s">
        <v>20</v>
      </c>
      <c r="D442" t="str">
        <f t="shared" si="6"/>
        <v>Healthy_otu_1</v>
      </c>
      <c r="E442">
        <v>5.15</v>
      </c>
      <c r="F442">
        <v>0.54075000000000006</v>
      </c>
      <c r="G442">
        <v>1.0454500000000002</v>
      </c>
      <c r="H442">
        <v>1.1484500000000002</v>
      </c>
      <c r="I442" t="s">
        <v>23</v>
      </c>
    </row>
    <row r="443" spans="1:9" x14ac:dyDescent="0.3">
      <c r="A443">
        <v>816</v>
      </c>
      <c r="B443" t="s">
        <v>21</v>
      </c>
      <c r="C443" t="s">
        <v>22</v>
      </c>
      <c r="D443" t="str">
        <f t="shared" si="6"/>
        <v>IBD_otu_2</v>
      </c>
      <c r="E443" t="s">
        <v>6</v>
      </c>
      <c r="F443" t="s">
        <v>6</v>
      </c>
      <c r="G443" t="s">
        <v>6</v>
      </c>
      <c r="H443" t="s">
        <v>6</v>
      </c>
      <c r="I443" t="s">
        <v>23</v>
      </c>
    </row>
    <row r="444" spans="1:9" x14ac:dyDescent="0.3">
      <c r="A444">
        <v>826</v>
      </c>
      <c r="B444" t="s">
        <v>21</v>
      </c>
      <c r="C444" t="s">
        <v>22</v>
      </c>
      <c r="D444" t="str">
        <f t="shared" si="6"/>
        <v>IBD_otu_2</v>
      </c>
      <c r="E444" t="s">
        <v>6</v>
      </c>
      <c r="F444" t="s">
        <v>6</v>
      </c>
      <c r="G444" t="s">
        <v>6</v>
      </c>
      <c r="H444" t="s">
        <v>6</v>
      </c>
      <c r="I444" t="s">
        <v>23</v>
      </c>
    </row>
    <row r="445" spans="1:9" x14ac:dyDescent="0.3">
      <c r="A445">
        <v>834</v>
      </c>
      <c r="B445" t="s">
        <v>21</v>
      </c>
      <c r="C445" t="s">
        <v>22</v>
      </c>
      <c r="D445" t="str">
        <f t="shared" si="6"/>
        <v>IBD_otu_2</v>
      </c>
      <c r="E445" t="s">
        <v>6</v>
      </c>
      <c r="F445" t="s">
        <v>6</v>
      </c>
      <c r="G445" t="s">
        <v>6</v>
      </c>
      <c r="H445" t="s">
        <v>6</v>
      </c>
      <c r="I445" t="s">
        <v>23</v>
      </c>
    </row>
    <row r="446" spans="1:9" x14ac:dyDescent="0.3">
      <c r="A446">
        <v>835</v>
      </c>
      <c r="B446" t="s">
        <v>21</v>
      </c>
      <c r="C446" t="s">
        <v>22</v>
      </c>
      <c r="D446" t="str">
        <f t="shared" si="6"/>
        <v>IBD_otu_2</v>
      </c>
      <c r="E446" t="s">
        <v>6</v>
      </c>
      <c r="F446" t="s">
        <v>6</v>
      </c>
      <c r="G446" t="s">
        <v>6</v>
      </c>
      <c r="H446" t="s">
        <v>6</v>
      </c>
      <c r="I446" t="s">
        <v>23</v>
      </c>
    </row>
    <row r="447" spans="1:9" x14ac:dyDescent="0.3">
      <c r="A447">
        <v>843</v>
      </c>
      <c r="B447" t="s">
        <v>21</v>
      </c>
      <c r="C447" t="s">
        <v>22</v>
      </c>
      <c r="D447" t="str">
        <f t="shared" si="6"/>
        <v>IBD_otu_2</v>
      </c>
      <c r="E447" t="s">
        <v>6</v>
      </c>
      <c r="F447" t="s">
        <v>6</v>
      </c>
      <c r="G447" t="s">
        <v>6</v>
      </c>
      <c r="H447" t="s">
        <v>6</v>
      </c>
      <c r="I447" t="s">
        <v>23</v>
      </c>
    </row>
    <row r="448" spans="1:9" x14ac:dyDescent="0.3">
      <c r="A448">
        <v>855</v>
      </c>
      <c r="B448" t="s">
        <v>21</v>
      </c>
      <c r="C448" t="s">
        <v>22</v>
      </c>
      <c r="D448" t="str">
        <f t="shared" si="6"/>
        <v>IBD_otu_2</v>
      </c>
      <c r="E448" t="s">
        <v>6</v>
      </c>
      <c r="F448" t="s">
        <v>6</v>
      </c>
      <c r="G448" t="s">
        <v>6</v>
      </c>
      <c r="H448" t="s">
        <v>6</v>
      </c>
      <c r="I448" t="s">
        <v>23</v>
      </c>
    </row>
    <row r="449" spans="1:9" x14ac:dyDescent="0.3">
      <c r="A449">
        <v>1535</v>
      </c>
      <c r="B449" t="s">
        <v>19</v>
      </c>
      <c r="C449" t="s">
        <v>22</v>
      </c>
      <c r="D449" t="str">
        <f t="shared" si="6"/>
        <v>Healthy_otu_2</v>
      </c>
      <c r="E449">
        <v>2.4699999999999998</v>
      </c>
      <c r="F449">
        <v>0.71876999999999991</v>
      </c>
      <c r="G449">
        <v>0.26922999999999997</v>
      </c>
      <c r="H449">
        <v>1.0522199999999999</v>
      </c>
      <c r="I449" t="s">
        <v>23</v>
      </c>
    </row>
    <row r="450" spans="1:9" x14ac:dyDescent="0.3">
      <c r="A450">
        <v>1537</v>
      </c>
      <c r="B450" t="s">
        <v>19</v>
      </c>
      <c r="C450" t="s">
        <v>22</v>
      </c>
      <c r="D450" t="str">
        <f t="shared" si="6"/>
        <v>Healthy_otu_2</v>
      </c>
      <c r="E450">
        <v>0.75</v>
      </c>
      <c r="F450">
        <v>0.20399999999999999</v>
      </c>
      <c r="G450">
        <v>3.4950000000000002E-2</v>
      </c>
      <c r="H450">
        <v>0.32700000000000001</v>
      </c>
      <c r="I450" t="s">
        <v>23</v>
      </c>
    </row>
    <row r="451" spans="1:9" x14ac:dyDescent="0.3">
      <c r="A451">
        <v>1540</v>
      </c>
      <c r="B451" t="s">
        <v>19</v>
      </c>
      <c r="C451" t="s">
        <v>22</v>
      </c>
      <c r="D451" t="str">
        <f t="shared" ref="D451:D477" si="7">B451&amp;"_"&amp;C451</f>
        <v>Healthy_otu_2</v>
      </c>
      <c r="E451">
        <v>1.29</v>
      </c>
      <c r="F451">
        <v>0.54696</v>
      </c>
      <c r="G451">
        <v>9.4427999999999998E-2</v>
      </c>
      <c r="H451">
        <v>0.41538000000000003</v>
      </c>
      <c r="I451" t="s">
        <v>23</v>
      </c>
    </row>
    <row r="452" spans="1:9" x14ac:dyDescent="0.3">
      <c r="A452">
        <v>1802</v>
      </c>
      <c r="B452" t="s">
        <v>19</v>
      </c>
      <c r="C452" t="s">
        <v>22</v>
      </c>
      <c r="D452" t="str">
        <f t="shared" si="7"/>
        <v>Healthy_otu_2</v>
      </c>
      <c r="E452">
        <v>1.5</v>
      </c>
      <c r="F452">
        <v>0.12269999999999999</v>
      </c>
      <c r="G452">
        <v>6.1050000000000007E-2</v>
      </c>
      <c r="H452">
        <v>0.72</v>
      </c>
      <c r="I452" t="s">
        <v>23</v>
      </c>
    </row>
    <row r="453" spans="1:9" x14ac:dyDescent="0.3">
      <c r="A453">
        <v>1806</v>
      </c>
      <c r="B453" t="s">
        <v>19</v>
      </c>
      <c r="C453" t="s">
        <v>22</v>
      </c>
      <c r="D453" t="str">
        <f t="shared" si="7"/>
        <v>Healthy_otu_2</v>
      </c>
      <c r="E453">
        <v>1.1300000000000001</v>
      </c>
      <c r="F453">
        <v>0.14351</v>
      </c>
      <c r="G453">
        <v>4.791200000000001E-2</v>
      </c>
      <c r="H453">
        <v>0.50059000000000009</v>
      </c>
      <c r="I453" t="s">
        <v>23</v>
      </c>
    </row>
    <row r="454" spans="1:9" x14ac:dyDescent="0.3">
      <c r="A454">
        <v>1811</v>
      </c>
      <c r="B454" t="s">
        <v>19</v>
      </c>
      <c r="C454" t="s">
        <v>22</v>
      </c>
      <c r="D454" t="str">
        <f t="shared" si="7"/>
        <v>Healthy_otu_2</v>
      </c>
      <c r="E454">
        <v>0.53</v>
      </c>
      <c r="F454">
        <v>6.9430000000000006E-2</v>
      </c>
      <c r="G454">
        <v>8.2150000000000018E-3</v>
      </c>
      <c r="H454">
        <v>0.29256000000000004</v>
      </c>
      <c r="I454" t="s">
        <v>23</v>
      </c>
    </row>
    <row r="455" spans="1:9" x14ac:dyDescent="0.3">
      <c r="A455">
        <v>1816</v>
      </c>
      <c r="B455" t="s">
        <v>19</v>
      </c>
      <c r="C455" t="s">
        <v>22</v>
      </c>
      <c r="D455" t="str">
        <f t="shared" si="7"/>
        <v>Healthy_otu_2</v>
      </c>
      <c r="E455">
        <v>3.97</v>
      </c>
      <c r="F455">
        <v>0.231848</v>
      </c>
      <c r="G455">
        <v>4.7640000000000002E-2</v>
      </c>
      <c r="H455">
        <v>1.9095700000000002</v>
      </c>
      <c r="I455" t="s">
        <v>23</v>
      </c>
    </row>
    <row r="456" spans="1:9" x14ac:dyDescent="0.3">
      <c r="A456">
        <v>1825</v>
      </c>
      <c r="B456" t="s">
        <v>19</v>
      </c>
      <c r="C456" t="s">
        <v>22</v>
      </c>
      <c r="D456" t="str">
        <f t="shared" si="7"/>
        <v>Healthy_otu_2</v>
      </c>
      <c r="E456" t="s">
        <v>6</v>
      </c>
      <c r="F456" t="s">
        <v>6</v>
      </c>
      <c r="G456" t="s">
        <v>6</v>
      </c>
      <c r="H456" t="s">
        <v>6</v>
      </c>
      <c r="I456" t="s">
        <v>23</v>
      </c>
    </row>
    <row r="457" spans="1:9" x14ac:dyDescent="0.3">
      <c r="A457">
        <v>1826</v>
      </c>
      <c r="B457" t="s">
        <v>19</v>
      </c>
      <c r="C457" t="s">
        <v>22</v>
      </c>
      <c r="D457" t="str">
        <f t="shared" si="7"/>
        <v>Healthy_otu_2</v>
      </c>
      <c r="E457">
        <v>6.17</v>
      </c>
      <c r="F457">
        <v>5.0593999999999993E-2</v>
      </c>
      <c r="G457">
        <v>1.7276000000000003E-2</v>
      </c>
      <c r="H457">
        <v>2.9986200000000003</v>
      </c>
      <c r="I457" t="s">
        <v>23</v>
      </c>
    </row>
    <row r="458" spans="1:9" x14ac:dyDescent="0.3">
      <c r="A458">
        <v>1827</v>
      </c>
      <c r="B458" t="s">
        <v>19</v>
      </c>
      <c r="C458" t="s">
        <v>22</v>
      </c>
      <c r="D458" t="str">
        <f t="shared" si="7"/>
        <v>Healthy_otu_2</v>
      </c>
      <c r="E458">
        <v>5.75</v>
      </c>
      <c r="F458">
        <v>0.25587500000000002</v>
      </c>
      <c r="G458">
        <v>6.4399999999999999E-2</v>
      </c>
      <c r="H458">
        <v>3.2717499999999999</v>
      </c>
      <c r="I458" t="s">
        <v>23</v>
      </c>
    </row>
    <row r="459" spans="1:9" x14ac:dyDescent="0.3">
      <c r="A459">
        <v>1828</v>
      </c>
      <c r="B459" t="s">
        <v>19</v>
      </c>
      <c r="C459" t="s">
        <v>22</v>
      </c>
      <c r="D459" t="str">
        <f t="shared" si="7"/>
        <v>Healthy_otu_2</v>
      </c>
      <c r="E459" t="s">
        <v>6</v>
      </c>
      <c r="F459" t="s">
        <v>6</v>
      </c>
      <c r="G459" t="s">
        <v>6</v>
      </c>
      <c r="H459" t="s">
        <v>6</v>
      </c>
      <c r="I459" t="s">
        <v>23</v>
      </c>
    </row>
    <row r="460" spans="1:9" x14ac:dyDescent="0.3">
      <c r="A460">
        <v>1829</v>
      </c>
      <c r="B460" t="s">
        <v>19</v>
      </c>
      <c r="C460" t="s">
        <v>22</v>
      </c>
      <c r="D460" t="str">
        <f t="shared" si="7"/>
        <v>Healthy_otu_2</v>
      </c>
      <c r="E460">
        <v>6.57</v>
      </c>
      <c r="F460">
        <v>0.24440400000000004</v>
      </c>
      <c r="G460">
        <v>7.9496999999999998E-2</v>
      </c>
      <c r="H460">
        <v>2.40462</v>
      </c>
      <c r="I460" t="s">
        <v>23</v>
      </c>
    </row>
    <row r="461" spans="1:9" x14ac:dyDescent="0.3">
      <c r="A461">
        <v>1832</v>
      </c>
      <c r="B461" t="s">
        <v>19</v>
      </c>
      <c r="C461" t="s">
        <v>22</v>
      </c>
      <c r="D461" t="str">
        <f t="shared" si="7"/>
        <v>Healthy_otu_2</v>
      </c>
      <c r="E461">
        <v>5.96</v>
      </c>
      <c r="F461">
        <v>4.8871999999999999E-2</v>
      </c>
      <c r="G461">
        <v>1.3111999999999998E-3</v>
      </c>
      <c r="H461">
        <v>3.2243599999999999</v>
      </c>
      <c r="I461" t="s">
        <v>23</v>
      </c>
    </row>
    <row r="462" spans="1:9" x14ac:dyDescent="0.3">
      <c r="A462">
        <v>1835</v>
      </c>
      <c r="B462" t="s">
        <v>19</v>
      </c>
      <c r="C462" t="s">
        <v>22</v>
      </c>
      <c r="D462" t="str">
        <f t="shared" si="7"/>
        <v>Healthy_otu_2</v>
      </c>
      <c r="E462">
        <v>2.81</v>
      </c>
      <c r="F462">
        <v>1.8546E-2</v>
      </c>
      <c r="G462">
        <v>2.4727999999999998E-3</v>
      </c>
      <c r="H462">
        <v>1.4836799999999999</v>
      </c>
      <c r="I462" t="s">
        <v>23</v>
      </c>
    </row>
    <row r="463" spans="1:9" x14ac:dyDescent="0.3">
      <c r="A463">
        <v>1836</v>
      </c>
      <c r="B463" t="s">
        <v>19</v>
      </c>
      <c r="C463" t="s">
        <v>22</v>
      </c>
      <c r="D463" t="str">
        <f t="shared" si="7"/>
        <v>Healthy_otu_2</v>
      </c>
      <c r="E463" t="s">
        <v>6</v>
      </c>
      <c r="F463" t="s">
        <v>6</v>
      </c>
      <c r="G463" t="s">
        <v>6</v>
      </c>
      <c r="H463" t="s">
        <v>6</v>
      </c>
      <c r="I463" t="s">
        <v>23</v>
      </c>
    </row>
    <row r="464" spans="1:9" x14ac:dyDescent="0.3">
      <c r="A464">
        <v>1837</v>
      </c>
      <c r="B464" t="s">
        <v>19</v>
      </c>
      <c r="C464" t="s">
        <v>22</v>
      </c>
      <c r="D464" t="str">
        <f t="shared" si="7"/>
        <v>Healthy_otu_2</v>
      </c>
      <c r="E464" t="s">
        <v>6</v>
      </c>
      <c r="F464" t="s">
        <v>6</v>
      </c>
      <c r="G464" t="s">
        <v>6</v>
      </c>
      <c r="H464" t="s">
        <v>6</v>
      </c>
      <c r="I464" t="s">
        <v>23</v>
      </c>
    </row>
    <row r="465" spans="1:9" x14ac:dyDescent="0.3">
      <c r="A465">
        <v>1854</v>
      </c>
      <c r="B465" t="s">
        <v>21</v>
      </c>
      <c r="C465" t="s">
        <v>20</v>
      </c>
      <c r="D465" t="str">
        <f t="shared" si="7"/>
        <v>IBD_otu_1</v>
      </c>
      <c r="E465">
        <v>10.36</v>
      </c>
      <c r="F465">
        <v>9.4275999999999999E-2</v>
      </c>
      <c r="G465">
        <v>6.3195999999999988E-2</v>
      </c>
      <c r="H465">
        <v>0.81118799999999991</v>
      </c>
      <c r="I465" t="s">
        <v>23</v>
      </c>
    </row>
    <row r="466" spans="1:9" x14ac:dyDescent="0.3">
      <c r="A466">
        <v>1868</v>
      </c>
      <c r="B466" t="s">
        <v>19</v>
      </c>
      <c r="C466" t="s">
        <v>22</v>
      </c>
      <c r="D466" t="str">
        <f t="shared" si="7"/>
        <v>Healthy_otu_2</v>
      </c>
      <c r="E466">
        <v>2.2999999999999998</v>
      </c>
      <c r="F466">
        <v>7.1300000000000001E-3</v>
      </c>
      <c r="G466">
        <v>2.0009999999999997E-3</v>
      </c>
      <c r="H466">
        <v>1.0304</v>
      </c>
      <c r="I466" t="s">
        <v>23</v>
      </c>
    </row>
    <row r="467" spans="1:9" x14ac:dyDescent="0.3">
      <c r="A467">
        <v>1870</v>
      </c>
      <c r="B467" t="s">
        <v>19</v>
      </c>
      <c r="C467" t="s">
        <v>22</v>
      </c>
      <c r="D467" t="str">
        <f t="shared" si="7"/>
        <v>Healthy_otu_2</v>
      </c>
      <c r="E467">
        <v>5.3599999999999994</v>
      </c>
      <c r="F467">
        <v>1.6079999999999997E-2</v>
      </c>
      <c r="G467">
        <v>2.1439999999999996E-3</v>
      </c>
      <c r="H467">
        <v>1.0934399999999997</v>
      </c>
      <c r="I467" t="s">
        <v>23</v>
      </c>
    </row>
    <row r="468" spans="1:9" x14ac:dyDescent="0.3">
      <c r="A468">
        <v>1871</v>
      </c>
      <c r="B468" t="s">
        <v>19</v>
      </c>
      <c r="C468" t="s">
        <v>22</v>
      </c>
      <c r="D468" t="str">
        <f t="shared" si="7"/>
        <v>Healthy_otu_2</v>
      </c>
      <c r="E468">
        <v>3.75</v>
      </c>
      <c r="F468">
        <v>1.9875E-2</v>
      </c>
      <c r="G468">
        <v>0</v>
      </c>
      <c r="H468">
        <v>2.4224999999999999</v>
      </c>
      <c r="I468" t="s">
        <v>23</v>
      </c>
    </row>
    <row r="469" spans="1:9" x14ac:dyDescent="0.3">
      <c r="A469">
        <v>1874</v>
      </c>
      <c r="B469" t="s">
        <v>21</v>
      </c>
      <c r="C469" t="s">
        <v>20</v>
      </c>
      <c r="D469" t="str">
        <f t="shared" si="7"/>
        <v>IBD_otu_1</v>
      </c>
      <c r="E469" t="s">
        <v>6</v>
      </c>
      <c r="F469" t="s">
        <v>6</v>
      </c>
      <c r="G469" t="s">
        <v>6</v>
      </c>
      <c r="H469" t="s">
        <v>6</v>
      </c>
      <c r="I469" t="s">
        <v>23</v>
      </c>
    </row>
    <row r="470" spans="1:9" x14ac:dyDescent="0.3">
      <c r="A470">
        <v>1875</v>
      </c>
      <c r="B470" t="s">
        <v>21</v>
      </c>
      <c r="C470" t="s">
        <v>20</v>
      </c>
      <c r="D470" t="str">
        <f t="shared" si="7"/>
        <v>IBD_otu_1</v>
      </c>
      <c r="E470">
        <v>12.850000000000001</v>
      </c>
      <c r="F470">
        <v>9.8945000000000005E-2</v>
      </c>
      <c r="G470">
        <v>4.8830000000000012E-2</v>
      </c>
      <c r="H470">
        <v>1.4520500000000001</v>
      </c>
      <c r="I470" t="s">
        <v>23</v>
      </c>
    </row>
    <row r="471" spans="1:9" x14ac:dyDescent="0.3">
      <c r="A471">
        <v>1877</v>
      </c>
      <c r="B471" t="s">
        <v>21</v>
      </c>
      <c r="C471" t="s">
        <v>20</v>
      </c>
      <c r="D471" t="str">
        <f t="shared" si="7"/>
        <v>IBD_otu_1</v>
      </c>
      <c r="E471">
        <v>9.620000000000001</v>
      </c>
      <c r="F471">
        <v>7.7922000000000005E-2</v>
      </c>
      <c r="G471">
        <v>4.2328000000000005E-2</v>
      </c>
      <c r="H471">
        <v>1.1640200000000001</v>
      </c>
      <c r="I471" t="s">
        <v>23</v>
      </c>
    </row>
    <row r="472" spans="1:9" x14ac:dyDescent="0.3">
      <c r="A472">
        <v>1881</v>
      </c>
      <c r="B472" t="s">
        <v>21</v>
      </c>
      <c r="C472" t="s">
        <v>20</v>
      </c>
      <c r="D472" t="str">
        <f t="shared" si="7"/>
        <v>IBD_otu_1</v>
      </c>
      <c r="E472">
        <v>9.58</v>
      </c>
      <c r="F472">
        <v>4.3110000000000002E-2</v>
      </c>
      <c r="G472">
        <v>3.832E-2</v>
      </c>
      <c r="H472">
        <v>0.70987800000000012</v>
      </c>
      <c r="I472" t="s">
        <v>23</v>
      </c>
    </row>
    <row r="473" spans="1:9" x14ac:dyDescent="0.3">
      <c r="A473">
        <v>1885</v>
      </c>
      <c r="B473" t="s">
        <v>21</v>
      </c>
      <c r="C473" t="s">
        <v>20</v>
      </c>
      <c r="D473" t="str">
        <f t="shared" si="7"/>
        <v>IBD_otu_1</v>
      </c>
      <c r="E473">
        <v>0.72</v>
      </c>
      <c r="F473">
        <v>3.1031999999999997E-2</v>
      </c>
      <c r="G473">
        <v>1.7135999999999998E-2</v>
      </c>
      <c r="H473">
        <v>7.9199999999999993E-2</v>
      </c>
      <c r="I473" t="s">
        <v>23</v>
      </c>
    </row>
    <row r="474" spans="1:9" x14ac:dyDescent="0.3">
      <c r="A474">
        <v>1886</v>
      </c>
      <c r="B474" t="s">
        <v>21</v>
      </c>
      <c r="C474" t="s">
        <v>20</v>
      </c>
      <c r="D474" t="str">
        <f t="shared" si="7"/>
        <v>IBD_otu_1</v>
      </c>
      <c r="E474">
        <v>12.8</v>
      </c>
      <c r="F474">
        <v>7.0400000000000004E-2</v>
      </c>
      <c r="G474">
        <v>1.6640000000000002E-2</v>
      </c>
      <c r="H474">
        <v>2.5855999999999999</v>
      </c>
      <c r="I474" t="s">
        <v>23</v>
      </c>
    </row>
    <row r="475" spans="1:9" x14ac:dyDescent="0.3">
      <c r="A475">
        <v>1894</v>
      </c>
      <c r="B475" t="s">
        <v>21</v>
      </c>
      <c r="C475" t="s">
        <v>20</v>
      </c>
      <c r="D475" t="str">
        <f t="shared" si="7"/>
        <v>IBD_otu_1</v>
      </c>
      <c r="E475" t="s">
        <v>6</v>
      </c>
      <c r="F475" t="s">
        <v>6</v>
      </c>
      <c r="G475" t="s">
        <v>6</v>
      </c>
      <c r="H475" t="s">
        <v>6</v>
      </c>
      <c r="I475" t="s">
        <v>23</v>
      </c>
    </row>
    <row r="476" spans="1:9" x14ac:dyDescent="0.3">
      <c r="A476">
        <v>1899</v>
      </c>
      <c r="B476" t="s">
        <v>21</v>
      </c>
      <c r="C476" t="s">
        <v>20</v>
      </c>
      <c r="D476" t="str">
        <f t="shared" si="7"/>
        <v>IBD_otu_1</v>
      </c>
      <c r="E476">
        <v>5.55</v>
      </c>
      <c r="F476">
        <v>8.657999999999999E-2</v>
      </c>
      <c r="G476">
        <v>4.4954999999999995E-2</v>
      </c>
      <c r="H476">
        <v>0.90465000000000007</v>
      </c>
      <c r="I476" t="s">
        <v>23</v>
      </c>
    </row>
    <row r="477" spans="1:9" x14ac:dyDescent="0.3">
      <c r="A477">
        <v>1900</v>
      </c>
      <c r="B477" t="s">
        <v>21</v>
      </c>
      <c r="C477" t="s">
        <v>20</v>
      </c>
      <c r="D477" t="str">
        <f t="shared" si="7"/>
        <v>IBD_otu_1</v>
      </c>
      <c r="E477">
        <v>8.3099999999999987</v>
      </c>
      <c r="F477">
        <v>0.13129799999999997</v>
      </c>
      <c r="G477">
        <v>7.5620999999999994E-2</v>
      </c>
      <c r="H477">
        <v>0.92240999999999984</v>
      </c>
      <c r="I47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DUO</vt:lpstr>
      <vt:lpstr>JEJ</vt:lpstr>
      <vt:lpstr>ILE</vt:lpstr>
      <vt:lpstr>COL</vt:lpstr>
      <vt:lpstr>clean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Koletic, Carolina F.</dc:creator>
  <cp:lastModifiedBy>Franciscus Chandra</cp:lastModifiedBy>
  <dcterms:created xsi:type="dcterms:W3CDTF">2023-11-19T21:23:42Z</dcterms:created>
  <dcterms:modified xsi:type="dcterms:W3CDTF">2023-11-23T00:02:45Z</dcterms:modified>
</cp:coreProperties>
</file>