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anciscus Chandra\Documents\UCLA Documents\Rotations\jjacobs_fall2023\tl1a_humanizedmice\metabolomics\03-data\raw_data\"/>
    </mc:Choice>
  </mc:AlternateContent>
  <xr:revisionPtr revIDLastSave="0" documentId="13_ncr:1_{72CCAA72-9901-4847-B337-D16F0A4F8DEB}" xr6:coauthVersionLast="47" xr6:coauthVersionMax="47" xr10:uidLastSave="{00000000-0000-0000-0000-000000000000}"/>
  <bookViews>
    <workbookView xWindow="-108" yWindow="-108" windowWidth="23256" windowHeight="13176" activeTab="2" xr2:uid="{FC3F2978-E2EE-4640-92F7-DEC75AB00098}"/>
  </bookViews>
  <sheets>
    <sheet name="Sheet1" sheetId="1" r:id="rId1"/>
    <sheet name="preclean" sheetId="2" r:id="rId2"/>
    <sheet name="clean" sheetId="4" r:id="rId3"/>
  </sheets>
  <definedNames>
    <definedName name="_xlnm._FilterDatabase" localSheetId="0" hidden="1">Sheet1!$A$267:$H$267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1" i="1" l="1"/>
  <c r="I135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240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" i="2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3" i="1"/>
  <c r="H3" i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" i="2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</calcChain>
</file>

<file path=xl/sharedStrings.xml><?xml version="1.0" encoding="utf-8"?>
<sst xmlns="http://schemas.openxmlformats.org/spreadsheetml/2006/main" count="26112" uniqueCount="1974">
  <si>
    <t>Mouse Number</t>
  </si>
  <si>
    <t>OTU type</t>
  </si>
  <si>
    <t>Healthy OTU 1</t>
  </si>
  <si>
    <t>IBD OTU 1</t>
  </si>
  <si>
    <t>IBD OTU 2</t>
  </si>
  <si>
    <t>Healthy OTU 2</t>
  </si>
  <si>
    <t>DC</t>
  </si>
  <si>
    <t>PC</t>
  </si>
  <si>
    <t>location</t>
  </si>
  <si>
    <t>IBD_stat</t>
  </si>
  <si>
    <t>OTU_type</t>
  </si>
  <si>
    <t>IBD</t>
  </si>
  <si>
    <t>IL001</t>
  </si>
  <si>
    <t>M</t>
  </si>
  <si>
    <t>BSD2205D</t>
  </si>
  <si>
    <t>CON-Type1</t>
  </si>
  <si>
    <t>A054</t>
  </si>
  <si>
    <t>CON</t>
  </si>
  <si>
    <t>Type1</t>
  </si>
  <si>
    <t>IL002</t>
  </si>
  <si>
    <t>IL003</t>
  </si>
  <si>
    <t>IL004</t>
  </si>
  <si>
    <t>IL005</t>
  </si>
  <si>
    <t>IL006</t>
  </si>
  <si>
    <t>IL007</t>
  </si>
  <si>
    <t>IL008</t>
  </si>
  <si>
    <t>IL009</t>
  </si>
  <si>
    <t>IL010</t>
  </si>
  <si>
    <t>IL011</t>
  </si>
  <si>
    <t>IL012</t>
  </si>
  <si>
    <t>IL013</t>
  </si>
  <si>
    <t>IL014</t>
  </si>
  <si>
    <t>IL015</t>
  </si>
  <si>
    <t>IL016</t>
  </si>
  <si>
    <t>IL017</t>
  </si>
  <si>
    <t>IL018</t>
  </si>
  <si>
    <t>IL019</t>
  </si>
  <si>
    <t>IL020</t>
  </si>
  <si>
    <t>IL021</t>
  </si>
  <si>
    <t>IL022</t>
  </si>
  <si>
    <t>IL023</t>
  </si>
  <si>
    <t>IL024</t>
  </si>
  <si>
    <t>IL025</t>
  </si>
  <si>
    <t>IL026</t>
  </si>
  <si>
    <t>IL027</t>
  </si>
  <si>
    <t>IL028</t>
  </si>
  <si>
    <t>IL029</t>
  </si>
  <si>
    <t>IL030</t>
  </si>
  <si>
    <t>IL031</t>
  </si>
  <si>
    <t>BSD3205D</t>
  </si>
  <si>
    <t>A050</t>
  </si>
  <si>
    <t>IL032</t>
  </si>
  <si>
    <t>IL033</t>
  </si>
  <si>
    <t>IL034</t>
  </si>
  <si>
    <t>IL035</t>
  </si>
  <si>
    <t>IL036</t>
  </si>
  <si>
    <t>IL037</t>
  </si>
  <si>
    <t>IL038</t>
  </si>
  <si>
    <t>IL039</t>
  </si>
  <si>
    <t>IL040</t>
  </si>
  <si>
    <t>IL041</t>
  </si>
  <si>
    <t>IL042</t>
  </si>
  <si>
    <t>IL043</t>
  </si>
  <si>
    <t>IL044</t>
  </si>
  <si>
    <t>IL045</t>
  </si>
  <si>
    <t>IL046</t>
  </si>
  <si>
    <t>IL047</t>
  </si>
  <si>
    <t>IL048</t>
  </si>
  <si>
    <t>IL049</t>
  </si>
  <si>
    <t>BSD4031A</t>
  </si>
  <si>
    <t>A043</t>
  </si>
  <si>
    <t>IL050</t>
  </si>
  <si>
    <t>IL051</t>
  </si>
  <si>
    <t>IL052</t>
  </si>
  <si>
    <t>IL053</t>
  </si>
  <si>
    <t>IL054</t>
  </si>
  <si>
    <t>IL055</t>
  </si>
  <si>
    <t>IL056</t>
  </si>
  <si>
    <t>IL057</t>
  </si>
  <si>
    <t>IL058</t>
  </si>
  <si>
    <t>IL059</t>
  </si>
  <si>
    <t>IL060</t>
  </si>
  <si>
    <t>IL061</t>
  </si>
  <si>
    <t>IL062</t>
  </si>
  <si>
    <t>IL063</t>
  </si>
  <si>
    <t>IL064</t>
  </si>
  <si>
    <t>IL065</t>
  </si>
  <si>
    <t>IL066</t>
  </si>
  <si>
    <t>IL067</t>
  </si>
  <si>
    <t>IL068</t>
  </si>
  <si>
    <t>IL069</t>
  </si>
  <si>
    <t>IL070</t>
  </si>
  <si>
    <t>IL071</t>
  </si>
  <si>
    <t>IL072</t>
  </si>
  <si>
    <t>IL073</t>
  </si>
  <si>
    <t>BSD3205B</t>
  </si>
  <si>
    <t>A051</t>
  </si>
  <si>
    <t>IL074</t>
  </si>
  <si>
    <t>IL075</t>
  </si>
  <si>
    <t>IL076</t>
  </si>
  <si>
    <t>IL077</t>
  </si>
  <si>
    <t>IL078</t>
  </si>
  <si>
    <t>IL079</t>
  </si>
  <si>
    <t>IL080</t>
  </si>
  <si>
    <t>IL081</t>
  </si>
  <si>
    <t>IL082</t>
  </si>
  <si>
    <t>IL083</t>
  </si>
  <si>
    <t>IL084</t>
  </si>
  <si>
    <t>IL085</t>
  </si>
  <si>
    <t>IL086</t>
  </si>
  <si>
    <t>IL087</t>
  </si>
  <si>
    <t>IL088</t>
  </si>
  <si>
    <t>IL089</t>
  </si>
  <si>
    <t>IL090</t>
  </si>
  <si>
    <t>IL091</t>
  </si>
  <si>
    <t>IL092</t>
  </si>
  <si>
    <t>IL093</t>
  </si>
  <si>
    <t>IL094</t>
  </si>
  <si>
    <t>IL095</t>
  </si>
  <si>
    <t>IL096</t>
  </si>
  <si>
    <t>IL097</t>
  </si>
  <si>
    <t>F</t>
  </si>
  <si>
    <t>BSD3590C</t>
  </si>
  <si>
    <t>A038</t>
  </si>
  <si>
    <t>IL098</t>
  </si>
  <si>
    <t>IL099</t>
  </si>
  <si>
    <t>IL100</t>
  </si>
  <si>
    <t>IL101</t>
  </si>
  <si>
    <t>IL102</t>
  </si>
  <si>
    <t>IL103</t>
  </si>
  <si>
    <t>IL104</t>
  </si>
  <si>
    <t>IL105</t>
  </si>
  <si>
    <t>IL106</t>
  </si>
  <si>
    <t>IL107</t>
  </si>
  <si>
    <t>IL108</t>
  </si>
  <si>
    <t>IL109</t>
  </si>
  <si>
    <t>IL110</t>
  </si>
  <si>
    <t>IL111</t>
  </si>
  <si>
    <t>IL112</t>
  </si>
  <si>
    <t>IL113</t>
  </si>
  <si>
    <t>IL114</t>
  </si>
  <si>
    <t>IL115</t>
  </si>
  <si>
    <t>IL116</t>
  </si>
  <si>
    <t>IL117</t>
  </si>
  <si>
    <t>IL118</t>
  </si>
  <si>
    <t>IL119</t>
  </si>
  <si>
    <t>IL120</t>
  </si>
  <si>
    <t>IL121</t>
  </si>
  <si>
    <t>BSD2205C</t>
  </si>
  <si>
    <t>A053</t>
  </si>
  <si>
    <t>IL122</t>
  </si>
  <si>
    <t>IL123</t>
  </si>
  <si>
    <t>IL124</t>
  </si>
  <si>
    <t>IL125</t>
  </si>
  <si>
    <t>IL126</t>
  </si>
  <si>
    <t>IL127</t>
  </si>
  <si>
    <t>IL128</t>
  </si>
  <si>
    <t>IL129</t>
  </si>
  <si>
    <t>IL130</t>
  </si>
  <si>
    <t>IL131</t>
  </si>
  <si>
    <t>IL132</t>
  </si>
  <si>
    <t>IL133</t>
  </si>
  <si>
    <t>IL134</t>
  </si>
  <si>
    <t>IL135</t>
  </si>
  <si>
    <t>IL136</t>
  </si>
  <si>
    <t>IL137</t>
  </si>
  <si>
    <t>IL138</t>
  </si>
  <si>
    <t>IL139</t>
  </si>
  <si>
    <t>IL140</t>
  </si>
  <si>
    <t>IL141</t>
  </si>
  <si>
    <t>IL142</t>
  </si>
  <si>
    <t>IL143</t>
  </si>
  <si>
    <t>IL144</t>
  </si>
  <si>
    <t>IL145</t>
  </si>
  <si>
    <t>IL146</t>
  </si>
  <si>
    <t>IL147</t>
  </si>
  <si>
    <t>IL148</t>
  </si>
  <si>
    <t>IL149</t>
  </si>
  <si>
    <t>IL150</t>
  </si>
  <si>
    <t>IL151</t>
  </si>
  <si>
    <t>BSD4362E</t>
  </si>
  <si>
    <t>A078</t>
  </si>
  <si>
    <t>IL152</t>
  </si>
  <si>
    <t>IL153</t>
  </si>
  <si>
    <t>IL154</t>
  </si>
  <si>
    <t>IL155</t>
  </si>
  <si>
    <t>IL156</t>
  </si>
  <si>
    <t>IL157</t>
  </si>
  <si>
    <t>IL158</t>
  </si>
  <si>
    <t>IL159</t>
  </si>
  <si>
    <t>IL160</t>
  </si>
  <si>
    <t>IL161</t>
  </si>
  <si>
    <t>IL162</t>
  </si>
  <si>
    <t>IL163</t>
  </si>
  <si>
    <t>IL164</t>
  </si>
  <si>
    <t>IL165</t>
  </si>
  <si>
    <t>IL166</t>
  </si>
  <si>
    <t>IL167</t>
  </si>
  <si>
    <t>IL168</t>
  </si>
  <si>
    <t>IL169</t>
  </si>
  <si>
    <t>IL170</t>
  </si>
  <si>
    <t>IL171</t>
  </si>
  <si>
    <t>IL172</t>
  </si>
  <si>
    <t>IL173</t>
  </si>
  <si>
    <t>IL174</t>
  </si>
  <si>
    <t>IL175</t>
  </si>
  <si>
    <t>IL176</t>
  </si>
  <si>
    <t>IL177</t>
  </si>
  <si>
    <t>IL178</t>
  </si>
  <si>
    <t>IL179</t>
  </si>
  <si>
    <t>IL180</t>
  </si>
  <si>
    <t>IL181</t>
  </si>
  <si>
    <t>BSD3178A</t>
  </si>
  <si>
    <t>A010</t>
  </si>
  <si>
    <t>IL182</t>
  </si>
  <si>
    <t>IL183</t>
  </si>
  <si>
    <t>IL184</t>
  </si>
  <si>
    <t>IL185</t>
  </si>
  <si>
    <t>IL186</t>
  </si>
  <si>
    <t>IL187</t>
  </si>
  <si>
    <t>IL188</t>
  </si>
  <si>
    <t>IL189</t>
  </si>
  <si>
    <t>IL190</t>
  </si>
  <si>
    <t>IL191</t>
  </si>
  <si>
    <t>IL192</t>
  </si>
  <si>
    <t>IL193</t>
  </si>
  <si>
    <t>IL194</t>
  </si>
  <si>
    <t>IL195</t>
  </si>
  <si>
    <t>IL196</t>
  </si>
  <si>
    <t>IL197</t>
  </si>
  <si>
    <t>IL198</t>
  </si>
  <si>
    <t>IL199</t>
  </si>
  <si>
    <t>IL200</t>
  </si>
  <si>
    <t>IL201</t>
  </si>
  <si>
    <t>IL202</t>
  </si>
  <si>
    <t>IL203</t>
  </si>
  <si>
    <t>IL204</t>
  </si>
  <si>
    <t>IL205</t>
  </si>
  <si>
    <t>BSD3178B</t>
  </si>
  <si>
    <t>IBD-Type1</t>
  </si>
  <si>
    <t>A006</t>
  </si>
  <si>
    <t>IL206</t>
  </si>
  <si>
    <t>IL207</t>
  </si>
  <si>
    <t>IL208</t>
  </si>
  <si>
    <t>IL209</t>
  </si>
  <si>
    <t>IL210</t>
  </si>
  <si>
    <t>IL211</t>
  </si>
  <si>
    <t>IL212</t>
  </si>
  <si>
    <t>IL213</t>
  </si>
  <si>
    <t>IL214</t>
  </si>
  <si>
    <t>IL215</t>
  </si>
  <si>
    <t>IL216</t>
  </si>
  <si>
    <t>IL217</t>
  </si>
  <si>
    <t>IL218</t>
  </si>
  <si>
    <t>IL219</t>
  </si>
  <si>
    <t>IL220</t>
  </si>
  <si>
    <t>IL221</t>
  </si>
  <si>
    <t>IL222</t>
  </si>
  <si>
    <t>IL223</t>
  </si>
  <si>
    <t>IL224</t>
  </si>
  <si>
    <t>IL225</t>
  </si>
  <si>
    <t>IL226</t>
  </si>
  <si>
    <t>IL227</t>
  </si>
  <si>
    <t>IL228</t>
  </si>
  <si>
    <t>IL229</t>
  </si>
  <si>
    <t>IL230</t>
  </si>
  <si>
    <t>IL231</t>
  </si>
  <si>
    <t>IL232</t>
  </si>
  <si>
    <t>IL233</t>
  </si>
  <si>
    <t>IL234</t>
  </si>
  <si>
    <t>IL235</t>
  </si>
  <si>
    <t>BSD4031C</t>
  </si>
  <si>
    <t>A040</t>
  </si>
  <si>
    <t>IL236</t>
  </si>
  <si>
    <t>IL237</t>
  </si>
  <si>
    <t>IL238</t>
  </si>
  <si>
    <t>IL239</t>
  </si>
  <si>
    <t>IL240</t>
  </si>
  <si>
    <t>IL241</t>
  </si>
  <si>
    <t>IL242</t>
  </si>
  <si>
    <t>IL243</t>
  </si>
  <si>
    <t>IL244</t>
  </si>
  <si>
    <t>IL245</t>
  </si>
  <si>
    <t>IL246</t>
  </si>
  <si>
    <t>IL247</t>
  </si>
  <si>
    <t>IL248</t>
  </si>
  <si>
    <t>IL249</t>
  </si>
  <si>
    <t>IL250</t>
  </si>
  <si>
    <t>IL251</t>
  </si>
  <si>
    <t>IL252</t>
  </si>
  <si>
    <t>IL253</t>
  </si>
  <si>
    <t>IL254</t>
  </si>
  <si>
    <t>IL255</t>
  </si>
  <si>
    <t>IL256</t>
  </si>
  <si>
    <t>IL257</t>
  </si>
  <si>
    <t>IL258</t>
  </si>
  <si>
    <t>IL259</t>
  </si>
  <si>
    <t>BSD3590A</t>
  </si>
  <si>
    <t>A036</t>
  </si>
  <si>
    <t>IL260</t>
  </si>
  <si>
    <t>IL261</t>
  </si>
  <si>
    <t>IL262</t>
  </si>
  <si>
    <t>IL263</t>
  </si>
  <si>
    <t>IL264</t>
  </si>
  <si>
    <t>IL265</t>
  </si>
  <si>
    <t>IL266</t>
  </si>
  <si>
    <t>IL267</t>
  </si>
  <si>
    <t>IL268</t>
  </si>
  <si>
    <t>IL269</t>
  </si>
  <si>
    <t>IL270</t>
  </si>
  <si>
    <t>IL271</t>
  </si>
  <si>
    <t>IL272</t>
  </si>
  <si>
    <t>IL273</t>
  </si>
  <si>
    <t>IL274</t>
  </si>
  <si>
    <t>IL275</t>
  </si>
  <si>
    <t>IL276</t>
  </si>
  <si>
    <t>IL277</t>
  </si>
  <si>
    <t>IL278</t>
  </si>
  <si>
    <t>IL279</t>
  </si>
  <si>
    <t>IL280</t>
  </si>
  <si>
    <t>IL281</t>
  </si>
  <si>
    <t>IL282</t>
  </si>
  <si>
    <t>IL283</t>
  </si>
  <si>
    <t>IL284</t>
  </si>
  <si>
    <t>IL285</t>
  </si>
  <si>
    <t>IL286</t>
  </si>
  <si>
    <t>IL287</t>
  </si>
  <si>
    <t>IL288</t>
  </si>
  <si>
    <t>IL289</t>
  </si>
  <si>
    <t>BSD3205A</t>
  </si>
  <si>
    <t>A048</t>
  </si>
  <si>
    <t>IL290</t>
  </si>
  <si>
    <t>IL291</t>
  </si>
  <si>
    <t>IL292</t>
  </si>
  <si>
    <t>IL293</t>
  </si>
  <si>
    <t>IL294</t>
  </si>
  <si>
    <t>IL295</t>
  </si>
  <si>
    <t>IL296</t>
  </si>
  <si>
    <t>IL297</t>
  </si>
  <si>
    <t>IL298</t>
  </si>
  <si>
    <t>IL299</t>
  </si>
  <si>
    <t>IL300</t>
  </si>
  <si>
    <t>IL301</t>
  </si>
  <si>
    <t>IL302</t>
  </si>
  <si>
    <t>IL303</t>
  </si>
  <si>
    <t>IL304</t>
  </si>
  <si>
    <t>IL305</t>
  </si>
  <si>
    <t>IL306</t>
  </si>
  <si>
    <t>IL307</t>
  </si>
  <si>
    <t>IL308</t>
  </si>
  <si>
    <t>IL309</t>
  </si>
  <si>
    <t>IL310</t>
  </si>
  <si>
    <t>IL311</t>
  </si>
  <si>
    <t>IL312</t>
  </si>
  <si>
    <t>IL313</t>
  </si>
  <si>
    <t>BSD2780E</t>
  </si>
  <si>
    <t>A014</t>
  </si>
  <si>
    <t>IL314</t>
  </si>
  <si>
    <t>IL315</t>
  </si>
  <si>
    <t>IL316</t>
  </si>
  <si>
    <t>IL317</t>
  </si>
  <si>
    <t>IL318</t>
  </si>
  <si>
    <t>IL319</t>
  </si>
  <si>
    <t>IL320</t>
  </si>
  <si>
    <t>IL321</t>
  </si>
  <si>
    <t>IL322</t>
  </si>
  <si>
    <t>IL323</t>
  </si>
  <si>
    <t>IL324</t>
  </si>
  <si>
    <t>IL325</t>
  </si>
  <si>
    <t>IL326</t>
  </si>
  <si>
    <t>IL327</t>
  </si>
  <si>
    <t>IL328</t>
  </si>
  <si>
    <t>IL329</t>
  </si>
  <si>
    <t>IL330</t>
  </si>
  <si>
    <t>IL331</t>
  </si>
  <si>
    <t>IL332</t>
  </si>
  <si>
    <t>IL333</t>
  </si>
  <si>
    <t>IL334</t>
  </si>
  <si>
    <t>IL335</t>
  </si>
  <si>
    <t>IL336</t>
  </si>
  <si>
    <t>IL337</t>
  </si>
  <si>
    <t>IL338</t>
  </si>
  <si>
    <t>IL339</t>
  </si>
  <si>
    <t>IL340</t>
  </si>
  <si>
    <t>IL341</t>
  </si>
  <si>
    <t>IL342</t>
  </si>
  <si>
    <t>IL343</t>
  </si>
  <si>
    <t>IL344</t>
  </si>
  <si>
    <t>IL345</t>
  </si>
  <si>
    <t>IL346</t>
  </si>
  <si>
    <t>IL347</t>
  </si>
  <si>
    <t>IL348</t>
  </si>
  <si>
    <t>IL349</t>
  </si>
  <si>
    <t>IL350</t>
  </si>
  <si>
    <t>IL351</t>
  </si>
  <si>
    <t>IL352</t>
  </si>
  <si>
    <t>IL353</t>
  </si>
  <si>
    <t>IL354</t>
  </si>
  <si>
    <t>IL355</t>
  </si>
  <si>
    <t>BSD2205B</t>
  </si>
  <si>
    <t>IBD-Type2</t>
  </si>
  <si>
    <t>A052</t>
  </si>
  <si>
    <t>Type2</t>
  </si>
  <si>
    <t>IL356</t>
  </si>
  <si>
    <t>IL357</t>
  </si>
  <si>
    <t>IL358</t>
  </si>
  <si>
    <t>IL359</t>
  </si>
  <si>
    <t>IL360</t>
  </si>
  <si>
    <t>IL361</t>
  </si>
  <si>
    <t>IL362</t>
  </si>
  <si>
    <t>IL363</t>
  </si>
  <si>
    <t>IL364</t>
  </si>
  <si>
    <t>IL365</t>
  </si>
  <si>
    <t>IL366</t>
  </si>
  <si>
    <t>IL367</t>
  </si>
  <si>
    <t>IL368</t>
  </si>
  <si>
    <t>IL369</t>
  </si>
  <si>
    <t>IL370</t>
  </si>
  <si>
    <t>IL371</t>
  </si>
  <si>
    <t>IL372</t>
  </si>
  <si>
    <t>IL373</t>
  </si>
  <si>
    <t>IL374</t>
  </si>
  <si>
    <t>IL375</t>
  </si>
  <si>
    <t>IL376</t>
  </si>
  <si>
    <t>IL377</t>
  </si>
  <si>
    <t>IL378</t>
  </si>
  <si>
    <t>IL385</t>
  </si>
  <si>
    <t>BSD2205A</t>
  </si>
  <si>
    <t>A055</t>
  </si>
  <si>
    <t>IL386</t>
  </si>
  <si>
    <t>IL387</t>
  </si>
  <si>
    <t>IL388</t>
  </si>
  <si>
    <t>IL389</t>
  </si>
  <si>
    <t>IL390</t>
  </si>
  <si>
    <t>IL397</t>
  </si>
  <si>
    <t>IL398</t>
  </si>
  <si>
    <t>IL399</t>
  </si>
  <si>
    <t>IL400</t>
  </si>
  <si>
    <t>IL401</t>
  </si>
  <si>
    <t>IL402</t>
  </si>
  <si>
    <t>IL403</t>
  </si>
  <si>
    <t>IL404</t>
  </si>
  <si>
    <t>IL405</t>
  </si>
  <si>
    <t>IL406</t>
  </si>
  <si>
    <t>IL407</t>
  </si>
  <si>
    <t>IL408</t>
  </si>
  <si>
    <t>IL409</t>
  </si>
  <si>
    <t>IL410</t>
  </si>
  <si>
    <t>IL411</t>
  </si>
  <si>
    <t>IL412</t>
  </si>
  <si>
    <t>IL413</t>
  </si>
  <si>
    <t>IL414</t>
  </si>
  <si>
    <t>IL415</t>
  </si>
  <si>
    <t>BSD3590B</t>
  </si>
  <si>
    <t>A037</t>
  </si>
  <si>
    <t>IL416</t>
  </si>
  <si>
    <t>IL417</t>
  </si>
  <si>
    <t>IL418</t>
  </si>
  <si>
    <t>IL419</t>
  </si>
  <si>
    <t>IL420</t>
  </si>
  <si>
    <t>IL421</t>
  </si>
  <si>
    <t>IL422</t>
  </si>
  <si>
    <t>IL423</t>
  </si>
  <si>
    <t>IL424</t>
  </si>
  <si>
    <t>IL425</t>
  </si>
  <si>
    <t>IL426</t>
  </si>
  <si>
    <t>IL427</t>
  </si>
  <si>
    <t>IL428</t>
  </si>
  <si>
    <t>IL429</t>
  </si>
  <si>
    <t>IL430</t>
  </si>
  <si>
    <t>IL431</t>
  </si>
  <si>
    <t>IL432</t>
  </si>
  <si>
    <t>IL433</t>
  </si>
  <si>
    <t>IL434</t>
  </si>
  <si>
    <t>IL435</t>
  </si>
  <si>
    <t>IL436</t>
  </si>
  <si>
    <t>IL437</t>
  </si>
  <si>
    <t>IL438</t>
  </si>
  <si>
    <t>IL439</t>
  </si>
  <si>
    <t>IL440</t>
  </si>
  <si>
    <t>IL441</t>
  </si>
  <si>
    <t>IL442</t>
  </si>
  <si>
    <t>IL443</t>
  </si>
  <si>
    <t>IL444</t>
  </si>
  <si>
    <t>IL445</t>
  </si>
  <si>
    <t>BSD4362A</t>
  </si>
  <si>
    <t>A077</t>
  </si>
  <si>
    <t>IL446</t>
  </si>
  <si>
    <t>IL447</t>
  </si>
  <si>
    <t>IL448</t>
  </si>
  <si>
    <t>IL449</t>
  </si>
  <si>
    <t>IL450</t>
  </si>
  <si>
    <t>IL451</t>
  </si>
  <si>
    <t>IL452</t>
  </si>
  <si>
    <t>IL453</t>
  </si>
  <si>
    <t>IL454</t>
  </si>
  <si>
    <t>IL455</t>
  </si>
  <si>
    <t>IL456</t>
  </si>
  <si>
    <t>IL457</t>
  </si>
  <si>
    <t>IL458</t>
  </si>
  <si>
    <t>IL459</t>
  </si>
  <si>
    <t>IL460</t>
  </si>
  <si>
    <t>IL461</t>
  </si>
  <si>
    <t>IL462</t>
  </si>
  <si>
    <t>IL463</t>
  </si>
  <si>
    <t>IL464</t>
  </si>
  <si>
    <t>IL465</t>
  </si>
  <si>
    <t>IL466</t>
  </si>
  <si>
    <t>IL467</t>
  </si>
  <si>
    <t>IL468</t>
  </si>
  <si>
    <t>IL469</t>
  </si>
  <si>
    <t>IL470</t>
  </si>
  <si>
    <t>IL471</t>
  </si>
  <si>
    <t>IL472</t>
  </si>
  <si>
    <t>IL473</t>
  </si>
  <si>
    <t>IL474</t>
  </si>
  <si>
    <t>IL475</t>
  </si>
  <si>
    <t>BSD5304C</t>
  </si>
  <si>
    <t>A069</t>
  </si>
  <si>
    <t>IL476</t>
  </si>
  <si>
    <t>IL477</t>
  </si>
  <si>
    <t>IL478</t>
  </si>
  <si>
    <t>IL479</t>
  </si>
  <si>
    <t>IL480</t>
  </si>
  <si>
    <t>IL481</t>
  </si>
  <si>
    <t>IL482</t>
  </si>
  <si>
    <t>IL483</t>
  </si>
  <si>
    <t>IL484</t>
  </si>
  <si>
    <t>IL485</t>
  </si>
  <si>
    <t>IL486</t>
  </si>
  <si>
    <t>IL487</t>
  </si>
  <si>
    <t>IL488</t>
  </si>
  <si>
    <t>IL489</t>
  </si>
  <si>
    <t>IL490</t>
  </si>
  <si>
    <t>IL491</t>
  </si>
  <si>
    <t>IL492</t>
  </si>
  <si>
    <t>IL493</t>
  </si>
  <si>
    <t>IL494</t>
  </si>
  <si>
    <t>IL495</t>
  </si>
  <si>
    <t>IL496</t>
  </si>
  <si>
    <t>IL497</t>
  </si>
  <si>
    <t>IL498</t>
  </si>
  <si>
    <t>IL499</t>
  </si>
  <si>
    <t>IL500</t>
  </si>
  <si>
    <t>IL501</t>
  </si>
  <si>
    <t>IL502</t>
  </si>
  <si>
    <t>IL503</t>
  </si>
  <si>
    <t>IL504</t>
  </si>
  <si>
    <t>IL505</t>
  </si>
  <si>
    <t>BSD5304A</t>
  </si>
  <si>
    <t>A071</t>
  </si>
  <si>
    <t>IL506</t>
  </si>
  <si>
    <t>IL507</t>
  </si>
  <si>
    <t>IL508</t>
  </si>
  <si>
    <t>IL509</t>
  </si>
  <si>
    <t>IL510</t>
  </si>
  <si>
    <t>IL511</t>
  </si>
  <si>
    <t>IL512</t>
  </si>
  <si>
    <t>IL513</t>
  </si>
  <si>
    <t>IL514</t>
  </si>
  <si>
    <t>IL515</t>
  </si>
  <si>
    <t>IL516</t>
  </si>
  <si>
    <t>IL517</t>
  </si>
  <si>
    <t>IL518</t>
  </si>
  <si>
    <t>IL519</t>
  </si>
  <si>
    <t>IL520</t>
  </si>
  <si>
    <t>IL521</t>
  </si>
  <si>
    <t>IL522</t>
  </si>
  <si>
    <t>IL523</t>
  </si>
  <si>
    <t>IL524</t>
  </si>
  <si>
    <t>IL525</t>
  </si>
  <si>
    <t>IL526</t>
  </si>
  <si>
    <t>IL527</t>
  </si>
  <si>
    <t>IL528</t>
  </si>
  <si>
    <t>IL535</t>
  </si>
  <si>
    <t>BSD4257D</t>
  </si>
  <si>
    <t>A016</t>
  </si>
  <si>
    <t>IL536</t>
  </si>
  <si>
    <t>IL537</t>
  </si>
  <si>
    <t>IL538</t>
  </si>
  <si>
    <t>IL539</t>
  </si>
  <si>
    <t>IL540</t>
  </si>
  <si>
    <t>IL541</t>
  </si>
  <si>
    <t>IL542</t>
  </si>
  <si>
    <t>IL543</t>
  </si>
  <si>
    <t>IL544</t>
  </si>
  <si>
    <t>IL545</t>
  </si>
  <si>
    <t>IL546</t>
  </si>
  <si>
    <t>IL547</t>
  </si>
  <si>
    <t>IL548</t>
  </si>
  <si>
    <t>IL549</t>
  </si>
  <si>
    <t>IL550</t>
  </si>
  <si>
    <t>IL551</t>
  </si>
  <si>
    <t>IL552</t>
  </si>
  <si>
    <t>IL553</t>
  </si>
  <si>
    <t>IL554</t>
  </si>
  <si>
    <t>IL555</t>
  </si>
  <si>
    <t>IL556</t>
  </si>
  <si>
    <t>IL557</t>
  </si>
  <si>
    <t>IL558</t>
  </si>
  <si>
    <t>IL559</t>
  </si>
  <si>
    <t>IL560</t>
  </si>
  <si>
    <t>IL561</t>
  </si>
  <si>
    <t>IL562</t>
  </si>
  <si>
    <t>IL563</t>
  </si>
  <si>
    <t>IL564</t>
  </si>
  <si>
    <t>IL565</t>
  </si>
  <si>
    <t>BSD4257A</t>
  </si>
  <si>
    <t>CON-Type2</t>
  </si>
  <si>
    <t>A018</t>
  </si>
  <si>
    <t>IL566</t>
  </si>
  <si>
    <t>IL567</t>
  </si>
  <si>
    <t>IL568</t>
  </si>
  <si>
    <t>IL569</t>
  </si>
  <si>
    <t>IL570</t>
  </si>
  <si>
    <t>IL571</t>
  </si>
  <si>
    <t>IL572</t>
  </si>
  <si>
    <t>IL573</t>
  </si>
  <si>
    <t>IL574</t>
  </si>
  <si>
    <t>IL575</t>
  </si>
  <si>
    <t>IL576</t>
  </si>
  <si>
    <t>IL577</t>
  </si>
  <si>
    <t>IL578</t>
  </si>
  <si>
    <t>IL579</t>
  </si>
  <si>
    <t>IL580</t>
  </si>
  <si>
    <t>IL581</t>
  </si>
  <si>
    <t>IL582</t>
  </si>
  <si>
    <t>IL583</t>
  </si>
  <si>
    <t>IL584</t>
  </si>
  <si>
    <t>IL585</t>
  </si>
  <si>
    <t>IL586</t>
  </si>
  <si>
    <t>IL587</t>
  </si>
  <si>
    <t>IL588</t>
  </si>
  <si>
    <t>IL589</t>
  </si>
  <si>
    <t>IL590</t>
  </si>
  <si>
    <t>IL591</t>
  </si>
  <si>
    <t>IL592</t>
  </si>
  <si>
    <t>IL593</t>
  </si>
  <si>
    <t>IL594</t>
  </si>
  <si>
    <t>IL595</t>
  </si>
  <si>
    <t>BSD4257B</t>
  </si>
  <si>
    <t>A019</t>
  </si>
  <si>
    <t>IL596</t>
  </si>
  <si>
    <t>IL597</t>
  </si>
  <si>
    <t>IL598</t>
  </si>
  <si>
    <t>IL599</t>
  </si>
  <si>
    <t>IL600</t>
  </si>
  <si>
    <t>IL601</t>
  </si>
  <si>
    <t>IL602</t>
  </si>
  <si>
    <t>IL603</t>
  </si>
  <si>
    <t>IL604</t>
  </si>
  <si>
    <t>IL605</t>
  </si>
  <si>
    <t>IL606</t>
  </si>
  <si>
    <t>IL607</t>
  </si>
  <si>
    <t>IL608</t>
  </si>
  <si>
    <t>IL609</t>
  </si>
  <si>
    <t>IL610</t>
  </si>
  <si>
    <t>IL611</t>
  </si>
  <si>
    <t>IL612</t>
  </si>
  <si>
    <t>IL613</t>
  </si>
  <si>
    <t>IL614</t>
  </si>
  <si>
    <t>IL615</t>
  </si>
  <si>
    <t>IL616</t>
  </si>
  <si>
    <t>IL617</t>
  </si>
  <si>
    <t>IL618</t>
  </si>
  <si>
    <t>IL619</t>
  </si>
  <si>
    <t>IL620</t>
  </si>
  <si>
    <t>IL621</t>
  </si>
  <si>
    <t>IL622</t>
  </si>
  <si>
    <t>IL623</t>
  </si>
  <si>
    <t>IL624</t>
  </si>
  <si>
    <t>IL625</t>
  </si>
  <si>
    <t>BSD4031D</t>
  </si>
  <si>
    <t>A041</t>
  </si>
  <si>
    <t>IL626</t>
  </si>
  <si>
    <t>IL627</t>
  </si>
  <si>
    <t>IL628</t>
  </si>
  <si>
    <t>IL629</t>
  </si>
  <si>
    <t>IL630</t>
  </si>
  <si>
    <t>IL631</t>
  </si>
  <si>
    <t>IL632</t>
  </si>
  <si>
    <t>IL633</t>
  </si>
  <si>
    <t>IL634</t>
  </si>
  <si>
    <t>IL635</t>
  </si>
  <si>
    <t>IL636</t>
  </si>
  <si>
    <t>IL637</t>
  </si>
  <si>
    <t>IL638</t>
  </si>
  <si>
    <t>IL639</t>
  </si>
  <si>
    <t>IL640</t>
  </si>
  <si>
    <t>IL641</t>
  </si>
  <si>
    <t>IL642</t>
  </si>
  <si>
    <t>IL643</t>
  </si>
  <si>
    <t>IL644</t>
  </si>
  <si>
    <t>IL645</t>
  </si>
  <si>
    <t>IL646</t>
  </si>
  <si>
    <t>IL647</t>
  </si>
  <si>
    <t>IL648</t>
  </si>
  <si>
    <t>IL649</t>
  </si>
  <si>
    <t>IL650</t>
  </si>
  <si>
    <t>IL651</t>
  </si>
  <si>
    <t>IL652</t>
  </si>
  <si>
    <t>IL653</t>
  </si>
  <si>
    <t>IL654</t>
  </si>
  <si>
    <t>IL655</t>
  </si>
  <si>
    <t>BSD3448D</t>
  </si>
  <si>
    <t>A045</t>
  </si>
  <si>
    <t>IL656</t>
  </si>
  <si>
    <t>IL657</t>
  </si>
  <si>
    <t>IL658</t>
  </si>
  <si>
    <t>IL659</t>
  </si>
  <si>
    <t>IL660</t>
  </si>
  <si>
    <t>IL661</t>
  </si>
  <si>
    <t>IL662</t>
  </si>
  <si>
    <t>IL663</t>
  </si>
  <si>
    <t>IL664</t>
  </si>
  <si>
    <t>IL665</t>
  </si>
  <si>
    <t>IL666</t>
  </si>
  <si>
    <t>IL667</t>
  </si>
  <si>
    <t>IL668</t>
  </si>
  <si>
    <t>IL669</t>
  </si>
  <si>
    <t>IL670</t>
  </si>
  <si>
    <t>IL671</t>
  </si>
  <si>
    <t>IL672</t>
  </si>
  <si>
    <t>IL673</t>
  </si>
  <si>
    <t>IL674</t>
  </si>
  <si>
    <t>IL675</t>
  </si>
  <si>
    <t>IL676</t>
  </si>
  <si>
    <t>IL677</t>
  </si>
  <si>
    <t>IL678</t>
  </si>
  <si>
    <t>IL679</t>
  </si>
  <si>
    <t>IL680</t>
  </si>
  <si>
    <t>IL681</t>
  </si>
  <si>
    <t>IL682</t>
  </si>
  <si>
    <t>IL683</t>
  </si>
  <si>
    <t>IL684</t>
  </si>
  <si>
    <t>IL685</t>
  </si>
  <si>
    <t>BSD3448A</t>
  </si>
  <si>
    <t>A046</t>
  </si>
  <si>
    <t>IL686</t>
  </si>
  <si>
    <t>IL687</t>
  </si>
  <si>
    <t>IL688</t>
  </si>
  <si>
    <t>IL689</t>
  </si>
  <si>
    <t>IL690</t>
  </si>
  <si>
    <t>IL691</t>
  </si>
  <si>
    <t>IL692</t>
  </si>
  <si>
    <t>IL693</t>
  </si>
  <si>
    <t>IL694</t>
  </si>
  <si>
    <t>IL695</t>
  </si>
  <si>
    <t>IL696</t>
  </si>
  <si>
    <t>IL697</t>
  </si>
  <si>
    <t>IL698</t>
  </si>
  <si>
    <t>IL699</t>
  </si>
  <si>
    <t>IL700</t>
  </si>
  <si>
    <t>IL701</t>
  </si>
  <si>
    <t>IL702</t>
  </si>
  <si>
    <t>IL703</t>
  </si>
  <si>
    <t>BSD3448B</t>
  </si>
  <si>
    <t>A047</t>
  </si>
  <si>
    <t>IL704</t>
  </si>
  <si>
    <t>IL705</t>
  </si>
  <si>
    <t>IL706</t>
  </si>
  <si>
    <t>IL707</t>
  </si>
  <si>
    <t>IL708</t>
  </si>
  <si>
    <t>IL709</t>
  </si>
  <si>
    <t>IL710</t>
  </si>
  <si>
    <t>IL711</t>
  </si>
  <si>
    <t>IL712</t>
  </si>
  <si>
    <t>IL713</t>
  </si>
  <si>
    <t>IL714</t>
  </si>
  <si>
    <t>IL715</t>
  </si>
  <si>
    <t>IL716</t>
  </si>
  <si>
    <t>IL717</t>
  </si>
  <si>
    <t>IL718</t>
  </si>
  <si>
    <t>IL719</t>
  </si>
  <si>
    <t>IL720</t>
  </si>
  <si>
    <t>IL721</t>
  </si>
  <si>
    <t>IL722</t>
  </si>
  <si>
    <t>IL723</t>
  </si>
  <si>
    <t>IL724</t>
  </si>
  <si>
    <t>IL725</t>
  </si>
  <si>
    <t>IL726</t>
  </si>
  <si>
    <t>IL727</t>
  </si>
  <si>
    <t>IL728</t>
  </si>
  <si>
    <t>IL729</t>
  </si>
  <si>
    <t>IL730</t>
  </si>
  <si>
    <t>IL731</t>
  </si>
  <si>
    <t>IL732</t>
  </si>
  <si>
    <t>IL733</t>
  </si>
  <si>
    <t>BSD3178C</t>
  </si>
  <si>
    <t>A009</t>
  </si>
  <si>
    <t>IL734</t>
  </si>
  <si>
    <t>IL735</t>
  </si>
  <si>
    <t>IL736</t>
  </si>
  <si>
    <t>IL737</t>
  </si>
  <si>
    <t>IL738</t>
  </si>
  <si>
    <t>IL739</t>
  </si>
  <si>
    <t>IL740</t>
  </si>
  <si>
    <t>IL741</t>
  </si>
  <si>
    <t>IL742</t>
  </si>
  <si>
    <t>IL743</t>
  </si>
  <si>
    <t>IL744</t>
  </si>
  <si>
    <t>IL745</t>
  </si>
  <si>
    <t>IL746</t>
  </si>
  <si>
    <t>IL747</t>
  </si>
  <si>
    <t>IL748</t>
  </si>
  <si>
    <t>IL749</t>
  </si>
  <si>
    <t>IL750</t>
  </si>
  <si>
    <t>IL751</t>
  </si>
  <si>
    <t>IL752</t>
  </si>
  <si>
    <t>IL753</t>
  </si>
  <si>
    <t>IL754</t>
  </si>
  <si>
    <t>IL755</t>
  </si>
  <si>
    <t>IL756</t>
  </si>
  <si>
    <t>IL757</t>
  </si>
  <si>
    <t>BSD4362F</t>
  </si>
  <si>
    <t>A082</t>
  </si>
  <si>
    <t>IL758</t>
  </si>
  <si>
    <t>IL759</t>
  </si>
  <si>
    <t>IL760</t>
  </si>
  <si>
    <t>IL761</t>
  </si>
  <si>
    <t>IL762</t>
  </si>
  <si>
    <t>IL763</t>
  </si>
  <si>
    <t>IL764</t>
  </si>
  <si>
    <t>IL765</t>
  </si>
  <si>
    <t>IL766</t>
  </si>
  <si>
    <t>IL767</t>
  </si>
  <si>
    <t>IL768</t>
  </si>
  <si>
    <t>IL769</t>
  </si>
  <si>
    <t>IL770</t>
  </si>
  <si>
    <t>IL771</t>
  </si>
  <si>
    <t>IL772</t>
  </si>
  <si>
    <t>IL773</t>
  </si>
  <si>
    <t>IL774</t>
  </si>
  <si>
    <t>IL775</t>
  </si>
  <si>
    <t>IL776</t>
  </si>
  <si>
    <t>IL777</t>
  </si>
  <si>
    <t>IL778</t>
  </si>
  <si>
    <t>IL779</t>
  </si>
  <si>
    <t>IL780</t>
  </si>
  <si>
    <t>IL781</t>
  </si>
  <si>
    <t>IL782</t>
  </si>
  <si>
    <t>IL783</t>
  </si>
  <si>
    <t>IL784</t>
  </si>
  <si>
    <t>IL785</t>
  </si>
  <si>
    <t>IL786</t>
  </si>
  <si>
    <t>IL10</t>
  </si>
  <si>
    <t>TL1A_1001</t>
  </si>
  <si>
    <t>TL1A_1002</t>
  </si>
  <si>
    <t>TL1A_1007</t>
  </si>
  <si>
    <t>TL1A_1008</t>
  </si>
  <si>
    <t>TL1A_1013</t>
  </si>
  <si>
    <t>TL1A_1014</t>
  </si>
  <si>
    <t>TL1A_1019</t>
  </si>
  <si>
    <t>TL1A_1020</t>
  </si>
  <si>
    <t>TL1A_1025</t>
  </si>
  <si>
    <t>TL1A_1026</t>
  </si>
  <si>
    <t>TL1A_1031</t>
  </si>
  <si>
    <t>TL1A_1032</t>
  </si>
  <si>
    <t>TL1A_1037</t>
  </si>
  <si>
    <t>TL1A_1038</t>
  </si>
  <si>
    <t>TL1A_1043</t>
  </si>
  <si>
    <t>TL1A_1044</t>
  </si>
  <si>
    <t>TL1A_1049</t>
  </si>
  <si>
    <t>TL1A_1050</t>
  </si>
  <si>
    <t>TL1A_1055</t>
  </si>
  <si>
    <t>TL1A_1056</t>
  </si>
  <si>
    <t>TL1A_1061</t>
  </si>
  <si>
    <t>TL1A_1062</t>
  </si>
  <si>
    <t>TL1A_1067</t>
  </si>
  <si>
    <t>TL1A_1068</t>
  </si>
  <si>
    <t>TL1A_1073</t>
  </si>
  <si>
    <t>TL1A_1074</t>
  </si>
  <si>
    <t>TL1A_1079</t>
  </si>
  <si>
    <t>TL1A_1080</t>
  </si>
  <si>
    <t>TL1A_1085</t>
  </si>
  <si>
    <t>TL1A_1086</t>
  </si>
  <si>
    <t>TL1A_1091</t>
  </si>
  <si>
    <t>TL1A_1092</t>
  </si>
  <si>
    <t>TL1A_1097</t>
  </si>
  <si>
    <t>TL1A_1098</t>
  </si>
  <si>
    <t>TL1A_1103</t>
  </si>
  <si>
    <t>TL1A_1104</t>
  </si>
  <si>
    <t>TL1A_1109</t>
  </si>
  <si>
    <t>TL1A_1110</t>
  </si>
  <si>
    <t>TL1A_1115</t>
  </si>
  <si>
    <t>TL1A_1116</t>
  </si>
  <si>
    <t>TL1A_1121</t>
  </si>
  <si>
    <t>TL1A_1122</t>
  </si>
  <si>
    <t>TL1A_1127</t>
  </si>
  <si>
    <t>TL1A_1128</t>
  </si>
  <si>
    <t>TL1A_1133</t>
  </si>
  <si>
    <t>TL1A_1134</t>
  </si>
  <si>
    <t>TL1A_1139</t>
  </si>
  <si>
    <t>TL1A_1140</t>
  </si>
  <si>
    <t>TL1A_1145</t>
  </si>
  <si>
    <t>TL1A_1146</t>
  </si>
  <si>
    <t>TL1A_1151</t>
  </si>
  <si>
    <t>TL1A_1152</t>
  </si>
  <si>
    <t>TL1A_1157</t>
  </si>
  <si>
    <t>TL1A_1158</t>
  </si>
  <si>
    <t>TL1A_1163</t>
  </si>
  <si>
    <t>TL1A_1164</t>
  </si>
  <si>
    <t>TL1A_1169</t>
  </si>
  <si>
    <t>TL1A_1170</t>
  </si>
  <si>
    <t>TL1A_1175</t>
  </si>
  <si>
    <t>TL1A_1176</t>
  </si>
  <si>
    <t>TL1A_1181</t>
  </si>
  <si>
    <t>TL1A_1182</t>
  </si>
  <si>
    <t>TL1A_1187</t>
  </si>
  <si>
    <t>TL1A_1188</t>
  </si>
  <si>
    <t>TL1A_1193</t>
  </si>
  <si>
    <t>TL1A_1194</t>
  </si>
  <si>
    <t>TL1A_1199</t>
  </si>
  <si>
    <t>TL1A_1200</t>
  </si>
  <si>
    <t>TL1A_1205</t>
  </si>
  <si>
    <t>TL1A_1206</t>
  </si>
  <si>
    <t>TL1A_1211</t>
  </si>
  <si>
    <t>TL1A_1212</t>
  </si>
  <si>
    <t>TL1A_1217</t>
  </si>
  <si>
    <t>TL1A_1218</t>
  </si>
  <si>
    <t>TL1A_1223</t>
  </si>
  <si>
    <t>TL1A_1224</t>
  </si>
  <si>
    <t>TL1A_1229</t>
  </si>
  <si>
    <t>TL1A_1230</t>
  </si>
  <si>
    <t>TL1A_1235</t>
  </si>
  <si>
    <t>TL1A_1236</t>
  </si>
  <si>
    <t>TL1A_1241</t>
  </si>
  <si>
    <t>TL1A_1242</t>
  </si>
  <si>
    <t>TL1A_1247</t>
  </si>
  <si>
    <t>TL1A_1248</t>
  </si>
  <si>
    <t>TL1A_1253</t>
  </si>
  <si>
    <t>TL1A_1254</t>
  </si>
  <si>
    <t>TL1A_1259</t>
  </si>
  <si>
    <t>TL1A_1260</t>
  </si>
  <si>
    <t>TL1A_1265</t>
  </si>
  <si>
    <t>TL1A_1266</t>
  </si>
  <si>
    <t>TL1A_1271</t>
  </si>
  <si>
    <t>TL1A_1272</t>
  </si>
  <si>
    <t>TL1A_1277</t>
  </si>
  <si>
    <t>TL1A_1278</t>
  </si>
  <si>
    <t>TL1A_1283</t>
  </si>
  <si>
    <t>TL1A_1284</t>
  </si>
  <si>
    <t>TL1A_1289</t>
  </si>
  <si>
    <t>TL1A_1290</t>
  </si>
  <si>
    <t>TL1A_1295</t>
  </si>
  <si>
    <t>TL1A_1296</t>
  </si>
  <si>
    <t>TL1A_1301</t>
  </si>
  <si>
    <t>TL1A_1302</t>
  </si>
  <si>
    <t>TL1A_1307</t>
  </si>
  <si>
    <t>TL1A_1308</t>
  </si>
  <si>
    <t>TL1A_1313</t>
  </si>
  <si>
    <t>TL1A_1314</t>
  </si>
  <si>
    <t>TL1A_1319</t>
  </si>
  <si>
    <t>TL1A_1320</t>
  </si>
  <si>
    <t>TL1A_1325</t>
  </si>
  <si>
    <t>TL1A_1326</t>
  </si>
  <si>
    <t>TL1A_1331</t>
  </si>
  <si>
    <t>TL1A_1332</t>
  </si>
  <si>
    <t>TL1A_1337</t>
  </si>
  <si>
    <t>TL1A_1338</t>
  </si>
  <si>
    <t>TL1A_1343</t>
  </si>
  <si>
    <t>TL1A_1344</t>
  </si>
  <si>
    <t>TL1A_1787</t>
  </si>
  <si>
    <t>TL1A_1788</t>
  </si>
  <si>
    <t>TL1A_1793</t>
  </si>
  <si>
    <t>TL1A_1794</t>
  </si>
  <si>
    <t>TL1A_1799</t>
  </si>
  <si>
    <t>TL1A_1800</t>
  </si>
  <si>
    <t>TL1A_1805</t>
  </si>
  <si>
    <t>TL1A_1806</t>
  </si>
  <si>
    <t>TL1A_1811</t>
  </si>
  <si>
    <t>TL1A_1812</t>
  </si>
  <si>
    <t>TL1A_1817</t>
  </si>
  <si>
    <t>TL1A_1818</t>
  </si>
  <si>
    <t>TL1A_1823</t>
  </si>
  <si>
    <t>TL1A_1824</t>
  </si>
  <si>
    <t>TL1A_1829</t>
  </si>
  <si>
    <t>TL1A_1830</t>
  </si>
  <si>
    <t>TL1A_1835</t>
  </si>
  <si>
    <t>TL1A_1836</t>
  </si>
  <si>
    <t>TL1A_1841</t>
  </si>
  <si>
    <t>TL1A_1842</t>
  </si>
  <si>
    <t>TL1A_1847</t>
  </si>
  <si>
    <t>TL1A_1848</t>
  </si>
  <si>
    <t>TL1A_1853</t>
  </si>
  <si>
    <t>TL1A_1854</t>
  </si>
  <si>
    <t>TL1A_1859</t>
  </si>
  <si>
    <t>TL1A_1860</t>
  </si>
  <si>
    <t>TL1A_1501</t>
  </si>
  <si>
    <t>TL1A_1502</t>
  </si>
  <si>
    <t>TL1A_1507</t>
  </si>
  <si>
    <t>TL1A_1508</t>
  </si>
  <si>
    <t>TL1A_1513</t>
  </si>
  <si>
    <t>TL1A_1514</t>
  </si>
  <si>
    <t>TL1A_1519</t>
  </si>
  <si>
    <t>TL1A_1520</t>
  </si>
  <si>
    <t>TL1A_1525</t>
  </si>
  <si>
    <t>TL1A_1526</t>
  </si>
  <si>
    <t>TL1A_1531</t>
  </si>
  <si>
    <t>TL1A_1532</t>
  </si>
  <si>
    <t>TL1A_1537</t>
  </si>
  <si>
    <t>TL1A_1538</t>
  </si>
  <si>
    <t>TL1A_1543</t>
  </si>
  <si>
    <t>TL1A_1544</t>
  </si>
  <si>
    <t>TL1A_1549</t>
  </si>
  <si>
    <t>TL1A_1550</t>
  </si>
  <si>
    <t>TL1A_1555</t>
  </si>
  <si>
    <t>TL1A_1556</t>
  </si>
  <si>
    <t>TL1A_1561</t>
  </si>
  <si>
    <t>TL1A_1562</t>
  </si>
  <si>
    <t>TL1A_1567</t>
  </si>
  <si>
    <t>TL1A_1568</t>
  </si>
  <si>
    <t>TL1A_1573</t>
  </si>
  <si>
    <t>TL1A_1574</t>
  </si>
  <si>
    <t>TL1A_1579</t>
  </si>
  <si>
    <t>TL1A_1580</t>
  </si>
  <si>
    <t>TL1A_1585</t>
  </si>
  <si>
    <t>TL1A_1586</t>
  </si>
  <si>
    <t>TL1A_1591</t>
  </si>
  <si>
    <t>TL1A_1592</t>
  </si>
  <si>
    <t>TL1A_1597</t>
  </si>
  <si>
    <t>TL1A_1598</t>
  </si>
  <si>
    <t>TL1A_1603</t>
  </si>
  <si>
    <t>TL1A_1604</t>
  </si>
  <si>
    <t>TL1A_1609</t>
  </si>
  <si>
    <t>TL1A_1610</t>
  </si>
  <si>
    <t>TL1A_1615</t>
  </si>
  <si>
    <t>TL1A_1616</t>
  </si>
  <si>
    <t>TL1A_1621</t>
  </si>
  <si>
    <t>TL1A_1622</t>
  </si>
  <si>
    <t>TL1A_1627</t>
  </si>
  <si>
    <t>TL1A_1628</t>
  </si>
  <si>
    <t>TL1A_1633</t>
  </si>
  <si>
    <t>TL1A_1634</t>
  </si>
  <si>
    <t>TL1A_1639</t>
  </si>
  <si>
    <t>TL1A_1640</t>
  </si>
  <si>
    <t>TL1A_1645</t>
  </si>
  <si>
    <t>TL1A_1646</t>
  </si>
  <si>
    <t>TL1A_1651</t>
  </si>
  <si>
    <t>TL1A_1652</t>
  </si>
  <si>
    <t>TL1A_1657</t>
  </si>
  <si>
    <t>TL1A_1658</t>
  </si>
  <si>
    <t>TL1A_1663</t>
  </si>
  <si>
    <t>TL1A_1664</t>
  </si>
  <si>
    <t>TL1A_1669</t>
  </si>
  <si>
    <t>TL1A_1670</t>
  </si>
  <si>
    <t>TL1A_1675</t>
  </si>
  <si>
    <t>TL1A_1676</t>
  </si>
  <si>
    <t>TL1A_1681</t>
  </si>
  <si>
    <t>TL1A_1682</t>
  </si>
  <si>
    <t>TL1A_1687</t>
  </si>
  <si>
    <t>TL1A_1688</t>
  </si>
  <si>
    <t>TL1A_1693</t>
  </si>
  <si>
    <t>TL1A_1694</t>
  </si>
  <si>
    <t>TL1A_1699</t>
  </si>
  <si>
    <t>TL1A_1700</t>
  </si>
  <si>
    <t>TL1A_1705</t>
  </si>
  <si>
    <t>TL1A_1706</t>
  </si>
  <si>
    <t>TL1A_1711</t>
  </si>
  <si>
    <t>TL1A_1712</t>
  </si>
  <si>
    <t>TL1A_1717</t>
  </si>
  <si>
    <t>TL1A_1718</t>
  </si>
  <si>
    <t>TL1A_1723</t>
  </si>
  <si>
    <t>TL1A_1724</t>
  </si>
  <si>
    <t>TL1A_1729</t>
  </si>
  <si>
    <t>TL1A_1730</t>
  </si>
  <si>
    <t>TL1A_1735</t>
  </si>
  <si>
    <t>TL1A_1736</t>
  </si>
  <si>
    <t>TL1A_1741</t>
  </si>
  <si>
    <t>TL1A_1742</t>
  </si>
  <si>
    <t>TL1A_1747</t>
  </si>
  <si>
    <t>TL1A_1748</t>
  </si>
  <si>
    <t>TL1A_1753</t>
  </si>
  <si>
    <t>TL1A_1754</t>
  </si>
  <si>
    <t>TL1A_1759</t>
  </si>
  <si>
    <t>TL1A_1760</t>
  </si>
  <si>
    <t>TL1A_1765</t>
  </si>
  <si>
    <t>TL1A_1766</t>
  </si>
  <si>
    <t>TL1A_1771</t>
  </si>
  <si>
    <t>TL1A_1772</t>
  </si>
  <si>
    <t>TL1A_1777</t>
  </si>
  <si>
    <t>TL1A_1778</t>
  </si>
  <si>
    <t>TL1A_1783</t>
  </si>
  <si>
    <t>TL1A_1784</t>
  </si>
  <si>
    <t>Location</t>
  </si>
  <si>
    <t>IL10_collection_ID</t>
  </si>
  <si>
    <t>Gender</t>
  </si>
  <si>
    <t>Stool_ID</t>
  </si>
  <si>
    <t>Cage</t>
  </si>
  <si>
    <t>IBD_Type</t>
  </si>
  <si>
    <t>Donor_ID</t>
  </si>
  <si>
    <t>IBD_Status</t>
  </si>
  <si>
    <t>Enterotype</t>
  </si>
  <si>
    <t>Distal_colon</t>
  </si>
  <si>
    <t>Proximal_colon</t>
  </si>
  <si>
    <t>Cecum</t>
  </si>
  <si>
    <t>Ileum</t>
  </si>
  <si>
    <t>Jejunum</t>
  </si>
  <si>
    <t>Duodenum</t>
  </si>
  <si>
    <t>otu_1</t>
  </si>
  <si>
    <t>otu_2</t>
  </si>
  <si>
    <t>sample_id</t>
  </si>
  <si>
    <t>D_Type2</t>
  </si>
  <si>
    <t>D_IBD</t>
  </si>
  <si>
    <t>D_Type1</t>
  </si>
  <si>
    <t>D_CON</t>
  </si>
  <si>
    <t>BSD4346B</t>
  </si>
  <si>
    <t>BSD4241B</t>
  </si>
  <si>
    <t>BSD3486D</t>
  </si>
  <si>
    <t>BSD5502D</t>
  </si>
  <si>
    <t>BSD5502C</t>
  </si>
  <si>
    <t>BSD5502B</t>
  </si>
  <si>
    <t>BSD5502A</t>
  </si>
  <si>
    <t>BSD5304B</t>
  </si>
  <si>
    <t>BSD4362C</t>
  </si>
  <si>
    <t>BSD4362D</t>
  </si>
  <si>
    <t>BSD4362B</t>
  </si>
  <si>
    <t>BSD4352Unlabelled</t>
  </si>
  <si>
    <t>BSD4352G</t>
  </si>
  <si>
    <t>BSD4352E</t>
  </si>
  <si>
    <t>BSD4352C</t>
  </si>
  <si>
    <t>BSD4346D</t>
  </si>
  <si>
    <t>BSD4346C</t>
  </si>
  <si>
    <t>BSD4343D</t>
  </si>
  <si>
    <t>BSD4343C</t>
  </si>
  <si>
    <t>BSD4343B</t>
  </si>
  <si>
    <t>BSD4343A</t>
  </si>
  <si>
    <t>BSD4287D</t>
  </si>
  <si>
    <t>BSD4287C</t>
  </si>
  <si>
    <t>BSD4287B</t>
  </si>
  <si>
    <t>BSD4287A</t>
  </si>
  <si>
    <t>BSD4257C</t>
  </si>
  <si>
    <t>BSD4241E</t>
  </si>
  <si>
    <t>BSD4241D</t>
  </si>
  <si>
    <t>BSD4241C</t>
  </si>
  <si>
    <t>BSD4241A</t>
  </si>
  <si>
    <t>BSD4031B</t>
  </si>
  <si>
    <t>BSD3905E</t>
  </si>
  <si>
    <t>BSD3905D</t>
  </si>
  <si>
    <t>BSD3905C</t>
  </si>
  <si>
    <t>BSD3905B</t>
  </si>
  <si>
    <t>BSD3905A</t>
  </si>
  <si>
    <t>BSD3888D</t>
  </si>
  <si>
    <t>BSD3888C</t>
  </si>
  <si>
    <t>BSD3888B</t>
  </si>
  <si>
    <t>BSD3888A</t>
  </si>
  <si>
    <t>BSD3803D</t>
  </si>
  <si>
    <t>BSD3803C</t>
  </si>
  <si>
    <t>BSD3803B</t>
  </si>
  <si>
    <t>BSD3803A</t>
  </si>
  <si>
    <t>BSD3724D</t>
  </si>
  <si>
    <t>BSD3724C</t>
  </si>
  <si>
    <t>BSD3724B</t>
  </si>
  <si>
    <t>BSD3724A</t>
  </si>
  <si>
    <t>BSD3590D</t>
  </si>
  <si>
    <t>BSD3486C</t>
  </si>
  <si>
    <t>BSD3486B</t>
  </si>
  <si>
    <t>BSD3486A</t>
  </si>
  <si>
    <t>BSD3448C</t>
  </si>
  <si>
    <t>BSD3205C</t>
  </si>
  <si>
    <t>BSD3178E</t>
  </si>
  <si>
    <t>BSD3178D</t>
  </si>
  <si>
    <t>BSD2780D</t>
  </si>
  <si>
    <t>BSD2780C</t>
  </si>
  <si>
    <t>BSD2780B</t>
  </si>
  <si>
    <t>BSD2780A</t>
  </si>
  <si>
    <t>Stool</t>
  </si>
  <si>
    <t>distal_colon</t>
  </si>
  <si>
    <t>proximal_colon</t>
  </si>
  <si>
    <t>mouse_ID</t>
  </si>
  <si>
    <t>donor</t>
  </si>
  <si>
    <t>mouse_sex</t>
  </si>
  <si>
    <t>Tl1A</t>
  </si>
  <si>
    <t>id2</t>
  </si>
  <si>
    <t>4031C</t>
  </si>
  <si>
    <t>2780E</t>
  </si>
  <si>
    <t>3205A</t>
  </si>
  <si>
    <t>3590A</t>
  </si>
  <si>
    <t>3178B</t>
  </si>
  <si>
    <t>2205B</t>
  </si>
  <si>
    <t>2205A</t>
  </si>
  <si>
    <t>3590B</t>
  </si>
  <si>
    <t>4362A</t>
  </si>
  <si>
    <t>5304C</t>
  </si>
  <si>
    <t>5304A</t>
  </si>
  <si>
    <t>4257D</t>
  </si>
  <si>
    <t>3205C</t>
  </si>
  <si>
    <t>3205D</t>
  </si>
  <si>
    <t>4031A</t>
  </si>
  <si>
    <t>3205B</t>
  </si>
  <si>
    <t>4362E</t>
  </si>
  <si>
    <t>2205D</t>
  </si>
  <si>
    <t>3590C</t>
  </si>
  <si>
    <t>3178A</t>
  </si>
  <si>
    <t>2205C</t>
  </si>
  <si>
    <t>NA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</si>
  <si>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</si>
  <si>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</si>
  <si>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</si>
  <si>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</si>
  <si>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</si>
  <si>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</si>
  <si>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</si>
  <si>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</si>
  <si>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</si>
  <si>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</si>
  <si>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</si>
  <si>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</si>
  <si>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</si>
  <si>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</si>
  <si>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</si>
  <si>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</si>
  <si>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</si>
  <si>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</si>
  <si>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</si>
  <si>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</si>
  <si>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</si>
  <si>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</si>
  <si>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</si>
  <si>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</si>
  <si>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</si>
  <si>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</si>
  <si>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</si>
  <si>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</si>
  <si>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</si>
  <si>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</si>
  <si>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</si>
  <si>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</si>
  <si>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</si>
  <si>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</si>
  <si>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</si>
  <si>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</si>
  <si>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</si>
  <si>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</si>
  <si>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</si>
  <si>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</si>
  <si>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</si>
  <si>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</si>
  <si>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</si>
  <si>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</si>
  <si>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</si>
  <si>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</si>
  <si>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</si>
  <si>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</si>
  <si>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</si>
  <si>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</si>
  <si>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</si>
  <si>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</si>
  <si>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</si>
  <si>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</si>
  <si>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</si>
  <si>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</si>
  <si>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</si>
  <si>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</si>
  <si>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</si>
  <si>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</si>
  <si>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</si>
  <si>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</si>
  <si>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</si>
  <si>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</si>
  <si>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</si>
  <si>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</si>
  <si>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</si>
  <si>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</si>
  <si>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</si>
  <si>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</si>
  <si>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</si>
  <si>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</si>
  <si>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</si>
  <si>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</si>
  <si>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</si>
  <si>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</si>
  <si>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</si>
  <si>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</si>
  <si>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</si>
  <si>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</si>
  <si>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</si>
  <si>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</si>
  <si>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</si>
  <si>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</si>
  <si>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</si>
  <si>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</si>
  <si>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</si>
  <si>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</si>
  <si>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</si>
  <si>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</si>
  <si>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</si>
  <si>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</si>
  <si>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</si>
  <si>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</si>
  <si>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</si>
  <si>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</si>
  <si>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</si>
  <si>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</si>
  <si>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</si>
  <si>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</si>
  <si>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</si>
  <si>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</si>
  <si>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</si>
  <si>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</si>
  <si>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</si>
  <si>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</si>
  <si>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</si>
  <si>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</si>
  <si>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</si>
  <si>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</si>
  <si>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</si>
  <si>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</si>
  <si>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</si>
  <si>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</si>
  <si>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</si>
  <si>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</si>
  <si>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</si>
  <si>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</si>
  <si>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</si>
  <si>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</si>
  <si>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</si>
  <si>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</si>
  <si>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</si>
  <si>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</si>
  <si>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</si>
  <si>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</si>
  <si>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</si>
  <si>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</si>
  <si>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</si>
  <si>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</si>
  <si>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</si>
  <si>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</si>
  <si>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</si>
  <si>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</si>
  <si>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</si>
  <si>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</si>
  <si>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</si>
  <si>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</si>
  <si>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</si>
  <si>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</si>
  <si>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</si>
  <si>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</si>
  <si>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</si>
  <si>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</si>
  <si>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</si>
  <si>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</si>
  <si>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</si>
  <si>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</si>
  <si>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</si>
  <si>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</si>
  <si>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</si>
  <si>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</si>
  <si>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</si>
  <si>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</si>
  <si>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</si>
  <si>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</si>
  <si>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</si>
  <si>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</si>
  <si>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</si>
  <si>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</si>
  <si>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</si>
  <si>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</si>
  <si>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</si>
  <si>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</si>
  <si>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</si>
  <si>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</si>
  <si>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</si>
  <si>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</si>
  <si>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</si>
  <si>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</si>
  <si>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</si>
  <si>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</si>
  <si>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</si>
  <si>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</si>
  <si>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</si>
  <si>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</si>
  <si>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</si>
  <si>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</si>
  <si>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</si>
  <si>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</si>
  <si>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</si>
  <si>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</si>
  <si>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</si>
  <si>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</si>
  <si>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</si>
  <si>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</si>
  <si>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</si>
  <si>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</si>
  <si>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</si>
  <si>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</si>
  <si>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</si>
  <si>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</si>
  <si>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</si>
  <si>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</si>
  <si>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</si>
  <si>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</si>
  <si>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</si>
  <si>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</si>
  <si>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</si>
  <si>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</si>
  <si>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</si>
  <si>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</si>
  <si>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</si>
  <si>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</si>
  <si>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</si>
  <si>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</si>
  <si>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</si>
  <si>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</si>
  <si>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</si>
  <si>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</si>
  <si>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</si>
  <si>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</si>
  <si>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</si>
  <si>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</si>
  <si>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</si>
  <si>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</si>
  <si>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</si>
  <si>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</si>
  <si>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</si>
  <si>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</si>
  <si>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</si>
  <si>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</si>
  <si>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</si>
  <si>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</si>
  <si>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</si>
  <si>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</si>
  <si>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</si>
  <si>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</si>
  <si>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</si>
  <si>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</si>
  <si>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</si>
  <si>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</si>
  <si>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</si>
  <si>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</si>
  <si>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</si>
  <si>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</si>
  <si>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</si>
  <si>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</si>
  <si>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</si>
  <si>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</si>
  <si>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</si>
  <si>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</si>
  <si>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</si>
  <si>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</si>
  <si>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</si>
  <si>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</si>
  <si>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</si>
  <si>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</si>
  <si>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</si>
  <si>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</si>
  <si>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</si>
  <si>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</si>
  <si>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</si>
  <si>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</si>
  <si>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</si>
  <si>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</si>
  <si>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</si>
  <si>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</si>
  <si>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</si>
  <si>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</si>
  <si>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</si>
  <si>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</si>
  <si>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</si>
  <si>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</si>
  <si>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</si>
  <si>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</si>
  <si>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</si>
  <si>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</si>
  <si>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</si>
  <si>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</si>
  <si>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</si>
  <si>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</si>
  <si>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</si>
  <si>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</si>
  <si>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</si>
  <si>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</si>
  <si>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</si>
  <si>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</si>
  <si>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</si>
  <si>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</si>
  <si>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</si>
  <si>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</si>
  <si>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</si>
  <si>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</si>
  <si>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</si>
  <si>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</si>
  <si>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</si>
  <si>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</si>
  <si>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</si>
  <si>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</si>
  <si>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</si>
  <si>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</si>
  <si>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</si>
  <si>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</si>
  <si>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</si>
  <si>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</si>
  <si>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</si>
  <si>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</si>
  <si>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</si>
  <si>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</si>
  <si>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</si>
  <si>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</si>
  <si>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</si>
  <si>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</si>
  <si>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</si>
  <si>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</si>
  <si>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</si>
  <si>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</si>
  <si>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</si>
  <si>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</si>
  <si>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</si>
  <si>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</si>
  <si>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</si>
  <si>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</si>
  <si>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</si>
  <si>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</si>
  <si>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</si>
  <si>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</si>
  <si>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</si>
  <si>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</si>
  <si>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</si>
  <si>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</si>
  <si>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</si>
  <si>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</si>
  <si>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</si>
  <si>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</si>
  <si>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</si>
  <si>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</si>
  <si>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</si>
  <si>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</si>
  <si>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</si>
  <si>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</si>
  <si>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</si>
  <si>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</si>
  <si>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</si>
  <si>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</si>
  <si>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</si>
  <si>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</si>
  <si>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</si>
  <si>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</si>
  <si>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</si>
  <si>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</si>
  <si>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</si>
  <si>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</si>
  <si>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</si>
  <si>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</si>
  <si>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</si>
  <si>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</si>
  <si>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</si>
  <si>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</si>
  <si>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</si>
  <si>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</si>
  <si>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</si>
  <si>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</si>
  <si>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</si>
  <si>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</si>
  <si>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</si>
  <si>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</si>
  <si>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</si>
  <si>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</si>
  <si>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</si>
  <si>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</si>
  <si>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</si>
  <si>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</si>
  <si>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</si>
  <si>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</si>
  <si>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</si>
  <si>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</si>
  <si>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</si>
  <si>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</si>
  <si>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</si>
  <si>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</si>
  <si>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</si>
  <si>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</si>
  <si>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</si>
  <si>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</si>
  <si>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</si>
  <si>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</si>
  <si>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</si>
  <si>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</si>
  <si>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</si>
  <si>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</si>
  <si>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</si>
  <si>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</si>
  <si>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</si>
  <si>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</si>
  <si>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</si>
  <si>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</si>
  <si>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</si>
  <si>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</si>
  <si>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</si>
  <si>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</si>
  <si>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</si>
  <si>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</si>
  <si>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</si>
  <si>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</si>
  <si>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</si>
  <si>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</si>
  <si>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</si>
  <si>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</si>
  <si>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</si>
  <si>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</si>
  <si>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</si>
  <si>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</si>
  <si>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</si>
  <si>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</si>
  <si>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</si>
  <si>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</si>
  <si>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</si>
  <si>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</si>
  <si>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</si>
  <si>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</si>
  <si>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</si>
  <si>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</si>
  <si>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</si>
  <si>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</si>
  <si>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</si>
  <si>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</si>
  <si>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</si>
  <si>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</si>
  <si>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</si>
  <si>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</si>
  <si>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</si>
  <si>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</si>
  <si>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</si>
  <si>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</si>
  <si>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</si>
  <si>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</si>
  <si>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</si>
  <si>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</si>
  <si>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</si>
  <si>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</si>
  <si>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</si>
  <si>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</si>
  <si>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</si>
  <si>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</si>
  <si>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</si>
  <si>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</si>
  <si>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</si>
  <si>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</si>
  <si>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</si>
  <si>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</si>
  <si>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</si>
  <si>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</si>
  <si>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</si>
  <si>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</si>
  <si>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</si>
  <si>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</si>
  <si>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</si>
  <si>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</si>
  <si>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</si>
  <si>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</si>
  <si>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</si>
  <si>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</si>
  <si>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</si>
  <si>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</si>
  <si>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</si>
  <si>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</si>
  <si>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</si>
  <si>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</si>
  <si>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</si>
  <si>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</si>
  <si>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</si>
  <si>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</si>
  <si>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</si>
  <si>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</si>
  <si>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</si>
  <si>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</si>
  <si>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</si>
  <si>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</si>
  <si>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</si>
  <si>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</si>
  <si>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</si>
  <si>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</si>
  <si>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</si>
  <si>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</si>
  <si>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</si>
  <si>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</si>
  <si>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</si>
  <si>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</si>
  <si>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</si>
  <si>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</si>
  <si>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</si>
  <si>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</si>
  <si>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</si>
  <si>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</si>
  <si>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</si>
  <si>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</si>
  <si>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</si>
  <si>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</si>
  <si>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</si>
  <si>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</si>
  <si>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</si>
  <si>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</si>
  <si>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</si>
  <si>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</si>
  <si>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</si>
  <si>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</si>
  <si>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</si>
  <si>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</si>
  <si>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</si>
  <si>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</si>
  <si>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</si>
  <si>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</si>
  <si>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</si>
  <si>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</si>
  <si>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</si>
  <si>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</si>
  <si>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</si>
  <si>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</si>
  <si>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</si>
  <si>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</si>
  <si>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</si>
  <si>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</si>
  <si>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</si>
  <si>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</si>
  <si>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</si>
  <si>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</si>
  <si>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</si>
  <si>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</si>
  <si>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</si>
  <si>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</si>
  <si>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</si>
  <si>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</si>
  <si>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</si>
  <si>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</si>
  <si>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</si>
  <si>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</si>
  <si>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</si>
  <si>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</si>
  <si>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</si>
  <si>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</si>
  <si>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</si>
  <si>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</si>
  <si>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</si>
  <si>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</si>
  <si>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</si>
  <si>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</si>
  <si>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</si>
  <si>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</si>
  <si>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</si>
  <si>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</si>
  <si>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</si>
  <si>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</si>
  <si>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</si>
  <si>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</si>
  <si>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</si>
  <si>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</si>
  <si>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</si>
  <si>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</si>
  <si>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</si>
  <si>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</si>
  <si>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</si>
  <si>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</si>
  <si>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</si>
  <si>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</si>
  <si>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</si>
  <si>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</si>
  <si>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</si>
  <si>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</si>
  <si>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</si>
  <si>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</si>
  <si>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</si>
  <si>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</si>
  <si>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</si>
  <si>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</si>
  <si>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</si>
  <si>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</si>
  <si>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</si>
  <si>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</si>
  <si>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</si>
  <si>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</si>
  <si>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</si>
  <si>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</si>
  <si>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</si>
  <si>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</si>
  <si>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</si>
  <si>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</si>
  <si>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</si>
  <si>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</si>
  <si>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</si>
  <si>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</si>
  <si>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</si>
  <si>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</si>
  <si>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</si>
  <si>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</si>
  <si>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</si>
  <si>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</si>
  <si>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</si>
  <si>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</si>
  <si>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</si>
  <si>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</si>
  <si>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</si>
  <si>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</si>
  <si>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</si>
  <si>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</si>
  <si>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</si>
  <si>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</si>
  <si>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</si>
  <si>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</si>
  <si>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</si>
  <si>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</si>
  <si>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</si>
  <si>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</si>
  <si>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</si>
  <si>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</si>
  <si>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</si>
  <si>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</si>
  <si>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</si>
  <si>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</si>
  <si>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</si>
  <si>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</si>
  <si>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</si>
  <si>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</si>
  <si>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</si>
  <si>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</si>
  <si>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</si>
  <si>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</si>
  <si>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</si>
  <si>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</si>
  <si>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</si>
  <si>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</si>
  <si>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</si>
  <si>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</si>
  <si>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</si>
  <si>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</si>
  <si>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</si>
  <si>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</si>
  <si>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</si>
  <si>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</si>
  <si>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</si>
  <si>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</si>
  <si>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</si>
  <si>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</si>
  <si>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</si>
  <si>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</si>
  <si>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</si>
  <si>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</si>
  <si>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</si>
  <si>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</si>
  <si>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</si>
  <si>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</si>
  <si>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</si>
  <si>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</si>
  <si>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</si>
  <si>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</si>
  <si>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</si>
  <si>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</si>
  <si>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</si>
  <si>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</si>
  <si>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</si>
  <si>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</si>
  <si>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</si>
  <si>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</si>
  <si>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</si>
  <si>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</si>
  <si>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</si>
  <si>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</si>
  <si>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</si>
  <si>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</si>
  <si>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</si>
  <si>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</si>
  <si>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</si>
  <si>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</si>
  <si>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</si>
  <si>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</si>
  <si>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</si>
  <si>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</si>
  <si>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</si>
  <si>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</si>
  <si>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</si>
  <si>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</si>
  <si>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</si>
  <si>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</si>
  <si>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</si>
  <si>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</si>
  <si>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</si>
  <si>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</si>
  <si>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</si>
  <si>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</si>
  <si>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</si>
  <si>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</si>
  <si>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</si>
  <si>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</si>
  <si>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</si>
  <si>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</si>
  <si>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</si>
  <si>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</si>
  <si>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</si>
  <si>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</si>
  <si>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</si>
  <si>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</si>
  <si>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</si>
  <si>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</si>
  <si>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</si>
  <si>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</si>
  <si>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</si>
  <si>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</si>
  <si>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</si>
  <si>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</si>
  <si>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</si>
  <si>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</si>
  <si>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</si>
  <si>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</si>
  <si>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</si>
  <si>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</si>
  <si>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</si>
  <si>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</si>
  <si>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</si>
  <si>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</si>
  <si>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</si>
  <si>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</si>
  <si>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</si>
  <si>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</si>
  <si>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</si>
  <si>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</si>
  <si>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</si>
  <si>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</si>
  <si>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</si>
  <si>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</si>
  <si>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</si>
  <si>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</si>
  <si>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</si>
  <si>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</si>
  <si>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</si>
  <si>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</si>
  <si>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</si>
  <si>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</si>
  <si>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</si>
  <si>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</si>
  <si>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</si>
  <si>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</si>
  <si>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</si>
  <si>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</si>
  <si>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</si>
  <si>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</si>
  <si>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</si>
  <si>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</si>
  <si>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</si>
  <si>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</si>
  <si>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</si>
  <si>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</si>
  <si>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</si>
  <si>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</si>
  <si>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</si>
  <si>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</si>
  <si>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</si>
  <si>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</si>
  <si>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</si>
  <si>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</si>
  <si>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</si>
  <si>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</si>
  <si>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</si>
  <si>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</si>
  <si>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</si>
  <si>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</si>
  <si>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</si>
  <si>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</si>
  <si>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</si>
  <si>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</si>
  <si>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</si>
  <si>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</si>
  <si>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</si>
  <si>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</si>
  <si>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</si>
  <si>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</si>
  <si>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</si>
  <si>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</si>
  <si>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4257A</t>
  </si>
  <si>
    <t>4257B</t>
  </si>
  <si>
    <t>4031D</t>
  </si>
  <si>
    <t>3448D</t>
  </si>
  <si>
    <t>3448A</t>
  </si>
  <si>
    <t>3448B</t>
  </si>
  <si>
    <t>3178C</t>
  </si>
  <si>
    <t>4362F</t>
  </si>
  <si>
    <t>5304D</t>
  </si>
  <si>
    <t>HEALTHY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</si>
</sst>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8"/>
      <name val="Calibri"/>
      <family val="2"/>
      <scheme val="minor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/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/>
      <right style="medium">
        <color rgb="FFCCCCCC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horizontal="right" wrapText="1"/>
    </xf>
    <xf numFmtId="0" fontId="1" fillId="0" borderId="0" xfId="0" applyFont="1" applyAlignment="1">
      <alignment wrapText="1"/>
    </xf>
    <xf numFmtId="0" fontId="2" fillId="0" borderId="0" xfId="0" applyFont="1"/>
    <xf numFmtId="2" fontId="0" fillId="0" borderId="0" xfId="0" applyNumberFormat="1"/>
    <xf numFmtId="49" fontId="2" fillId="0" borderId="0" xfId="0" applyNumberFormat="1" applyFont="1"/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4" fillId="0" borderId="6" xfId="0" applyFont="1" applyBorder="1" applyAlignment="1">
      <alignment vertical="center" wrapText="1"/>
    </xf>
    <xf numFmtId="0" fontId="4" fillId="2" borderId="6" xfId="0" applyFont="1" applyFill="1" applyBorder="1" applyAlignment="1">
      <alignment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vertical="center" wrapText="1"/>
    </xf>
    <xf numFmtId="0" fontId="4" fillId="0" borderId="9" xfId="0" applyFont="1" applyFill="1" applyBorder="1" applyAlignment="1">
      <alignment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056D4-454E-5046-94DE-DA6A6C89CAD1}">
  <dimension ref="A1:Q1898"/>
  <sheetViews>
    <sheetView zoomScale="60" zoomScaleNormal="60" workbookViewId="0">
      <selection activeCell="O12" sqref="O12"/>
    </sheetView>
  </sheetViews>
  <sheetFormatPr defaultColWidth="11.19921875" defaultRowHeight="15.6" x14ac:dyDescent="0.3"/>
  <cols>
    <col min="1" max="1" width="15.69921875" customWidth="1"/>
    <col min="2" max="2" width="15.19921875" customWidth="1"/>
    <col min="8" max="8" width="14.69921875" customWidth="1"/>
    <col min="9" max="9" width="13" customWidth="1"/>
    <col min="13" max="13" width="12.3984375" bestFit="1" customWidth="1"/>
  </cols>
  <sheetData>
    <row r="1" spans="1:17" x14ac:dyDescent="0.3">
      <c r="A1" t="s">
        <v>1172</v>
      </c>
    </row>
    <row r="2" spans="1:17" ht="16.2" thickBot="1" x14ac:dyDescent="0.35">
      <c r="A2" t="s">
        <v>0</v>
      </c>
      <c r="B2" t="s">
        <v>1</v>
      </c>
    </row>
    <row r="3" spans="1:17" ht="16.2" thickBot="1" x14ac:dyDescent="0.35">
      <c r="A3" s="1">
        <v>231</v>
      </c>
      <c r="B3" s="2" t="s">
        <v>2</v>
      </c>
      <c r="E3" s="5">
        <v>1001</v>
      </c>
      <c r="F3">
        <v>433</v>
      </c>
      <c r="G3" s="3" t="s">
        <v>6</v>
      </c>
      <c r="H3" t="str">
        <f>VLOOKUP(F3,A:B,2,FALSE)</f>
        <v>IBD OTU 1</v>
      </c>
      <c r="I3" t="str">
        <f>VLOOKUP(F3,$L$3:$M$121, 2, FALSE)</f>
        <v>4031C</v>
      </c>
      <c r="J3" t="str">
        <f>VLOOKUP(F3,$P$3:$Q$121, 2, FALSE)</f>
        <v>F</v>
      </c>
      <c r="L3" s="6">
        <v>433</v>
      </c>
      <c r="M3" s="11" t="s">
        <v>1174</v>
      </c>
      <c r="P3" s="14">
        <v>433</v>
      </c>
      <c r="Q3" s="12" t="s">
        <v>121</v>
      </c>
    </row>
    <row r="4" spans="1:17" ht="16.2" thickBot="1" x14ac:dyDescent="0.35">
      <c r="A4" s="1">
        <v>247</v>
      </c>
      <c r="B4" s="2" t="s">
        <v>2</v>
      </c>
      <c r="E4" s="5">
        <v>1002</v>
      </c>
      <c r="F4" s="3">
        <v>433</v>
      </c>
      <c r="G4" s="3" t="s">
        <v>7</v>
      </c>
      <c r="H4" t="str">
        <f>VLOOKUP(F4,A:B,2,FALSE)</f>
        <v>IBD OTU 1</v>
      </c>
      <c r="I4" t="str">
        <f t="shared" ref="I4:I67" si="0">VLOOKUP(F4,$L$3:$M$121, 2, FALSE)</f>
        <v>4031C</v>
      </c>
      <c r="J4" t="str">
        <f t="shared" ref="J4:J67" si="1">VLOOKUP(F4,$P$3:$Q$121, 2, FALSE)</f>
        <v>F</v>
      </c>
      <c r="K4" s="3"/>
      <c r="L4" s="7">
        <v>434</v>
      </c>
      <c r="M4" s="11" t="s">
        <v>1174</v>
      </c>
      <c r="P4" s="14">
        <v>434</v>
      </c>
      <c r="Q4" s="12" t="s">
        <v>121</v>
      </c>
    </row>
    <row r="5" spans="1:17" ht="16.2" thickBot="1" x14ac:dyDescent="0.35">
      <c r="A5" s="1">
        <v>248</v>
      </c>
      <c r="B5" s="2" t="s">
        <v>2</v>
      </c>
      <c r="E5" s="5">
        <v>1007</v>
      </c>
      <c r="F5" s="3">
        <v>434</v>
      </c>
      <c r="G5" s="3" t="s">
        <v>6</v>
      </c>
      <c r="H5" t="str">
        <f>VLOOKUP(F5,A:B,2,FALSE)</f>
        <v>IBD OTU 1</v>
      </c>
      <c r="I5" t="str">
        <f t="shared" si="0"/>
        <v>4031C</v>
      </c>
      <c r="J5" t="str">
        <f t="shared" si="1"/>
        <v>F</v>
      </c>
      <c r="K5" s="3"/>
      <c r="L5" s="7">
        <v>445</v>
      </c>
      <c r="M5" s="11" t="s">
        <v>1174</v>
      </c>
      <c r="P5" s="14">
        <v>445</v>
      </c>
      <c r="Q5" s="12" t="s">
        <v>121</v>
      </c>
    </row>
    <row r="6" spans="1:17" ht="16.2" thickBot="1" x14ac:dyDescent="0.35">
      <c r="A6" s="1">
        <v>267</v>
      </c>
      <c r="B6" s="2" t="s">
        <v>2</v>
      </c>
      <c r="E6" s="5">
        <v>1008</v>
      </c>
      <c r="F6" s="3">
        <v>434</v>
      </c>
      <c r="G6" s="3" t="s">
        <v>7</v>
      </c>
      <c r="H6" t="str">
        <f>VLOOKUP(F6,A:B,2,FALSE)</f>
        <v>IBD OTU 1</v>
      </c>
      <c r="I6" t="str">
        <f t="shared" si="0"/>
        <v>4031C</v>
      </c>
      <c r="J6" t="str">
        <f t="shared" si="1"/>
        <v>F</v>
      </c>
      <c r="K6" s="3"/>
      <c r="L6" s="7">
        <v>446</v>
      </c>
      <c r="M6" s="11" t="s">
        <v>1174</v>
      </c>
      <c r="P6" s="14">
        <v>446</v>
      </c>
      <c r="Q6" s="12" t="s">
        <v>121</v>
      </c>
    </row>
    <row r="7" spans="1:17" ht="16.2" thickBot="1" x14ac:dyDescent="0.35">
      <c r="A7" s="1">
        <v>268</v>
      </c>
      <c r="B7" s="2" t="s">
        <v>2</v>
      </c>
      <c r="E7" s="5">
        <v>1013</v>
      </c>
      <c r="F7">
        <v>445</v>
      </c>
      <c r="G7" s="3" t="s">
        <v>6</v>
      </c>
      <c r="H7" t="str">
        <f>VLOOKUP(F7,A:B,2,FALSE)</f>
        <v>IBD OTU 1</v>
      </c>
      <c r="I7" t="str">
        <f t="shared" si="0"/>
        <v>4031C</v>
      </c>
      <c r="J7" t="str">
        <f t="shared" si="1"/>
        <v>F</v>
      </c>
      <c r="L7" s="7">
        <v>439</v>
      </c>
      <c r="M7" s="11" t="s">
        <v>1174</v>
      </c>
      <c r="P7" s="14">
        <v>439</v>
      </c>
      <c r="Q7" s="12" t="s">
        <v>121</v>
      </c>
    </row>
    <row r="8" spans="1:17" ht="16.2" thickBot="1" x14ac:dyDescent="0.35">
      <c r="A8" s="1">
        <v>269</v>
      </c>
      <c r="B8" s="2" t="s">
        <v>2</v>
      </c>
      <c r="E8" s="5">
        <v>1014</v>
      </c>
      <c r="F8" s="3">
        <v>445</v>
      </c>
      <c r="G8" s="3" t="s">
        <v>7</v>
      </c>
      <c r="H8" t="str">
        <f>VLOOKUP(F8,A:B,2,FALSE)</f>
        <v>IBD OTU 1</v>
      </c>
      <c r="I8" t="str">
        <f t="shared" si="0"/>
        <v>4031C</v>
      </c>
      <c r="J8" t="str">
        <f t="shared" si="1"/>
        <v>F</v>
      </c>
      <c r="K8" s="3"/>
      <c r="L8" s="7">
        <v>401</v>
      </c>
      <c r="M8" s="11" t="s">
        <v>1175</v>
      </c>
      <c r="P8" s="14">
        <v>401</v>
      </c>
      <c r="Q8" s="12" t="s">
        <v>13</v>
      </c>
    </row>
    <row r="9" spans="1:17" ht="16.2" thickBot="1" x14ac:dyDescent="0.35">
      <c r="A9" s="1">
        <v>274</v>
      </c>
      <c r="B9" s="2" t="s">
        <v>2</v>
      </c>
      <c r="E9" s="5">
        <v>1019</v>
      </c>
      <c r="F9" s="3">
        <v>446</v>
      </c>
      <c r="G9" s="3" t="s">
        <v>6</v>
      </c>
      <c r="H9" t="str">
        <f>VLOOKUP(F9,A:B,2,FALSE)</f>
        <v>IBD OTU 1</v>
      </c>
      <c r="I9" t="str">
        <f t="shared" si="0"/>
        <v>4031C</v>
      </c>
      <c r="J9" t="str">
        <f t="shared" si="1"/>
        <v>F</v>
      </c>
      <c r="K9" s="3"/>
      <c r="L9" s="7">
        <v>410</v>
      </c>
      <c r="M9" s="11" t="s">
        <v>1175</v>
      </c>
      <c r="P9" s="14">
        <v>410</v>
      </c>
      <c r="Q9" s="12" t="s">
        <v>13</v>
      </c>
    </row>
    <row r="10" spans="1:17" ht="16.2" thickBot="1" x14ac:dyDescent="0.35">
      <c r="A10" s="1">
        <v>277</v>
      </c>
      <c r="B10" s="2" t="s">
        <v>2</v>
      </c>
      <c r="E10" s="5">
        <v>1020</v>
      </c>
      <c r="F10" s="3">
        <v>446</v>
      </c>
      <c r="G10" s="3" t="s">
        <v>7</v>
      </c>
      <c r="H10" t="str">
        <f>VLOOKUP(F10,A:B,2,FALSE)</f>
        <v>IBD OTU 1</v>
      </c>
      <c r="I10" t="str">
        <f t="shared" si="0"/>
        <v>4031C</v>
      </c>
      <c r="J10" t="str">
        <f t="shared" si="1"/>
        <v>F</v>
      </c>
      <c r="K10" s="3"/>
      <c r="L10" s="7">
        <v>411</v>
      </c>
      <c r="M10" s="11" t="s">
        <v>1175</v>
      </c>
      <c r="P10" s="14">
        <v>411</v>
      </c>
      <c r="Q10" s="12" t="s">
        <v>13</v>
      </c>
    </row>
    <row r="11" spans="1:17" ht="16.2" thickBot="1" x14ac:dyDescent="0.35">
      <c r="A11" s="1">
        <v>280</v>
      </c>
      <c r="B11" s="2" t="s">
        <v>2</v>
      </c>
      <c r="E11" s="5">
        <v>1025</v>
      </c>
      <c r="F11">
        <v>439</v>
      </c>
      <c r="G11" s="3" t="s">
        <v>6</v>
      </c>
      <c r="H11" t="str">
        <f>VLOOKUP(F11,A:B,2,FALSE)</f>
        <v>IBD OTU 1</v>
      </c>
      <c r="I11" t="str">
        <f t="shared" si="0"/>
        <v>4031C</v>
      </c>
      <c r="J11" t="str">
        <f t="shared" si="1"/>
        <v>F</v>
      </c>
      <c r="L11" s="7">
        <v>450</v>
      </c>
      <c r="M11" s="11" t="s">
        <v>1175</v>
      </c>
      <c r="P11" s="14">
        <v>450</v>
      </c>
      <c r="Q11" s="12" t="s">
        <v>13</v>
      </c>
    </row>
    <row r="12" spans="1:17" ht="16.2" thickBot="1" x14ac:dyDescent="0.35">
      <c r="A12" s="1">
        <v>282</v>
      </c>
      <c r="B12" s="2" t="s">
        <v>2</v>
      </c>
      <c r="E12" s="5">
        <v>1026</v>
      </c>
      <c r="F12" s="3">
        <v>439</v>
      </c>
      <c r="G12" s="3" t="s">
        <v>7</v>
      </c>
      <c r="H12" t="str">
        <f>VLOOKUP(F12,A:B,2,FALSE)</f>
        <v>IBD OTU 1</v>
      </c>
      <c r="I12" t="str">
        <f t="shared" si="0"/>
        <v>4031C</v>
      </c>
      <c r="J12" t="str">
        <f t="shared" si="1"/>
        <v>F</v>
      </c>
      <c r="K12" s="3"/>
      <c r="L12" s="7">
        <v>483</v>
      </c>
      <c r="M12" s="12" t="s">
        <v>1176</v>
      </c>
      <c r="P12" s="14">
        <v>483</v>
      </c>
      <c r="Q12" s="12" t="s">
        <v>13</v>
      </c>
    </row>
    <row r="13" spans="1:17" ht="16.2" thickBot="1" x14ac:dyDescent="0.35">
      <c r="A13" s="1">
        <v>283</v>
      </c>
      <c r="B13" s="2" t="s">
        <v>2</v>
      </c>
      <c r="E13" s="5">
        <v>1031</v>
      </c>
      <c r="F13" s="3">
        <v>401</v>
      </c>
      <c r="G13" s="3" t="s">
        <v>6</v>
      </c>
      <c r="H13" t="str">
        <f>VLOOKUP(F13,A:B,2,FALSE)</f>
        <v>IBD OTU 1</v>
      </c>
      <c r="I13" t="str">
        <f t="shared" si="0"/>
        <v>2780E</v>
      </c>
      <c r="J13" t="str">
        <f t="shared" si="1"/>
        <v>M</v>
      </c>
      <c r="K13" s="3"/>
      <c r="L13" s="7">
        <v>481</v>
      </c>
      <c r="M13" s="12" t="s">
        <v>1176</v>
      </c>
      <c r="P13" s="14">
        <v>481</v>
      </c>
      <c r="Q13" s="12" t="s">
        <v>13</v>
      </c>
    </row>
    <row r="14" spans="1:17" ht="16.2" thickBot="1" x14ac:dyDescent="0.35">
      <c r="A14" s="1">
        <v>287</v>
      </c>
      <c r="B14" s="2" t="s">
        <v>2</v>
      </c>
      <c r="E14" s="5">
        <v>1032</v>
      </c>
      <c r="F14" s="3">
        <v>401</v>
      </c>
      <c r="G14" s="3" t="s">
        <v>7</v>
      </c>
      <c r="H14" t="str">
        <f>VLOOKUP(F14,A:B,2,FALSE)</f>
        <v>IBD OTU 1</v>
      </c>
      <c r="I14" t="str">
        <f t="shared" si="0"/>
        <v>2780E</v>
      </c>
      <c r="J14" t="str">
        <f t="shared" si="1"/>
        <v>M</v>
      </c>
      <c r="K14" s="3"/>
      <c r="L14" s="7">
        <v>448</v>
      </c>
      <c r="M14" s="12" t="s">
        <v>1176</v>
      </c>
      <c r="P14" s="14">
        <v>448</v>
      </c>
      <c r="Q14" s="12" t="s">
        <v>13</v>
      </c>
    </row>
    <row r="15" spans="1:17" ht="16.2" thickBot="1" x14ac:dyDescent="0.35">
      <c r="A15" s="1">
        <v>289</v>
      </c>
      <c r="B15" s="2" t="s">
        <v>2</v>
      </c>
      <c r="E15" s="5">
        <v>1037</v>
      </c>
      <c r="F15">
        <v>410</v>
      </c>
      <c r="G15" s="3" t="s">
        <v>6</v>
      </c>
      <c r="H15" t="str">
        <f>VLOOKUP(F15,A:B,2,FALSE)</f>
        <v>IBD OTU 1</v>
      </c>
      <c r="I15" t="str">
        <f t="shared" si="0"/>
        <v>2780E</v>
      </c>
      <c r="J15" t="str">
        <f t="shared" si="1"/>
        <v>M</v>
      </c>
      <c r="L15" s="7">
        <v>476</v>
      </c>
      <c r="M15" s="12" t="s">
        <v>1176</v>
      </c>
      <c r="P15" s="14">
        <v>476</v>
      </c>
      <c r="Q15" s="12" t="s">
        <v>13</v>
      </c>
    </row>
    <row r="16" spans="1:17" ht="16.2" thickBot="1" x14ac:dyDescent="0.35">
      <c r="A16" s="1">
        <v>300</v>
      </c>
      <c r="B16" s="2" t="s">
        <v>2</v>
      </c>
      <c r="E16" s="5">
        <v>1038</v>
      </c>
      <c r="F16" s="3">
        <v>410</v>
      </c>
      <c r="G16" s="3" t="s">
        <v>7</v>
      </c>
      <c r="H16" t="str">
        <f>VLOOKUP(F16,A:B,2,FALSE)</f>
        <v>IBD OTU 1</v>
      </c>
      <c r="I16" t="str">
        <f t="shared" si="0"/>
        <v>2780E</v>
      </c>
      <c r="J16" t="str">
        <f t="shared" si="1"/>
        <v>M</v>
      </c>
      <c r="K16" s="3"/>
      <c r="L16" s="7">
        <v>500</v>
      </c>
      <c r="M16" s="12" t="s">
        <v>1176</v>
      </c>
      <c r="P16" s="14">
        <v>500</v>
      </c>
      <c r="Q16" s="12" t="s">
        <v>13</v>
      </c>
    </row>
    <row r="17" spans="1:17" ht="16.2" thickBot="1" x14ac:dyDescent="0.35">
      <c r="A17" s="1">
        <v>303</v>
      </c>
      <c r="B17" s="2" t="s">
        <v>2</v>
      </c>
      <c r="E17" s="5">
        <v>1043</v>
      </c>
      <c r="F17" s="3">
        <v>411</v>
      </c>
      <c r="G17" s="3" t="s">
        <v>6</v>
      </c>
      <c r="H17" t="str">
        <f>VLOOKUP(F17,A:B,2,FALSE)</f>
        <v>IBD OTU 1</v>
      </c>
      <c r="I17" t="str">
        <f t="shared" si="0"/>
        <v>2780E</v>
      </c>
      <c r="J17" t="str">
        <f t="shared" si="1"/>
        <v>M</v>
      </c>
      <c r="K17" s="3"/>
      <c r="L17" s="7">
        <v>415</v>
      </c>
      <c r="M17" s="12" t="s">
        <v>1176</v>
      </c>
      <c r="P17" s="14">
        <v>415</v>
      </c>
      <c r="Q17" s="12" t="s">
        <v>13</v>
      </c>
    </row>
    <row r="18" spans="1:17" ht="16.2" thickBot="1" x14ac:dyDescent="0.35">
      <c r="A18" s="1">
        <v>304</v>
      </c>
      <c r="B18" s="2" t="s">
        <v>2</v>
      </c>
      <c r="E18" s="5">
        <v>1044</v>
      </c>
      <c r="F18" s="3">
        <v>411</v>
      </c>
      <c r="G18" s="3" t="s">
        <v>7</v>
      </c>
      <c r="H18" t="str">
        <f>VLOOKUP(F18,A:B,2,FALSE)</f>
        <v>IBD OTU 1</v>
      </c>
      <c r="I18" t="str">
        <f t="shared" si="0"/>
        <v>2780E</v>
      </c>
      <c r="J18" t="str">
        <f t="shared" si="1"/>
        <v>M</v>
      </c>
      <c r="K18" s="3"/>
      <c r="L18" s="7">
        <v>1881</v>
      </c>
      <c r="M18" s="12" t="s">
        <v>1177</v>
      </c>
      <c r="P18" s="14">
        <v>1881</v>
      </c>
      <c r="Q18" s="12" t="s">
        <v>13</v>
      </c>
    </row>
    <row r="19" spans="1:17" ht="16.2" thickBot="1" x14ac:dyDescent="0.35">
      <c r="A19" s="1">
        <v>308</v>
      </c>
      <c r="B19" s="2" t="s">
        <v>2</v>
      </c>
      <c r="E19" s="5">
        <v>1049</v>
      </c>
      <c r="F19">
        <v>415</v>
      </c>
      <c r="G19" s="3" t="s">
        <v>6</v>
      </c>
      <c r="H19" t="str">
        <f>VLOOKUP(F19,A:B,2,FALSE)</f>
        <v>IBD OTU 1</v>
      </c>
      <c r="I19" t="str">
        <f t="shared" si="0"/>
        <v>3205A</v>
      </c>
      <c r="J19" t="str">
        <f t="shared" si="1"/>
        <v>M</v>
      </c>
      <c r="L19" s="7">
        <v>1877</v>
      </c>
      <c r="M19" s="12" t="s">
        <v>1177</v>
      </c>
      <c r="P19" s="14">
        <v>1877</v>
      </c>
      <c r="Q19" s="12" t="s">
        <v>13</v>
      </c>
    </row>
    <row r="20" spans="1:17" ht="16.2" thickBot="1" x14ac:dyDescent="0.35">
      <c r="A20" s="1">
        <v>315</v>
      </c>
      <c r="B20" s="2" t="s">
        <v>2</v>
      </c>
      <c r="E20" s="5">
        <v>1050</v>
      </c>
      <c r="F20" s="3">
        <v>415</v>
      </c>
      <c r="G20" s="3" t="s">
        <v>7</v>
      </c>
      <c r="H20" t="str">
        <f>VLOOKUP(F20,A:B,2,FALSE)</f>
        <v>IBD OTU 1</v>
      </c>
      <c r="I20" t="str">
        <f t="shared" si="0"/>
        <v>3205A</v>
      </c>
      <c r="J20" t="str">
        <f t="shared" si="1"/>
        <v>M</v>
      </c>
      <c r="K20" s="3"/>
      <c r="L20" s="7">
        <v>1886</v>
      </c>
      <c r="M20" s="12" t="s">
        <v>1177</v>
      </c>
      <c r="P20" s="14">
        <v>1886</v>
      </c>
      <c r="Q20" s="12" t="s">
        <v>13</v>
      </c>
    </row>
    <row r="21" spans="1:17" ht="16.2" thickBot="1" x14ac:dyDescent="0.35">
      <c r="A21" s="1">
        <v>316</v>
      </c>
      <c r="B21" s="2" t="s">
        <v>2</v>
      </c>
      <c r="E21" s="5">
        <v>1055</v>
      </c>
      <c r="F21" s="3">
        <v>450</v>
      </c>
      <c r="G21" s="3" t="s">
        <v>6</v>
      </c>
      <c r="H21" t="str">
        <f>VLOOKUP(F21,A:B,2,FALSE)</f>
        <v>IBD OTU 1</v>
      </c>
      <c r="I21" t="str">
        <f t="shared" si="0"/>
        <v>2780E</v>
      </c>
      <c r="J21" t="str">
        <f t="shared" si="1"/>
        <v>M</v>
      </c>
      <c r="K21" s="3"/>
      <c r="L21" s="7">
        <v>1874</v>
      </c>
      <c r="M21" s="12" t="s">
        <v>1177</v>
      </c>
      <c r="P21" s="14">
        <v>1874</v>
      </c>
      <c r="Q21" s="12" t="s">
        <v>13</v>
      </c>
    </row>
    <row r="22" spans="1:17" ht="16.2" thickBot="1" x14ac:dyDescent="0.35">
      <c r="A22" s="1">
        <v>317</v>
      </c>
      <c r="B22" s="2" t="s">
        <v>2</v>
      </c>
      <c r="E22" s="5">
        <v>1056</v>
      </c>
      <c r="F22" s="3">
        <v>450</v>
      </c>
      <c r="G22" s="3" t="s">
        <v>7</v>
      </c>
      <c r="H22" t="str">
        <f>VLOOKUP(F22,A:B,2,FALSE)</f>
        <v>IBD OTU 1</v>
      </c>
      <c r="I22" t="str">
        <f t="shared" si="0"/>
        <v>2780E</v>
      </c>
      <c r="J22" t="str">
        <f t="shared" si="1"/>
        <v>M</v>
      </c>
      <c r="K22" s="3"/>
      <c r="L22" s="7">
        <v>1854</v>
      </c>
      <c r="M22" s="12" t="s">
        <v>1177</v>
      </c>
      <c r="P22" s="14">
        <v>1854</v>
      </c>
      <c r="Q22" s="12" t="s">
        <v>13</v>
      </c>
    </row>
    <row r="23" spans="1:17" ht="16.2" thickBot="1" x14ac:dyDescent="0.35">
      <c r="A23" s="1">
        <v>401</v>
      </c>
      <c r="B23" s="2" t="s">
        <v>3</v>
      </c>
      <c r="E23" s="5">
        <v>1061</v>
      </c>
      <c r="F23">
        <v>483</v>
      </c>
      <c r="G23" s="3" t="s">
        <v>6</v>
      </c>
      <c r="H23" t="str">
        <f>VLOOKUP(F23,A:B,2,FALSE)</f>
        <v>IBD OTU 1</v>
      </c>
      <c r="I23" t="str">
        <f t="shared" si="0"/>
        <v>3205A</v>
      </c>
      <c r="J23" t="str">
        <f t="shared" si="1"/>
        <v>M</v>
      </c>
      <c r="L23" s="7">
        <v>1900</v>
      </c>
      <c r="M23" s="12" t="s">
        <v>1178</v>
      </c>
      <c r="P23" s="14">
        <v>1900</v>
      </c>
      <c r="Q23" s="12" t="s">
        <v>121</v>
      </c>
    </row>
    <row r="24" spans="1:17" ht="16.2" thickBot="1" x14ac:dyDescent="0.35">
      <c r="A24" s="1">
        <v>410</v>
      </c>
      <c r="B24" s="2" t="s">
        <v>3</v>
      </c>
      <c r="E24" s="5">
        <v>1062</v>
      </c>
      <c r="F24" s="3">
        <v>483</v>
      </c>
      <c r="G24" s="3" t="s">
        <v>7</v>
      </c>
      <c r="H24" t="str">
        <f>VLOOKUP(F24,A:B,2,FALSE)</f>
        <v>IBD OTU 1</v>
      </c>
      <c r="I24" t="str">
        <f t="shared" si="0"/>
        <v>3205A</v>
      </c>
      <c r="J24" t="str">
        <f t="shared" si="1"/>
        <v>M</v>
      </c>
      <c r="K24" s="3"/>
      <c r="L24" s="7">
        <v>1885</v>
      </c>
      <c r="M24" s="12" t="s">
        <v>1178</v>
      </c>
      <c r="P24" s="14">
        <v>1885</v>
      </c>
      <c r="Q24" s="12" t="s">
        <v>121</v>
      </c>
    </row>
    <row r="25" spans="1:17" ht="16.2" thickBot="1" x14ac:dyDescent="0.35">
      <c r="A25" s="1">
        <v>411</v>
      </c>
      <c r="B25" s="2" t="s">
        <v>3</v>
      </c>
      <c r="E25" s="5">
        <v>1067</v>
      </c>
      <c r="F25" s="3">
        <v>481</v>
      </c>
      <c r="G25" s="3" t="s">
        <v>6</v>
      </c>
      <c r="H25" t="str">
        <f>VLOOKUP(F25,A:B,2,FALSE)</f>
        <v>IBD OTU 1</v>
      </c>
      <c r="I25" t="str">
        <f t="shared" si="0"/>
        <v>3205A</v>
      </c>
      <c r="J25" t="str">
        <f t="shared" si="1"/>
        <v>M</v>
      </c>
      <c r="K25" s="3"/>
      <c r="L25" s="7">
        <v>1899</v>
      </c>
      <c r="M25" s="12" t="s">
        <v>1178</v>
      </c>
      <c r="P25" s="14">
        <v>1899</v>
      </c>
      <c r="Q25" s="12" t="s">
        <v>121</v>
      </c>
    </row>
    <row r="26" spans="1:17" ht="16.2" thickBot="1" x14ac:dyDescent="0.35">
      <c r="A26" s="1">
        <v>415</v>
      </c>
      <c r="B26" s="2" t="s">
        <v>3</v>
      </c>
      <c r="E26" s="5">
        <v>1068</v>
      </c>
      <c r="F26" s="3">
        <v>481</v>
      </c>
      <c r="G26" s="3" t="s">
        <v>7</v>
      </c>
      <c r="H26" t="str">
        <f>VLOOKUP(F26,A:B,2,FALSE)</f>
        <v>IBD OTU 1</v>
      </c>
      <c r="I26" t="str">
        <f t="shared" si="0"/>
        <v>3205A</v>
      </c>
      <c r="J26" t="str">
        <f t="shared" si="1"/>
        <v>M</v>
      </c>
      <c r="K26" s="3"/>
      <c r="L26" s="7">
        <v>1875</v>
      </c>
      <c r="M26" s="12" t="s">
        <v>1178</v>
      </c>
      <c r="P26" s="14">
        <v>1875</v>
      </c>
      <c r="Q26" s="12" t="s">
        <v>121</v>
      </c>
    </row>
    <row r="27" spans="1:17" ht="16.2" thickBot="1" x14ac:dyDescent="0.35">
      <c r="A27" s="1">
        <v>418</v>
      </c>
      <c r="B27" s="2" t="s">
        <v>4</v>
      </c>
      <c r="E27" s="5">
        <v>1073</v>
      </c>
      <c r="F27">
        <v>448</v>
      </c>
      <c r="G27" s="3" t="s">
        <v>6</v>
      </c>
      <c r="H27" t="str">
        <f>VLOOKUP(F27,A:B,2,FALSE)</f>
        <v>IBD OTU 1</v>
      </c>
      <c r="I27" t="str">
        <f t="shared" si="0"/>
        <v>3205A</v>
      </c>
      <c r="J27" t="str">
        <f t="shared" si="1"/>
        <v>M</v>
      </c>
      <c r="L27" s="8">
        <v>1894</v>
      </c>
      <c r="M27" s="12" t="s">
        <v>1178</v>
      </c>
      <c r="P27" s="15">
        <v>1894</v>
      </c>
      <c r="Q27" s="12" t="s">
        <v>121</v>
      </c>
    </row>
    <row r="28" spans="1:17" ht="16.2" thickBot="1" x14ac:dyDescent="0.35">
      <c r="A28" s="1">
        <v>423</v>
      </c>
      <c r="B28" s="2" t="s">
        <v>4</v>
      </c>
      <c r="E28" s="5">
        <v>1074</v>
      </c>
      <c r="F28" s="3">
        <v>448</v>
      </c>
      <c r="G28" s="3" t="s">
        <v>7</v>
      </c>
      <c r="H28" t="str">
        <f>VLOOKUP(F28,A:B,2,FALSE)</f>
        <v>IBD OTU 1</v>
      </c>
      <c r="I28" t="str">
        <f t="shared" si="0"/>
        <v>3205A</v>
      </c>
      <c r="J28" t="str">
        <f t="shared" si="1"/>
        <v>M</v>
      </c>
      <c r="K28" s="3"/>
      <c r="L28" s="7">
        <v>470</v>
      </c>
      <c r="M28" s="11" t="s">
        <v>1179</v>
      </c>
      <c r="P28" s="14">
        <v>470</v>
      </c>
      <c r="Q28" s="11" t="s">
        <v>121</v>
      </c>
    </row>
    <row r="29" spans="1:17" ht="16.2" thickBot="1" x14ac:dyDescent="0.35">
      <c r="A29" s="1">
        <v>424</v>
      </c>
      <c r="B29" s="2" t="s">
        <v>4</v>
      </c>
      <c r="E29" s="5">
        <v>1079</v>
      </c>
      <c r="F29" s="3">
        <v>476</v>
      </c>
      <c r="G29" s="3" t="s">
        <v>6</v>
      </c>
      <c r="H29" t="str">
        <f>VLOOKUP(F29,A:B,2,FALSE)</f>
        <v>IBD OTU 1</v>
      </c>
      <c r="I29" t="str">
        <f t="shared" si="0"/>
        <v>3205A</v>
      </c>
      <c r="J29" t="str">
        <f t="shared" si="1"/>
        <v>M</v>
      </c>
      <c r="K29" s="3"/>
      <c r="L29" s="7">
        <v>423</v>
      </c>
      <c r="M29" s="11" t="s">
        <v>1179</v>
      </c>
      <c r="P29" s="14">
        <v>423</v>
      </c>
      <c r="Q29" s="11" t="s">
        <v>121</v>
      </c>
    </row>
    <row r="30" spans="1:17" ht="16.2" thickBot="1" x14ac:dyDescent="0.35">
      <c r="A30" s="1">
        <v>430</v>
      </c>
      <c r="B30" s="2" t="s">
        <v>4</v>
      </c>
      <c r="E30" s="5">
        <v>1080</v>
      </c>
      <c r="F30" s="3">
        <v>476</v>
      </c>
      <c r="G30" s="3" t="s">
        <v>7</v>
      </c>
      <c r="H30" t="str">
        <f>VLOOKUP(F30,A:B,2,FALSE)</f>
        <v>IBD OTU 1</v>
      </c>
      <c r="I30" t="str">
        <f t="shared" si="0"/>
        <v>3205A</v>
      </c>
      <c r="J30" t="str">
        <f t="shared" si="1"/>
        <v>M</v>
      </c>
      <c r="K30" s="3"/>
      <c r="L30" s="7">
        <v>430</v>
      </c>
      <c r="M30" s="11" t="s">
        <v>1179</v>
      </c>
      <c r="P30" s="14">
        <v>430</v>
      </c>
      <c r="Q30" s="11" t="s">
        <v>121</v>
      </c>
    </row>
    <row r="31" spans="1:17" ht="16.2" thickBot="1" x14ac:dyDescent="0.35">
      <c r="A31" s="1">
        <v>431</v>
      </c>
      <c r="B31" s="2" t="s">
        <v>4</v>
      </c>
      <c r="E31" s="5">
        <v>1085</v>
      </c>
      <c r="F31">
        <v>500</v>
      </c>
      <c r="G31" s="3" t="s">
        <v>6</v>
      </c>
      <c r="H31" t="str">
        <f>VLOOKUP(F31,A:B,2,FALSE)</f>
        <v>IBD OTU 1</v>
      </c>
      <c r="I31" t="str">
        <f t="shared" si="0"/>
        <v>3205A</v>
      </c>
      <c r="J31" t="str">
        <f t="shared" si="1"/>
        <v>M</v>
      </c>
      <c r="L31" s="7">
        <v>431</v>
      </c>
      <c r="M31" s="11" t="s">
        <v>1179</v>
      </c>
      <c r="P31" s="14">
        <v>431</v>
      </c>
      <c r="Q31" s="11" t="s">
        <v>121</v>
      </c>
    </row>
    <row r="32" spans="1:17" ht="16.2" thickBot="1" x14ac:dyDescent="0.35">
      <c r="A32" s="1">
        <v>433</v>
      </c>
      <c r="B32" s="2" t="s">
        <v>3</v>
      </c>
      <c r="E32" s="5">
        <v>1086</v>
      </c>
      <c r="F32" s="3">
        <v>500</v>
      </c>
      <c r="G32" s="3" t="s">
        <v>7</v>
      </c>
      <c r="H32" t="str">
        <f>VLOOKUP(F32,A:B,2,FALSE)</f>
        <v>IBD OTU 1</v>
      </c>
      <c r="I32" t="str">
        <f t="shared" si="0"/>
        <v>3205A</v>
      </c>
      <c r="J32" t="str">
        <f t="shared" si="1"/>
        <v>M</v>
      </c>
      <c r="K32" s="3"/>
      <c r="L32" s="7">
        <v>492</v>
      </c>
      <c r="M32" s="11" t="s">
        <v>1180</v>
      </c>
      <c r="P32" s="14">
        <v>492</v>
      </c>
      <c r="Q32" s="12" t="s">
        <v>121</v>
      </c>
    </row>
    <row r="33" spans="1:17" ht="16.2" thickBot="1" x14ac:dyDescent="0.35">
      <c r="A33" s="1">
        <v>434</v>
      </c>
      <c r="B33" s="2" t="s">
        <v>3</v>
      </c>
      <c r="E33" s="5">
        <v>1091</v>
      </c>
      <c r="F33" s="3">
        <v>470</v>
      </c>
      <c r="G33" s="3" t="s">
        <v>6</v>
      </c>
      <c r="H33" t="str">
        <f>VLOOKUP(F33,A:B,2,FALSE)</f>
        <v>IBD OTU 2</v>
      </c>
      <c r="I33" t="str">
        <f t="shared" si="0"/>
        <v>2205B</v>
      </c>
      <c r="J33" t="str">
        <f t="shared" si="1"/>
        <v>F</v>
      </c>
      <c r="K33" s="3"/>
      <c r="L33" s="7">
        <v>458</v>
      </c>
      <c r="M33" s="11" t="s">
        <v>1180</v>
      </c>
      <c r="P33" s="14">
        <v>458</v>
      </c>
      <c r="Q33" s="12" t="s">
        <v>121</v>
      </c>
    </row>
    <row r="34" spans="1:17" ht="16.2" thickBot="1" x14ac:dyDescent="0.35">
      <c r="A34" s="1">
        <v>439</v>
      </c>
      <c r="B34" s="2" t="s">
        <v>3</v>
      </c>
      <c r="E34" s="5">
        <v>1092</v>
      </c>
      <c r="F34" s="3">
        <v>470</v>
      </c>
      <c r="G34" s="3" t="s">
        <v>7</v>
      </c>
      <c r="H34" t="str">
        <f>VLOOKUP(F34,A:B,2,FALSE)</f>
        <v>IBD OTU 2</v>
      </c>
      <c r="I34" t="str">
        <f t="shared" si="0"/>
        <v>2205B</v>
      </c>
      <c r="J34" t="str">
        <f t="shared" si="1"/>
        <v>F</v>
      </c>
      <c r="K34" s="3"/>
      <c r="L34" s="7">
        <v>418</v>
      </c>
      <c r="M34" s="11" t="s">
        <v>1180</v>
      </c>
      <c r="P34" s="14">
        <v>418</v>
      </c>
      <c r="Q34" s="12" t="s">
        <v>121</v>
      </c>
    </row>
    <row r="35" spans="1:17" ht="16.2" thickBot="1" x14ac:dyDescent="0.35">
      <c r="A35" s="1">
        <v>445</v>
      </c>
      <c r="B35" s="2" t="s">
        <v>3</v>
      </c>
      <c r="E35" s="5">
        <v>1097</v>
      </c>
      <c r="F35">
        <v>423</v>
      </c>
      <c r="G35" s="3" t="s">
        <v>6</v>
      </c>
      <c r="H35" t="str">
        <f>VLOOKUP(F35,A:B,2,FALSE)</f>
        <v>IBD OTU 2</v>
      </c>
      <c r="I35" t="str">
        <f t="shared" si="0"/>
        <v>2205B</v>
      </c>
      <c r="J35" t="str">
        <f t="shared" si="1"/>
        <v>F</v>
      </c>
      <c r="L35" s="7">
        <v>486</v>
      </c>
      <c r="M35" s="11" t="s">
        <v>1180</v>
      </c>
      <c r="P35" s="14">
        <v>486</v>
      </c>
      <c r="Q35" s="12" t="s">
        <v>121</v>
      </c>
    </row>
    <row r="36" spans="1:17" ht="16.2" thickBot="1" x14ac:dyDescent="0.35">
      <c r="A36" s="1">
        <v>446</v>
      </c>
      <c r="B36" s="2" t="s">
        <v>3</v>
      </c>
      <c r="E36" s="5">
        <v>1098</v>
      </c>
      <c r="F36" s="3">
        <v>423</v>
      </c>
      <c r="G36" s="3" t="s">
        <v>7</v>
      </c>
      <c r="H36" t="str">
        <f>VLOOKUP(F36,A:B,2,FALSE)</f>
        <v>IBD OTU 2</v>
      </c>
      <c r="I36" t="str">
        <f t="shared" si="0"/>
        <v>2205B</v>
      </c>
      <c r="J36" t="str">
        <f t="shared" si="1"/>
        <v>F</v>
      </c>
      <c r="K36" s="3"/>
      <c r="L36" s="7">
        <v>449</v>
      </c>
      <c r="M36" s="12" t="s">
        <v>1181</v>
      </c>
      <c r="P36" s="14">
        <v>449</v>
      </c>
      <c r="Q36" s="12" t="s">
        <v>121</v>
      </c>
    </row>
    <row r="37" spans="1:17" ht="16.2" thickBot="1" x14ac:dyDescent="0.35">
      <c r="A37" s="1">
        <v>448</v>
      </c>
      <c r="B37" s="2" t="s">
        <v>3</v>
      </c>
      <c r="E37" s="5">
        <v>1103</v>
      </c>
      <c r="F37" s="3">
        <v>430</v>
      </c>
      <c r="G37" s="3" t="s">
        <v>6</v>
      </c>
      <c r="H37" t="str">
        <f>VLOOKUP(F37,A:B,2,FALSE)</f>
        <v>IBD OTU 2</v>
      </c>
      <c r="I37" t="str">
        <f t="shared" si="0"/>
        <v>2205B</v>
      </c>
      <c r="J37" t="str">
        <f t="shared" si="1"/>
        <v>F</v>
      </c>
      <c r="K37" s="3"/>
      <c r="L37" s="7">
        <v>575</v>
      </c>
      <c r="M37" s="12" t="s">
        <v>1181</v>
      </c>
      <c r="P37" s="14">
        <v>575</v>
      </c>
      <c r="Q37" s="12" t="s">
        <v>121</v>
      </c>
    </row>
    <row r="38" spans="1:17" ht="16.2" thickBot="1" x14ac:dyDescent="0.35">
      <c r="A38" s="1">
        <v>449</v>
      </c>
      <c r="B38" s="2" t="s">
        <v>4</v>
      </c>
      <c r="E38" s="5">
        <v>1104</v>
      </c>
      <c r="F38" s="3">
        <v>430</v>
      </c>
      <c r="G38" s="3" t="s">
        <v>7</v>
      </c>
      <c r="H38" t="str">
        <f>VLOOKUP(F38,A:B,2,FALSE)</f>
        <v>IBD OTU 2</v>
      </c>
      <c r="I38" t="str">
        <f t="shared" si="0"/>
        <v>2205B</v>
      </c>
      <c r="J38" t="str">
        <f t="shared" si="1"/>
        <v>F</v>
      </c>
      <c r="K38" s="3"/>
      <c r="L38" s="7">
        <v>453</v>
      </c>
      <c r="M38" s="12" t="s">
        <v>1181</v>
      </c>
      <c r="P38" s="14">
        <v>453</v>
      </c>
      <c r="Q38" s="12" t="s">
        <v>121</v>
      </c>
    </row>
    <row r="39" spans="1:17" ht="16.2" thickBot="1" x14ac:dyDescent="0.35">
      <c r="A39" s="1">
        <v>450</v>
      </c>
      <c r="B39" s="2" t="s">
        <v>3</v>
      </c>
      <c r="E39" s="5">
        <v>1109</v>
      </c>
      <c r="F39">
        <v>431</v>
      </c>
      <c r="G39" s="3" t="s">
        <v>6</v>
      </c>
      <c r="H39" t="str">
        <f>VLOOKUP(F39,A:B,2,FALSE)</f>
        <v>IBD OTU 2</v>
      </c>
      <c r="I39" t="str">
        <f t="shared" si="0"/>
        <v>2205B</v>
      </c>
      <c r="J39" t="str">
        <f t="shared" si="1"/>
        <v>F</v>
      </c>
      <c r="L39" s="7">
        <v>576</v>
      </c>
      <c r="M39" s="12" t="s">
        <v>1181</v>
      </c>
      <c r="P39" s="14">
        <v>576</v>
      </c>
      <c r="Q39" s="12" t="s">
        <v>121</v>
      </c>
    </row>
    <row r="40" spans="1:17" ht="16.2" thickBot="1" x14ac:dyDescent="0.35">
      <c r="A40" s="1">
        <v>452</v>
      </c>
      <c r="B40" s="2" t="s">
        <v>4</v>
      </c>
      <c r="E40" s="5">
        <v>1110</v>
      </c>
      <c r="F40" s="3">
        <v>431</v>
      </c>
      <c r="G40" s="3" t="s">
        <v>7</v>
      </c>
      <c r="H40" t="str">
        <f>VLOOKUP(F40,A:B,2,FALSE)</f>
        <v>IBD OTU 2</v>
      </c>
      <c r="I40" t="str">
        <f t="shared" si="0"/>
        <v>2205B</v>
      </c>
      <c r="J40" t="str">
        <f t="shared" si="1"/>
        <v>F</v>
      </c>
      <c r="K40" s="3"/>
      <c r="L40" s="7">
        <v>424</v>
      </c>
      <c r="M40" s="12" t="s">
        <v>1182</v>
      </c>
      <c r="P40" s="14">
        <v>424</v>
      </c>
      <c r="Q40" s="12" t="s">
        <v>13</v>
      </c>
    </row>
    <row r="41" spans="1:17" ht="16.2" thickBot="1" x14ac:dyDescent="0.35">
      <c r="A41" s="1">
        <v>453</v>
      </c>
      <c r="B41" s="2" t="s">
        <v>4</v>
      </c>
      <c r="E41" s="5">
        <v>1115</v>
      </c>
      <c r="F41" s="3">
        <v>492</v>
      </c>
      <c r="G41" s="3" t="s">
        <v>6</v>
      </c>
      <c r="H41" t="str">
        <f>VLOOKUP(F41,A:B,2,FALSE)</f>
        <v>IBD OTU 2</v>
      </c>
      <c r="I41" t="str">
        <f t="shared" si="0"/>
        <v>2205A</v>
      </c>
      <c r="J41" t="str">
        <f t="shared" si="1"/>
        <v>F</v>
      </c>
      <c r="K41" s="3"/>
      <c r="L41" s="7">
        <v>473</v>
      </c>
      <c r="M41" s="12" t="s">
        <v>1182</v>
      </c>
      <c r="P41" s="14">
        <v>473</v>
      </c>
      <c r="Q41" s="12" t="s">
        <v>13</v>
      </c>
    </row>
    <row r="42" spans="1:17" ht="16.2" thickBot="1" x14ac:dyDescent="0.35">
      <c r="A42" s="1">
        <v>458</v>
      </c>
      <c r="B42" s="2" t="s">
        <v>4</v>
      </c>
      <c r="E42" s="5">
        <v>1116</v>
      </c>
      <c r="F42" s="3">
        <v>492</v>
      </c>
      <c r="G42" s="3" t="s">
        <v>7</v>
      </c>
      <c r="H42" t="str">
        <f>VLOOKUP(F42,A:B,2,FALSE)</f>
        <v>IBD OTU 2</v>
      </c>
      <c r="I42" t="str">
        <f t="shared" si="0"/>
        <v>2205A</v>
      </c>
      <c r="J42" t="str">
        <f t="shared" si="1"/>
        <v>F</v>
      </c>
      <c r="K42" s="3"/>
      <c r="L42" s="7">
        <v>469</v>
      </c>
      <c r="M42" s="12" t="s">
        <v>1182</v>
      </c>
      <c r="P42" s="14">
        <v>469</v>
      </c>
      <c r="Q42" s="12" t="s">
        <v>13</v>
      </c>
    </row>
    <row r="43" spans="1:17" ht="16.2" thickBot="1" x14ac:dyDescent="0.35">
      <c r="A43" s="1">
        <v>464</v>
      </c>
      <c r="B43" s="2" t="s">
        <v>4</v>
      </c>
      <c r="E43" s="5">
        <v>1121</v>
      </c>
      <c r="F43">
        <v>458</v>
      </c>
      <c r="G43" s="3" t="s">
        <v>6</v>
      </c>
      <c r="H43" t="str">
        <f>VLOOKUP(F43,A:B,2,FALSE)</f>
        <v>IBD OTU 2</v>
      </c>
      <c r="I43" t="str">
        <f t="shared" si="0"/>
        <v>2205A</v>
      </c>
      <c r="J43" t="str">
        <f t="shared" si="1"/>
        <v>F</v>
      </c>
      <c r="L43" s="7">
        <v>577</v>
      </c>
      <c r="M43" s="12" t="s">
        <v>1182</v>
      </c>
      <c r="P43" s="14">
        <v>577</v>
      </c>
      <c r="Q43" s="12" t="s">
        <v>13</v>
      </c>
    </row>
    <row r="44" spans="1:17" ht="16.2" thickBot="1" x14ac:dyDescent="0.35">
      <c r="A44" s="1">
        <v>469</v>
      </c>
      <c r="B44" s="2" t="s">
        <v>4</v>
      </c>
      <c r="E44" s="5">
        <v>1122</v>
      </c>
      <c r="F44" s="3">
        <v>458</v>
      </c>
      <c r="G44" s="3" t="s">
        <v>7</v>
      </c>
      <c r="H44" t="str">
        <f>VLOOKUP(F44,A:B,2,FALSE)</f>
        <v>IBD OTU 2</v>
      </c>
      <c r="I44" t="str">
        <f t="shared" si="0"/>
        <v>2205A</v>
      </c>
      <c r="J44" t="str">
        <f t="shared" si="1"/>
        <v>F</v>
      </c>
      <c r="K44" s="3"/>
      <c r="L44" s="7">
        <v>493</v>
      </c>
      <c r="M44" s="12" t="s">
        <v>1183</v>
      </c>
      <c r="P44" s="14">
        <v>493</v>
      </c>
      <c r="Q44" s="12" t="s">
        <v>13</v>
      </c>
    </row>
    <row r="45" spans="1:17" ht="16.2" thickBot="1" x14ac:dyDescent="0.35">
      <c r="A45" s="1">
        <v>470</v>
      </c>
      <c r="B45" s="2" t="s">
        <v>4</v>
      </c>
      <c r="E45" s="5">
        <v>1127</v>
      </c>
      <c r="F45" s="3">
        <v>418</v>
      </c>
      <c r="G45" s="3" t="s">
        <v>6</v>
      </c>
      <c r="H45" t="str">
        <f>VLOOKUP(F45,A:B,2,FALSE)</f>
        <v>IBD OTU 2</v>
      </c>
      <c r="I45" t="str">
        <f t="shared" si="0"/>
        <v>2205A</v>
      </c>
      <c r="J45" t="str">
        <f t="shared" si="1"/>
        <v>F</v>
      </c>
      <c r="K45" s="3"/>
      <c r="L45" s="7">
        <v>495</v>
      </c>
      <c r="M45" s="12" t="s">
        <v>1183</v>
      </c>
      <c r="P45" s="14">
        <v>495</v>
      </c>
      <c r="Q45" s="12" t="s">
        <v>13</v>
      </c>
    </row>
    <row r="46" spans="1:17" ht="16.2" thickBot="1" x14ac:dyDescent="0.35">
      <c r="A46" s="1">
        <v>473</v>
      </c>
      <c r="B46" s="2" t="s">
        <v>4</v>
      </c>
      <c r="E46" s="5">
        <v>1128</v>
      </c>
      <c r="F46" s="3">
        <v>418</v>
      </c>
      <c r="G46" s="3" t="s">
        <v>7</v>
      </c>
      <c r="H46" t="str">
        <f>VLOOKUP(F46,A:B,2,FALSE)</f>
        <v>IBD OTU 2</v>
      </c>
      <c r="I46" t="str">
        <f t="shared" si="0"/>
        <v>2205A</v>
      </c>
      <c r="J46" t="str">
        <f t="shared" si="1"/>
        <v>F</v>
      </c>
      <c r="K46" s="3"/>
      <c r="L46" s="7">
        <v>578</v>
      </c>
      <c r="M46" s="12" t="s">
        <v>1183</v>
      </c>
      <c r="P46" s="14">
        <v>578</v>
      </c>
      <c r="Q46" s="12" t="s">
        <v>13</v>
      </c>
    </row>
    <row r="47" spans="1:17" ht="16.2" thickBot="1" x14ac:dyDescent="0.35">
      <c r="A47" s="1">
        <v>476</v>
      </c>
      <c r="B47" s="2" t="s">
        <v>3</v>
      </c>
      <c r="E47" s="5">
        <v>1133</v>
      </c>
      <c r="F47">
        <v>486</v>
      </c>
      <c r="G47" s="3" t="s">
        <v>6</v>
      </c>
      <c r="H47" t="str">
        <f>VLOOKUP(F47,A:B,2,FALSE)</f>
        <v>IBD OTU 2</v>
      </c>
      <c r="I47" t="str">
        <f t="shared" si="0"/>
        <v>2205A</v>
      </c>
      <c r="J47" t="str">
        <f t="shared" si="1"/>
        <v>F</v>
      </c>
      <c r="L47" s="7">
        <v>490</v>
      </c>
      <c r="M47" s="12" t="s">
        <v>1183</v>
      </c>
      <c r="P47" s="14">
        <v>490</v>
      </c>
      <c r="Q47" s="12" t="s">
        <v>13</v>
      </c>
    </row>
    <row r="48" spans="1:17" ht="16.2" thickBot="1" x14ac:dyDescent="0.35">
      <c r="A48" s="1">
        <v>481</v>
      </c>
      <c r="B48" s="2" t="s">
        <v>3</v>
      </c>
      <c r="E48" s="5">
        <v>1134</v>
      </c>
      <c r="F48" s="3">
        <v>486</v>
      </c>
      <c r="G48" s="3" t="s">
        <v>7</v>
      </c>
      <c r="H48" t="str">
        <f>VLOOKUP(F48,A:B,2,FALSE)</f>
        <v>IBD OTU 2</v>
      </c>
      <c r="I48" t="str">
        <f t="shared" si="0"/>
        <v>2205A</v>
      </c>
      <c r="J48" t="str">
        <f t="shared" si="1"/>
        <v>F</v>
      </c>
      <c r="K48" s="3"/>
      <c r="L48" s="7">
        <v>464</v>
      </c>
      <c r="M48" s="12" t="s">
        <v>1184</v>
      </c>
      <c r="P48" s="14">
        <v>464</v>
      </c>
      <c r="Q48" s="12" t="s">
        <v>13</v>
      </c>
    </row>
    <row r="49" spans="1:17" ht="16.2" thickBot="1" x14ac:dyDescent="0.35">
      <c r="A49" s="1">
        <v>483</v>
      </c>
      <c r="B49" s="2" t="s">
        <v>3</v>
      </c>
      <c r="E49" s="5">
        <v>1139</v>
      </c>
      <c r="F49" s="3">
        <v>449</v>
      </c>
      <c r="G49" s="3" t="s">
        <v>6</v>
      </c>
      <c r="H49" t="str">
        <f>VLOOKUP(F49,A:B,2,FALSE)</f>
        <v>IBD OTU 2</v>
      </c>
      <c r="I49" t="str">
        <f t="shared" si="0"/>
        <v>3590B</v>
      </c>
      <c r="J49" t="str">
        <f t="shared" si="1"/>
        <v>F</v>
      </c>
      <c r="K49" s="3"/>
      <c r="L49" s="7">
        <v>452</v>
      </c>
      <c r="M49" s="12" t="s">
        <v>1184</v>
      </c>
      <c r="P49" s="14">
        <v>452</v>
      </c>
      <c r="Q49" s="12" t="s">
        <v>13</v>
      </c>
    </row>
    <row r="50" spans="1:17" ht="16.2" thickBot="1" x14ac:dyDescent="0.35">
      <c r="A50" s="1">
        <v>485</v>
      </c>
      <c r="B50" s="2" t="s">
        <v>4</v>
      </c>
      <c r="E50" s="5">
        <v>1140</v>
      </c>
      <c r="F50" s="3">
        <v>449</v>
      </c>
      <c r="G50" s="3" t="s">
        <v>7</v>
      </c>
      <c r="H50" t="str">
        <f>VLOOKUP(F50,A:B,2,FALSE)</f>
        <v>IBD OTU 2</v>
      </c>
      <c r="I50" t="str">
        <f t="shared" si="0"/>
        <v>3590B</v>
      </c>
      <c r="J50" t="str">
        <f t="shared" si="1"/>
        <v>F</v>
      </c>
      <c r="K50" s="3"/>
      <c r="L50" s="7">
        <v>550</v>
      </c>
      <c r="M50" s="12" t="s">
        <v>1184</v>
      </c>
      <c r="P50" s="14">
        <v>550</v>
      </c>
      <c r="Q50" s="12" t="s">
        <v>13</v>
      </c>
    </row>
    <row r="51" spans="1:17" ht="16.2" thickBot="1" x14ac:dyDescent="0.35">
      <c r="A51" s="1">
        <v>486</v>
      </c>
      <c r="B51" s="2" t="s">
        <v>4</v>
      </c>
      <c r="E51" s="5">
        <v>1145</v>
      </c>
      <c r="F51">
        <v>575</v>
      </c>
      <c r="G51" s="3" t="s">
        <v>6</v>
      </c>
      <c r="H51" t="str">
        <f>VLOOKUP(F51,A:B,2,FALSE)</f>
        <v>IBD OTU 2</v>
      </c>
      <c r="I51" t="str">
        <f t="shared" si="0"/>
        <v>3590B</v>
      </c>
      <c r="J51" t="str">
        <f t="shared" si="1"/>
        <v>F</v>
      </c>
      <c r="L51" s="7">
        <v>485</v>
      </c>
      <c r="M51" s="12" t="s">
        <v>1184</v>
      </c>
      <c r="P51" s="14">
        <v>485</v>
      </c>
      <c r="Q51" s="12" t="s">
        <v>13</v>
      </c>
    </row>
    <row r="52" spans="1:17" ht="16.2" thickBot="1" x14ac:dyDescent="0.35">
      <c r="A52" s="1">
        <v>490</v>
      </c>
      <c r="B52" s="2" t="s">
        <v>4</v>
      </c>
      <c r="E52" s="5">
        <v>1146</v>
      </c>
      <c r="F52" s="3">
        <v>575</v>
      </c>
      <c r="G52" s="3" t="s">
        <v>7</v>
      </c>
      <c r="H52" t="str">
        <f>VLOOKUP(F52,A:B,2,FALSE)</f>
        <v>IBD OTU 2</v>
      </c>
      <c r="I52" t="str">
        <f t="shared" si="0"/>
        <v>3590B</v>
      </c>
      <c r="J52" t="str">
        <f t="shared" si="1"/>
        <v>F</v>
      </c>
      <c r="K52" s="3"/>
      <c r="L52" s="9">
        <v>689</v>
      </c>
      <c r="M52" s="13" t="s">
        <v>1185</v>
      </c>
      <c r="P52" s="16">
        <v>689</v>
      </c>
      <c r="Q52" s="12" t="s">
        <v>13</v>
      </c>
    </row>
    <row r="53" spans="1:17" ht="16.2" thickBot="1" x14ac:dyDescent="0.35">
      <c r="A53" s="1">
        <v>491</v>
      </c>
      <c r="B53" s="2" t="s">
        <v>5</v>
      </c>
      <c r="E53" s="5">
        <v>1151</v>
      </c>
      <c r="F53" s="3">
        <v>453</v>
      </c>
      <c r="G53" s="3" t="s">
        <v>6</v>
      </c>
      <c r="H53" t="str">
        <f>VLOOKUP(F53,A:B,2,FALSE)</f>
        <v>IBD OTU 2</v>
      </c>
      <c r="I53" t="str">
        <f t="shared" si="0"/>
        <v>3590B</v>
      </c>
      <c r="J53" t="str">
        <f t="shared" si="1"/>
        <v>F</v>
      </c>
      <c r="K53" s="3"/>
      <c r="L53" s="9">
        <v>816</v>
      </c>
      <c r="M53" s="13" t="s">
        <v>1185</v>
      </c>
      <c r="P53" s="16">
        <v>816</v>
      </c>
      <c r="Q53" s="12" t="s">
        <v>13</v>
      </c>
    </row>
    <row r="54" spans="1:17" ht="16.2" thickBot="1" x14ac:dyDescent="0.35">
      <c r="A54" s="1">
        <v>492</v>
      </c>
      <c r="B54" s="2" t="s">
        <v>4</v>
      </c>
      <c r="E54" s="5">
        <v>1152</v>
      </c>
      <c r="F54" s="3">
        <v>453</v>
      </c>
      <c r="G54" s="3" t="s">
        <v>7</v>
      </c>
      <c r="H54" t="str">
        <f>VLOOKUP(F54,A:B,2,FALSE)</f>
        <v>IBD OTU 2</v>
      </c>
      <c r="I54" t="str">
        <f t="shared" si="0"/>
        <v>3590B</v>
      </c>
      <c r="J54" t="str">
        <f t="shared" si="1"/>
        <v>F</v>
      </c>
      <c r="K54" s="3"/>
      <c r="L54" s="9">
        <v>826</v>
      </c>
      <c r="M54" s="13" t="s">
        <v>1185</v>
      </c>
      <c r="P54" s="16">
        <v>826</v>
      </c>
      <c r="Q54" s="12" t="s">
        <v>13</v>
      </c>
    </row>
    <row r="55" spans="1:17" ht="16.2" thickBot="1" x14ac:dyDescent="0.35">
      <c r="A55" s="1">
        <v>493</v>
      </c>
      <c r="B55" s="2" t="s">
        <v>4</v>
      </c>
      <c r="E55" s="5">
        <v>1157</v>
      </c>
      <c r="F55">
        <v>576</v>
      </c>
      <c r="G55" s="3" t="s">
        <v>6</v>
      </c>
      <c r="H55" t="str">
        <f>VLOOKUP(F55,A:B,2,FALSE)</f>
        <v>IBD OTU 2</v>
      </c>
      <c r="I55" t="str">
        <f t="shared" si="0"/>
        <v>3590B</v>
      </c>
      <c r="J55" t="str">
        <f t="shared" si="1"/>
        <v>F</v>
      </c>
      <c r="L55" s="9">
        <v>843</v>
      </c>
      <c r="M55" s="13" t="s">
        <v>1185</v>
      </c>
      <c r="P55" s="16">
        <v>843</v>
      </c>
      <c r="Q55" s="12" t="s">
        <v>13</v>
      </c>
    </row>
    <row r="56" spans="1:17" ht="16.2" thickBot="1" x14ac:dyDescent="0.35">
      <c r="A56" s="1">
        <v>495</v>
      </c>
      <c r="B56" s="2" t="s">
        <v>4</v>
      </c>
      <c r="E56" s="5">
        <v>1158</v>
      </c>
      <c r="F56" s="3">
        <v>576</v>
      </c>
      <c r="G56" s="3" t="s">
        <v>7</v>
      </c>
      <c r="H56" t="str">
        <f>VLOOKUP(F56,A:B,2,FALSE)</f>
        <v>IBD OTU 2</v>
      </c>
      <c r="I56" t="str">
        <f t="shared" si="0"/>
        <v>3590B</v>
      </c>
      <c r="J56" t="str">
        <f t="shared" si="1"/>
        <v>F</v>
      </c>
      <c r="K56" s="3"/>
      <c r="L56" s="9">
        <v>601</v>
      </c>
      <c r="M56" s="13" t="s">
        <v>1186</v>
      </c>
      <c r="P56" s="16">
        <v>601</v>
      </c>
      <c r="Q56" s="12" t="s">
        <v>121</v>
      </c>
    </row>
    <row r="57" spans="1:17" ht="16.2" thickBot="1" x14ac:dyDescent="0.35">
      <c r="A57" s="1">
        <v>500</v>
      </c>
      <c r="B57" s="2" t="s">
        <v>3</v>
      </c>
      <c r="E57" s="5">
        <v>1163</v>
      </c>
      <c r="F57" s="3">
        <v>424</v>
      </c>
      <c r="G57" s="3" t="s">
        <v>6</v>
      </c>
      <c r="H57" t="str">
        <f>VLOOKUP(F57,A:B,2,FALSE)</f>
        <v>IBD OTU 2</v>
      </c>
      <c r="I57" t="str">
        <f t="shared" si="0"/>
        <v>4362A</v>
      </c>
      <c r="J57" t="str">
        <f t="shared" si="1"/>
        <v>M</v>
      </c>
      <c r="K57" s="3"/>
      <c r="L57" s="9">
        <v>855</v>
      </c>
      <c r="M57" s="13" t="s">
        <v>1186</v>
      </c>
      <c r="P57" s="16">
        <v>855</v>
      </c>
      <c r="Q57" s="12" t="s">
        <v>121</v>
      </c>
    </row>
    <row r="58" spans="1:17" ht="16.2" thickBot="1" x14ac:dyDescent="0.35">
      <c r="A58" s="1">
        <v>504</v>
      </c>
      <c r="B58" s="2" t="s">
        <v>5</v>
      </c>
      <c r="E58" s="5">
        <v>1164</v>
      </c>
      <c r="F58" s="3">
        <v>424</v>
      </c>
      <c r="G58" s="3" t="s">
        <v>7</v>
      </c>
      <c r="H58" t="str">
        <f>VLOOKUP(F58,A:B,2,FALSE)</f>
        <v>IBD OTU 2</v>
      </c>
      <c r="I58" t="str">
        <f t="shared" si="0"/>
        <v>4362A</v>
      </c>
      <c r="J58" t="str">
        <f t="shared" si="1"/>
        <v>M</v>
      </c>
      <c r="K58" s="3"/>
      <c r="L58" s="9">
        <v>834</v>
      </c>
      <c r="M58" s="13" t="s">
        <v>1186</v>
      </c>
      <c r="P58" s="16">
        <v>834</v>
      </c>
      <c r="Q58" s="12" t="s">
        <v>121</v>
      </c>
    </row>
    <row r="59" spans="1:17" ht="16.2" thickBot="1" x14ac:dyDescent="0.35">
      <c r="A59" s="1">
        <v>515</v>
      </c>
      <c r="B59" s="2" t="s">
        <v>5</v>
      </c>
      <c r="E59" s="5">
        <v>1169</v>
      </c>
      <c r="F59">
        <v>473</v>
      </c>
      <c r="G59" s="3" t="s">
        <v>6</v>
      </c>
      <c r="H59" t="str">
        <f>VLOOKUP(F59,A:B,2,FALSE)</f>
        <v>IBD OTU 2</v>
      </c>
      <c r="I59" t="str">
        <f t="shared" si="0"/>
        <v>4362A</v>
      </c>
      <c r="J59" t="str">
        <f t="shared" si="1"/>
        <v>M</v>
      </c>
      <c r="L59" s="10">
        <v>835</v>
      </c>
      <c r="M59" s="13" t="s">
        <v>1186</v>
      </c>
      <c r="P59" s="17">
        <v>835</v>
      </c>
      <c r="Q59" s="12" t="s">
        <v>121</v>
      </c>
    </row>
    <row r="60" spans="1:17" ht="16.2" customHeight="1" thickBot="1" x14ac:dyDescent="0.35">
      <c r="A60" s="1">
        <v>519</v>
      </c>
      <c r="B60" s="2" t="s">
        <v>5</v>
      </c>
      <c r="E60" s="5">
        <v>1170</v>
      </c>
      <c r="F60" s="3">
        <v>473</v>
      </c>
      <c r="G60" s="3" t="s">
        <v>7</v>
      </c>
      <c r="H60" t="str">
        <f>VLOOKUP(F60,A:B,2,FALSE)</f>
        <v>IBD OTU 2</v>
      </c>
      <c r="I60" t="str">
        <f t="shared" si="0"/>
        <v>4362A</v>
      </c>
      <c r="J60" t="str">
        <f t="shared" si="1"/>
        <v>M</v>
      </c>
      <c r="K60" s="3"/>
      <c r="L60" s="7">
        <v>504</v>
      </c>
      <c r="M60" s="11" t="s">
        <v>1967</v>
      </c>
      <c r="P60" s="14">
        <v>504</v>
      </c>
      <c r="Q60" s="11" t="s">
        <v>121</v>
      </c>
    </row>
    <row r="61" spans="1:17" ht="16.2" thickBot="1" x14ac:dyDescent="0.35">
      <c r="A61" s="1">
        <v>528</v>
      </c>
      <c r="B61" s="2" t="s">
        <v>5</v>
      </c>
      <c r="E61" s="5">
        <v>1175</v>
      </c>
      <c r="F61" s="3">
        <v>469</v>
      </c>
      <c r="G61" s="3" t="s">
        <v>6</v>
      </c>
      <c r="H61" t="str">
        <f>VLOOKUP(F61,A:B,2,FALSE)</f>
        <v>IBD OTU 2</v>
      </c>
      <c r="I61" t="str">
        <f t="shared" si="0"/>
        <v>4362A</v>
      </c>
      <c r="J61" t="str">
        <f t="shared" si="1"/>
        <v>M</v>
      </c>
      <c r="K61" s="3"/>
      <c r="L61" s="7">
        <v>491</v>
      </c>
      <c r="M61" s="11" t="s">
        <v>1967</v>
      </c>
      <c r="P61" s="14">
        <v>491</v>
      </c>
      <c r="Q61" s="11" t="s">
        <v>121</v>
      </c>
    </row>
    <row r="62" spans="1:17" ht="16.2" thickBot="1" x14ac:dyDescent="0.35">
      <c r="A62" s="1">
        <v>542</v>
      </c>
      <c r="B62" s="2" t="s">
        <v>5</v>
      </c>
      <c r="E62" s="5">
        <v>1176</v>
      </c>
      <c r="F62" s="3">
        <v>469</v>
      </c>
      <c r="G62" s="3" t="s">
        <v>7</v>
      </c>
      <c r="H62" t="str">
        <f>VLOOKUP(F62,A:B,2,FALSE)</f>
        <v>IBD OTU 2</v>
      </c>
      <c r="I62" t="str">
        <f t="shared" si="0"/>
        <v>4362A</v>
      </c>
      <c r="J62" t="str">
        <f t="shared" si="1"/>
        <v>M</v>
      </c>
      <c r="K62" s="3"/>
      <c r="L62" s="7">
        <v>515</v>
      </c>
      <c r="M62" s="11" t="s">
        <v>1967</v>
      </c>
      <c r="P62" s="14">
        <v>515</v>
      </c>
      <c r="Q62" s="11" t="s">
        <v>121</v>
      </c>
    </row>
    <row r="63" spans="1:17" ht="16.2" thickBot="1" x14ac:dyDescent="0.35">
      <c r="A63" s="1">
        <v>545</v>
      </c>
      <c r="B63" s="2" t="s">
        <v>5</v>
      </c>
      <c r="E63" s="5">
        <v>1181</v>
      </c>
      <c r="F63">
        <v>577</v>
      </c>
      <c r="G63" s="3" t="s">
        <v>6</v>
      </c>
      <c r="H63" t="str">
        <f>VLOOKUP(F63,A:B,2,FALSE)</f>
        <v>IBD OTU 2</v>
      </c>
      <c r="I63" t="str">
        <f t="shared" si="0"/>
        <v>4362A</v>
      </c>
      <c r="J63" t="str">
        <f t="shared" si="1"/>
        <v>M</v>
      </c>
      <c r="L63" s="7">
        <v>560</v>
      </c>
      <c r="M63" s="11" t="s">
        <v>1967</v>
      </c>
      <c r="P63" s="14">
        <v>560</v>
      </c>
      <c r="Q63" s="11" t="s">
        <v>121</v>
      </c>
    </row>
    <row r="64" spans="1:17" ht="16.2" customHeight="1" thickBot="1" x14ac:dyDescent="0.35">
      <c r="A64" s="1">
        <v>550</v>
      </c>
      <c r="B64" s="2" t="s">
        <v>4</v>
      </c>
      <c r="E64" s="5">
        <v>1182</v>
      </c>
      <c r="F64" s="3">
        <v>577</v>
      </c>
      <c r="G64" s="3" t="s">
        <v>7</v>
      </c>
      <c r="H64" t="str">
        <f>VLOOKUP(F64,A:B,2,FALSE)</f>
        <v>IBD OTU 2</v>
      </c>
      <c r="I64" t="str">
        <f t="shared" si="0"/>
        <v>4362A</v>
      </c>
      <c r="J64" t="str">
        <f t="shared" si="1"/>
        <v>M</v>
      </c>
      <c r="K64" s="3"/>
      <c r="L64" s="7">
        <v>528</v>
      </c>
      <c r="M64" s="11" t="s">
        <v>1966</v>
      </c>
      <c r="P64" s="14">
        <v>528</v>
      </c>
      <c r="Q64" s="12" t="s">
        <v>121</v>
      </c>
    </row>
    <row r="65" spans="1:17" ht="16.2" thickBot="1" x14ac:dyDescent="0.35">
      <c r="A65" s="1">
        <v>559</v>
      </c>
      <c r="B65" s="2" t="s">
        <v>5</v>
      </c>
      <c r="E65" s="5">
        <v>1187</v>
      </c>
      <c r="F65" s="3">
        <v>493</v>
      </c>
      <c r="G65" s="3" t="s">
        <v>6</v>
      </c>
      <c r="H65" t="str">
        <f>VLOOKUP(F65,A:B,2,FALSE)</f>
        <v>IBD OTU 2</v>
      </c>
      <c r="I65" t="str">
        <f t="shared" si="0"/>
        <v>5304C</v>
      </c>
      <c r="J65" t="str">
        <f t="shared" si="1"/>
        <v>M</v>
      </c>
      <c r="K65" s="3"/>
      <c r="L65" s="7">
        <v>542</v>
      </c>
      <c r="M65" s="11" t="s">
        <v>1966</v>
      </c>
      <c r="P65" s="14">
        <v>542</v>
      </c>
      <c r="Q65" s="12" t="s">
        <v>121</v>
      </c>
    </row>
    <row r="66" spans="1:17" ht="16.2" thickBot="1" x14ac:dyDescent="0.35">
      <c r="A66" s="1">
        <v>560</v>
      </c>
      <c r="B66" s="2" t="s">
        <v>5</v>
      </c>
      <c r="E66" s="5">
        <v>1188</v>
      </c>
      <c r="F66" s="3">
        <v>493</v>
      </c>
      <c r="G66" s="3" t="s">
        <v>7</v>
      </c>
      <c r="H66" t="str">
        <f>VLOOKUP(F66,A:B,2,FALSE)</f>
        <v>IBD OTU 2</v>
      </c>
      <c r="I66" t="str">
        <f t="shared" si="0"/>
        <v>5304C</v>
      </c>
      <c r="J66" t="str">
        <f t="shared" si="1"/>
        <v>M</v>
      </c>
      <c r="K66" s="3"/>
      <c r="L66" s="7">
        <v>545</v>
      </c>
      <c r="M66" s="11" t="s">
        <v>1966</v>
      </c>
      <c r="P66" s="14">
        <v>545</v>
      </c>
      <c r="Q66" s="12" t="s">
        <v>121</v>
      </c>
    </row>
    <row r="67" spans="1:17" ht="16.2" customHeight="1" thickBot="1" x14ac:dyDescent="0.35">
      <c r="A67" s="1">
        <v>562</v>
      </c>
      <c r="B67" s="2" t="s">
        <v>5</v>
      </c>
      <c r="E67" s="5">
        <v>1193</v>
      </c>
      <c r="F67">
        <v>495</v>
      </c>
      <c r="G67" s="3" t="s">
        <v>6</v>
      </c>
      <c r="H67" t="str">
        <f>VLOOKUP(F67,A:B,2,FALSE)</f>
        <v>IBD OTU 2</v>
      </c>
      <c r="I67" t="str">
        <f t="shared" si="0"/>
        <v>5304C</v>
      </c>
      <c r="J67" t="str">
        <f t="shared" si="1"/>
        <v>M</v>
      </c>
      <c r="L67" s="7">
        <v>574</v>
      </c>
      <c r="M67" s="12" t="s">
        <v>1967</v>
      </c>
      <c r="P67" s="14">
        <v>574</v>
      </c>
      <c r="Q67" s="12" t="s">
        <v>13</v>
      </c>
    </row>
    <row r="68" spans="1:17" ht="16.2" thickBot="1" x14ac:dyDescent="0.35">
      <c r="A68" s="1">
        <v>568</v>
      </c>
      <c r="B68" s="2" t="s">
        <v>5</v>
      </c>
      <c r="E68" s="5">
        <v>1194</v>
      </c>
      <c r="F68" s="3">
        <v>495</v>
      </c>
      <c r="G68" s="3" t="s">
        <v>7</v>
      </c>
      <c r="H68" t="str">
        <f>VLOOKUP(F68,A:B,2,FALSE)</f>
        <v>IBD OTU 2</v>
      </c>
      <c r="I68" t="str">
        <f t="shared" ref="I68:I131" si="2">VLOOKUP(F68,$L$3:$M$121, 2, FALSE)</f>
        <v>5304C</v>
      </c>
      <c r="J68" t="str">
        <f t="shared" ref="J68:J131" si="3">VLOOKUP(F68,$P$3:$Q$121, 2, FALSE)</f>
        <v>M</v>
      </c>
      <c r="K68" s="3"/>
      <c r="L68" s="7">
        <v>519</v>
      </c>
      <c r="M68" s="12" t="s">
        <v>1967</v>
      </c>
      <c r="P68" s="14">
        <v>519</v>
      </c>
      <c r="Q68" s="12" t="s">
        <v>13</v>
      </c>
    </row>
    <row r="69" spans="1:17" ht="16.2" thickBot="1" x14ac:dyDescent="0.35">
      <c r="A69" s="1">
        <v>570</v>
      </c>
      <c r="B69" s="2" t="s">
        <v>5</v>
      </c>
      <c r="E69" s="5">
        <v>1199</v>
      </c>
      <c r="F69" s="3">
        <v>578</v>
      </c>
      <c r="G69" s="3" t="s">
        <v>6</v>
      </c>
      <c r="H69" t="str">
        <f>VLOOKUP(F69,A:B,2,FALSE)</f>
        <v>IBD OTU 2</v>
      </c>
      <c r="I69" t="str">
        <f t="shared" si="2"/>
        <v>5304C</v>
      </c>
      <c r="J69" t="str">
        <f t="shared" si="3"/>
        <v>M</v>
      </c>
      <c r="K69" s="3"/>
      <c r="L69" s="7">
        <v>568</v>
      </c>
      <c r="M69" s="12" t="s">
        <v>1967</v>
      </c>
      <c r="P69" s="14">
        <v>568</v>
      </c>
      <c r="Q69" s="12" t="s">
        <v>13</v>
      </c>
    </row>
    <row r="70" spans="1:17" ht="16.2" thickBot="1" x14ac:dyDescent="0.35">
      <c r="A70" s="1">
        <v>574</v>
      </c>
      <c r="B70" s="2" t="s">
        <v>5</v>
      </c>
      <c r="E70" s="5">
        <v>1200</v>
      </c>
      <c r="F70" s="3">
        <v>578</v>
      </c>
      <c r="G70" s="3" t="s">
        <v>7</v>
      </c>
      <c r="H70" t="str">
        <f>VLOOKUP(F70,A:B,2,FALSE)</f>
        <v>IBD OTU 2</v>
      </c>
      <c r="I70" t="str">
        <f t="shared" si="2"/>
        <v>5304C</v>
      </c>
      <c r="J70" t="str">
        <f t="shared" si="3"/>
        <v>M</v>
      </c>
      <c r="K70" s="3"/>
      <c r="L70" s="7">
        <v>570</v>
      </c>
      <c r="M70" s="12" t="s">
        <v>1967</v>
      </c>
      <c r="P70" s="14">
        <v>570</v>
      </c>
      <c r="Q70" s="12" t="s">
        <v>13</v>
      </c>
    </row>
    <row r="71" spans="1:17" ht="16.2" customHeight="1" thickBot="1" x14ac:dyDescent="0.35">
      <c r="A71" s="1">
        <v>575</v>
      </c>
      <c r="B71" s="2" t="s">
        <v>4</v>
      </c>
      <c r="E71" s="5">
        <v>1205</v>
      </c>
      <c r="F71">
        <v>490</v>
      </c>
      <c r="G71" s="3" t="s">
        <v>6</v>
      </c>
      <c r="H71" t="str">
        <f>VLOOKUP(F71,A:B,2,FALSE)</f>
        <v>IBD OTU 2</v>
      </c>
      <c r="I71" t="str">
        <f t="shared" si="2"/>
        <v>5304C</v>
      </c>
      <c r="J71" t="str">
        <f t="shared" si="3"/>
        <v>M</v>
      </c>
      <c r="L71" s="7">
        <v>559</v>
      </c>
      <c r="M71" s="12" t="s">
        <v>1971</v>
      </c>
      <c r="P71" s="14">
        <v>559</v>
      </c>
      <c r="Q71" s="12" t="s">
        <v>121</v>
      </c>
    </row>
    <row r="72" spans="1:17" ht="16.2" thickBot="1" x14ac:dyDescent="0.35">
      <c r="A72" s="1">
        <v>576</v>
      </c>
      <c r="B72" s="2" t="s">
        <v>4</v>
      </c>
      <c r="E72" s="5">
        <v>1206</v>
      </c>
      <c r="F72" s="3">
        <v>490</v>
      </c>
      <c r="G72" s="3" t="s">
        <v>7</v>
      </c>
      <c r="H72" t="str">
        <f>VLOOKUP(F72,A:B,2,FALSE)</f>
        <v>IBD OTU 2</v>
      </c>
      <c r="I72" t="str">
        <f t="shared" si="2"/>
        <v>5304C</v>
      </c>
      <c r="J72" t="str">
        <f t="shared" si="3"/>
        <v>M</v>
      </c>
      <c r="K72" s="3"/>
      <c r="L72" s="7">
        <v>562</v>
      </c>
      <c r="M72" s="12" t="s">
        <v>1971</v>
      </c>
      <c r="P72" s="14">
        <v>562</v>
      </c>
      <c r="Q72" s="12" t="s">
        <v>121</v>
      </c>
    </row>
    <row r="73" spans="1:17" ht="16.2" thickBot="1" x14ac:dyDescent="0.35">
      <c r="A73" s="1">
        <v>577</v>
      </c>
      <c r="B73" s="2" t="s">
        <v>4</v>
      </c>
      <c r="E73" s="5">
        <v>1211</v>
      </c>
      <c r="F73" s="3">
        <v>464</v>
      </c>
      <c r="G73" s="3" t="s">
        <v>6</v>
      </c>
      <c r="H73" t="str">
        <f>VLOOKUP(F73,A:B,2,FALSE)</f>
        <v>IBD OTU 2</v>
      </c>
      <c r="I73" t="str">
        <f t="shared" si="2"/>
        <v>5304A</v>
      </c>
      <c r="J73" t="str">
        <f t="shared" si="3"/>
        <v>M</v>
      </c>
      <c r="K73" s="3"/>
      <c r="L73" s="9">
        <v>1537</v>
      </c>
      <c r="M73" s="12" t="s">
        <v>1971</v>
      </c>
      <c r="P73" s="16">
        <v>1537</v>
      </c>
      <c r="Q73" s="12" t="s">
        <v>13</v>
      </c>
    </row>
    <row r="74" spans="1:17" ht="16.2" thickBot="1" x14ac:dyDescent="0.35">
      <c r="A74" s="1">
        <v>578</v>
      </c>
      <c r="B74" s="2" t="s">
        <v>4</v>
      </c>
      <c r="E74" s="5">
        <v>1212</v>
      </c>
      <c r="F74" s="3">
        <v>464</v>
      </c>
      <c r="G74" s="3" t="s">
        <v>7</v>
      </c>
      <c r="H74" t="str">
        <f>VLOOKUP(F74,A:B,2,FALSE)</f>
        <v>IBD OTU 2</v>
      </c>
      <c r="I74" t="str">
        <f t="shared" si="2"/>
        <v>5304A</v>
      </c>
      <c r="J74" t="str">
        <f t="shared" si="3"/>
        <v>M</v>
      </c>
      <c r="K74" s="3"/>
      <c r="L74" s="9">
        <v>1540</v>
      </c>
      <c r="M74" s="12" t="s">
        <v>1971</v>
      </c>
      <c r="P74" s="16">
        <v>1540</v>
      </c>
      <c r="Q74" s="12" t="s">
        <v>13</v>
      </c>
    </row>
    <row r="75" spans="1:17" ht="16.2" thickBot="1" x14ac:dyDescent="0.35">
      <c r="A75" s="1">
        <v>601</v>
      </c>
      <c r="B75" s="2" t="s">
        <v>4</v>
      </c>
      <c r="E75" s="5">
        <v>1217</v>
      </c>
      <c r="F75">
        <v>452</v>
      </c>
      <c r="G75" s="3" t="s">
        <v>6</v>
      </c>
      <c r="H75" t="str">
        <f>VLOOKUP(F75,A:B,2,FALSE)</f>
        <v>IBD OTU 2</v>
      </c>
      <c r="I75" t="str">
        <f t="shared" si="2"/>
        <v>5304A</v>
      </c>
      <c r="J75" t="str">
        <f t="shared" si="3"/>
        <v>M</v>
      </c>
      <c r="L75" s="9">
        <v>1811</v>
      </c>
      <c r="M75" s="12" t="s">
        <v>1971</v>
      </c>
      <c r="P75" s="16">
        <v>1811</v>
      </c>
      <c r="Q75" s="12" t="s">
        <v>13</v>
      </c>
    </row>
    <row r="76" spans="1:17" ht="16.2" thickBot="1" x14ac:dyDescent="0.35">
      <c r="A76" s="1">
        <v>604</v>
      </c>
      <c r="B76" s="2" t="s">
        <v>2</v>
      </c>
      <c r="E76" s="5">
        <v>1218</v>
      </c>
      <c r="F76" s="3">
        <v>452</v>
      </c>
      <c r="G76" s="3" t="s">
        <v>7</v>
      </c>
      <c r="H76" t="str">
        <f>VLOOKUP(F76,A:B,2,FALSE)</f>
        <v>IBD OTU 2</v>
      </c>
      <c r="I76" t="str">
        <f t="shared" si="2"/>
        <v>5304A</v>
      </c>
      <c r="J76" t="str">
        <f t="shared" si="3"/>
        <v>M</v>
      </c>
      <c r="K76" s="3"/>
      <c r="L76" s="7">
        <v>1535</v>
      </c>
      <c r="M76" s="12" t="s">
        <v>1970</v>
      </c>
      <c r="P76" s="14">
        <v>1535</v>
      </c>
      <c r="Q76" s="12" t="s">
        <v>13</v>
      </c>
    </row>
    <row r="77" spans="1:17" ht="16.2" thickBot="1" x14ac:dyDescent="0.35">
      <c r="A77" s="1">
        <v>612</v>
      </c>
      <c r="B77" s="2" t="s">
        <v>2</v>
      </c>
      <c r="E77" s="5">
        <v>1223</v>
      </c>
      <c r="F77" s="3">
        <v>550</v>
      </c>
      <c r="G77" s="3" t="s">
        <v>6</v>
      </c>
      <c r="H77" t="str">
        <f>VLOOKUP(F77,A:B,2,FALSE)</f>
        <v>IBD OTU 2</v>
      </c>
      <c r="I77" t="str">
        <f t="shared" si="2"/>
        <v>5304A</v>
      </c>
      <c r="J77" t="str">
        <f t="shared" si="3"/>
        <v>M</v>
      </c>
      <c r="K77" s="3"/>
      <c r="L77" s="7">
        <v>1802</v>
      </c>
      <c r="M77" s="12" t="s">
        <v>1970</v>
      </c>
      <c r="P77" s="14">
        <v>1802</v>
      </c>
      <c r="Q77" s="12" t="s">
        <v>13</v>
      </c>
    </row>
    <row r="78" spans="1:17" ht="16.2" thickBot="1" x14ac:dyDescent="0.35">
      <c r="A78" s="1">
        <v>614</v>
      </c>
      <c r="B78" s="2" t="s">
        <v>2</v>
      </c>
      <c r="E78" s="5">
        <v>1224</v>
      </c>
      <c r="F78" s="3">
        <v>550</v>
      </c>
      <c r="G78" s="3" t="s">
        <v>7</v>
      </c>
      <c r="H78" t="str">
        <f>VLOOKUP(F78,A:B,2,FALSE)</f>
        <v>IBD OTU 2</v>
      </c>
      <c r="I78" t="str">
        <f t="shared" si="2"/>
        <v>5304A</v>
      </c>
      <c r="J78" t="str">
        <f t="shared" si="3"/>
        <v>M</v>
      </c>
      <c r="K78" s="3"/>
      <c r="L78" s="7">
        <v>1806</v>
      </c>
      <c r="M78" s="12" t="s">
        <v>1970</v>
      </c>
      <c r="P78" s="14">
        <v>1806</v>
      </c>
      <c r="Q78" s="12" t="s">
        <v>13</v>
      </c>
    </row>
    <row r="79" spans="1:17" ht="16.2" customHeight="1" thickBot="1" x14ac:dyDescent="0.35">
      <c r="A79" s="1">
        <v>617</v>
      </c>
      <c r="B79" s="2" t="s">
        <v>2</v>
      </c>
      <c r="E79" s="5">
        <v>1229</v>
      </c>
      <c r="F79">
        <v>485</v>
      </c>
      <c r="G79" s="3" t="s">
        <v>6</v>
      </c>
      <c r="H79" t="str">
        <f>VLOOKUP(F79,A:B,2,FALSE)</f>
        <v>IBD OTU 2</v>
      </c>
      <c r="I79" t="str">
        <f t="shared" si="2"/>
        <v>5304A</v>
      </c>
      <c r="J79" t="str">
        <f t="shared" si="3"/>
        <v>M</v>
      </c>
      <c r="L79" s="7">
        <v>1826</v>
      </c>
      <c r="M79" s="12" t="s">
        <v>1964</v>
      </c>
      <c r="P79" s="7">
        <v>1826</v>
      </c>
      <c r="Q79" s="18" t="s">
        <v>1195</v>
      </c>
    </row>
    <row r="80" spans="1:17" ht="16.2" thickBot="1" x14ac:dyDescent="0.35">
      <c r="A80" s="1">
        <v>669</v>
      </c>
      <c r="B80" s="2" t="s">
        <v>2</v>
      </c>
      <c r="E80" s="5">
        <v>1230</v>
      </c>
      <c r="F80" s="3">
        <v>485</v>
      </c>
      <c r="G80" s="3" t="s">
        <v>7</v>
      </c>
      <c r="H80" t="str">
        <f>VLOOKUP(F80,A:B,2,FALSE)</f>
        <v>IBD OTU 2</v>
      </c>
      <c r="I80" t="str">
        <f t="shared" si="2"/>
        <v>5304A</v>
      </c>
      <c r="J80" t="str">
        <f t="shared" si="3"/>
        <v>M</v>
      </c>
      <c r="K80" s="3"/>
      <c r="L80" s="7">
        <v>1827</v>
      </c>
      <c r="M80" s="12" t="s">
        <v>1964</v>
      </c>
      <c r="P80" s="7">
        <v>1827</v>
      </c>
      <c r="Q80" s="18" t="s">
        <v>1195</v>
      </c>
    </row>
    <row r="81" spans="1:17" ht="16.2" thickBot="1" x14ac:dyDescent="0.35">
      <c r="A81" s="1">
        <v>674</v>
      </c>
      <c r="B81" s="2" t="s">
        <v>2</v>
      </c>
      <c r="E81" s="5">
        <v>1235</v>
      </c>
      <c r="F81" s="3">
        <v>504</v>
      </c>
      <c r="G81" s="3" t="s">
        <v>6</v>
      </c>
      <c r="H81" t="str">
        <f>VLOOKUP(F81,A:B,2,FALSE)</f>
        <v>Healthy OTU 2</v>
      </c>
      <c r="I81" t="str">
        <f>VLOOKUP(F81,$L$3:$M$121, 2, FALSE)</f>
        <v>3448D</v>
      </c>
      <c r="J81" t="str">
        <f t="shared" si="3"/>
        <v>F</v>
      </c>
      <c r="K81" s="3"/>
      <c r="L81" s="7">
        <v>1828</v>
      </c>
      <c r="M81" s="12" t="s">
        <v>1964</v>
      </c>
      <c r="P81" s="7">
        <v>1828</v>
      </c>
      <c r="Q81" s="18" t="s">
        <v>1195</v>
      </c>
    </row>
    <row r="82" spans="1:17" ht="16.2" thickBot="1" x14ac:dyDescent="0.35">
      <c r="A82" s="1">
        <v>676</v>
      </c>
      <c r="B82" s="2" t="s">
        <v>2</v>
      </c>
      <c r="E82" s="5">
        <v>1236</v>
      </c>
      <c r="F82" s="3">
        <v>504</v>
      </c>
      <c r="G82" s="3" t="s">
        <v>7</v>
      </c>
      <c r="H82" t="str">
        <f>VLOOKUP(F82,A:B,2,FALSE)</f>
        <v>Healthy OTU 2</v>
      </c>
      <c r="I82" t="str">
        <f t="shared" si="2"/>
        <v>3448D</v>
      </c>
      <c r="J82" t="str">
        <f t="shared" si="3"/>
        <v>F</v>
      </c>
      <c r="K82" s="3"/>
      <c r="L82" s="7">
        <v>1829</v>
      </c>
      <c r="M82" s="12" t="s">
        <v>1964</v>
      </c>
      <c r="P82" s="7">
        <v>1829</v>
      </c>
      <c r="Q82" s="18" t="s">
        <v>1195</v>
      </c>
    </row>
    <row r="83" spans="1:17" ht="16.2" customHeight="1" thickBot="1" x14ac:dyDescent="0.35">
      <c r="A83" s="1">
        <v>677</v>
      </c>
      <c r="B83" s="2" t="s">
        <v>2</v>
      </c>
      <c r="E83" s="5">
        <v>1241</v>
      </c>
      <c r="F83">
        <v>491</v>
      </c>
      <c r="G83" s="3" t="s">
        <v>6</v>
      </c>
      <c r="H83" t="str">
        <f>VLOOKUP(F83,A:B,2,FALSE)</f>
        <v>Healthy OTU 2</v>
      </c>
      <c r="I83" t="str">
        <f t="shared" si="2"/>
        <v>3448D</v>
      </c>
      <c r="J83" t="str">
        <f t="shared" si="3"/>
        <v>F</v>
      </c>
      <c r="L83" s="7">
        <v>1868</v>
      </c>
      <c r="M83" s="12" t="s">
        <v>1965</v>
      </c>
      <c r="P83" s="7">
        <v>1868</v>
      </c>
      <c r="Q83" s="18" t="s">
        <v>1195</v>
      </c>
    </row>
    <row r="84" spans="1:17" ht="16.2" thickBot="1" x14ac:dyDescent="0.35">
      <c r="A84" s="1">
        <v>689</v>
      </c>
      <c r="B84" s="2" t="s">
        <v>4</v>
      </c>
      <c r="E84" s="5">
        <v>1242</v>
      </c>
      <c r="F84" s="3">
        <v>491</v>
      </c>
      <c r="G84" s="3" t="s">
        <v>7</v>
      </c>
      <c r="H84" t="str">
        <f>VLOOKUP(F84,A:B,2,FALSE)</f>
        <v>Healthy OTU 2</v>
      </c>
      <c r="I84" t="str">
        <f t="shared" si="2"/>
        <v>3448D</v>
      </c>
      <c r="J84" t="str">
        <f t="shared" si="3"/>
        <v>F</v>
      </c>
      <c r="K84" s="3"/>
      <c r="L84" s="7">
        <v>1870</v>
      </c>
      <c r="M84" s="12" t="s">
        <v>1965</v>
      </c>
      <c r="P84" s="7">
        <v>1870</v>
      </c>
      <c r="Q84" s="18" t="s">
        <v>1195</v>
      </c>
    </row>
    <row r="85" spans="1:17" ht="16.2" thickBot="1" x14ac:dyDescent="0.35">
      <c r="A85" s="1">
        <v>713</v>
      </c>
      <c r="B85" s="2" t="s">
        <v>2</v>
      </c>
      <c r="E85" s="5">
        <v>1247</v>
      </c>
      <c r="F85" s="3">
        <v>515</v>
      </c>
      <c r="G85" s="3" t="s">
        <v>6</v>
      </c>
      <c r="H85" t="str">
        <f>VLOOKUP(F85,A:B,2,FALSE)</f>
        <v>Healthy OTU 2</v>
      </c>
      <c r="I85" t="str">
        <f t="shared" si="2"/>
        <v>3448D</v>
      </c>
      <c r="J85" t="str">
        <f t="shared" si="3"/>
        <v>F</v>
      </c>
      <c r="K85" s="3"/>
      <c r="L85" s="7">
        <v>1832</v>
      </c>
      <c r="M85" s="12" t="s">
        <v>1965</v>
      </c>
      <c r="P85" s="7">
        <v>1832</v>
      </c>
      <c r="Q85" s="18" t="s">
        <v>1195</v>
      </c>
    </row>
    <row r="86" spans="1:17" ht="16.2" thickBot="1" x14ac:dyDescent="0.35">
      <c r="A86" s="1">
        <v>722</v>
      </c>
      <c r="B86" s="2" t="s">
        <v>2</v>
      </c>
      <c r="E86" s="5">
        <v>1248</v>
      </c>
      <c r="F86" s="3">
        <v>515</v>
      </c>
      <c r="G86" s="3" t="s">
        <v>7</v>
      </c>
      <c r="H86" t="str">
        <f>VLOOKUP(F86,A:B,2,FALSE)</f>
        <v>Healthy OTU 2</v>
      </c>
      <c r="I86" t="str">
        <f t="shared" si="2"/>
        <v>3448D</v>
      </c>
      <c r="J86" t="str">
        <f t="shared" si="3"/>
        <v>F</v>
      </c>
      <c r="K86" s="3"/>
      <c r="L86" s="7">
        <v>1871</v>
      </c>
      <c r="M86" s="12" t="s">
        <v>1965</v>
      </c>
      <c r="P86" s="7">
        <v>1871</v>
      </c>
      <c r="Q86" s="18" t="s">
        <v>1195</v>
      </c>
    </row>
    <row r="87" spans="1:17" ht="16.2" customHeight="1" thickBot="1" x14ac:dyDescent="0.35">
      <c r="A87" s="1">
        <v>816</v>
      </c>
      <c r="B87" s="2" t="s">
        <v>4</v>
      </c>
      <c r="E87" s="5">
        <v>1253</v>
      </c>
      <c r="F87">
        <v>560</v>
      </c>
      <c r="G87" s="3" t="s">
        <v>6</v>
      </c>
      <c r="H87" t="str">
        <f>VLOOKUP(F87,A:B,2,FALSE)</f>
        <v>Healthy OTU 2</v>
      </c>
      <c r="I87" t="str">
        <f t="shared" si="2"/>
        <v>3448D</v>
      </c>
      <c r="J87" t="str">
        <f t="shared" si="3"/>
        <v>F</v>
      </c>
      <c r="L87" s="7">
        <v>1835</v>
      </c>
      <c r="M87" s="12" t="s">
        <v>1972</v>
      </c>
      <c r="P87" s="7">
        <v>1835</v>
      </c>
      <c r="Q87" s="18" t="s">
        <v>1195</v>
      </c>
    </row>
    <row r="88" spans="1:17" ht="16.2" thickBot="1" x14ac:dyDescent="0.35">
      <c r="A88" s="1">
        <v>826</v>
      </c>
      <c r="B88" s="2" t="s">
        <v>4</v>
      </c>
      <c r="E88" s="5">
        <v>1254</v>
      </c>
      <c r="F88" s="3">
        <v>560</v>
      </c>
      <c r="G88" s="3" t="s">
        <v>7</v>
      </c>
      <c r="H88" t="str">
        <f>VLOOKUP(F88,A:B,2,FALSE)</f>
        <v>Healthy OTU 2</v>
      </c>
      <c r="I88" t="str">
        <f t="shared" si="2"/>
        <v>3448D</v>
      </c>
      <c r="J88" t="str">
        <f t="shared" si="3"/>
        <v>F</v>
      </c>
      <c r="K88" s="3"/>
      <c r="L88" s="7">
        <v>1836</v>
      </c>
      <c r="M88" s="12" t="s">
        <v>1972</v>
      </c>
      <c r="P88" s="7">
        <v>1836</v>
      </c>
      <c r="Q88" s="18" t="s">
        <v>1195</v>
      </c>
    </row>
    <row r="89" spans="1:17" ht="16.2" thickBot="1" x14ac:dyDescent="0.35">
      <c r="A89" s="1">
        <v>834</v>
      </c>
      <c r="B89" s="2" t="s">
        <v>4</v>
      </c>
      <c r="E89" s="5">
        <v>1259</v>
      </c>
      <c r="F89" s="3">
        <v>559</v>
      </c>
      <c r="G89" s="3" t="s">
        <v>6</v>
      </c>
      <c r="H89" t="str">
        <f>VLOOKUP(F89,A:B,2,FALSE)</f>
        <v>Healthy OTU 2</v>
      </c>
      <c r="I89" t="str">
        <f t="shared" si="2"/>
        <v>4362F</v>
      </c>
      <c r="J89" t="str">
        <f t="shared" si="3"/>
        <v>F</v>
      </c>
      <c r="K89" s="3"/>
      <c r="L89" s="7">
        <v>1837</v>
      </c>
      <c r="M89" s="12" t="s">
        <v>1972</v>
      </c>
      <c r="P89" s="7">
        <v>1837</v>
      </c>
      <c r="Q89" s="18" t="s">
        <v>1195</v>
      </c>
    </row>
    <row r="90" spans="1:17" ht="16.2" thickBot="1" x14ac:dyDescent="0.35">
      <c r="A90" s="1">
        <v>835</v>
      </c>
      <c r="B90" s="2" t="s">
        <v>4</v>
      </c>
      <c r="E90" s="5">
        <v>1260</v>
      </c>
      <c r="F90" s="3">
        <v>559</v>
      </c>
      <c r="G90" s="3" t="s">
        <v>7</v>
      </c>
      <c r="H90" t="str">
        <f>VLOOKUP(F90,A:B,2,FALSE)</f>
        <v>Healthy OTU 2</v>
      </c>
      <c r="I90" t="str">
        <f t="shared" si="2"/>
        <v>4362F</v>
      </c>
      <c r="J90" t="str">
        <f t="shared" si="3"/>
        <v>F</v>
      </c>
      <c r="K90" s="3"/>
      <c r="L90" s="7">
        <v>1816</v>
      </c>
      <c r="M90" s="12" t="s">
        <v>1972</v>
      </c>
      <c r="P90" s="7">
        <v>1816</v>
      </c>
      <c r="Q90" s="18" t="s">
        <v>1195</v>
      </c>
    </row>
    <row r="91" spans="1:17" ht="16.2" thickBot="1" x14ac:dyDescent="0.35">
      <c r="A91" s="1">
        <v>843</v>
      </c>
      <c r="B91" s="2" t="s">
        <v>4</v>
      </c>
      <c r="E91" s="5">
        <v>1265</v>
      </c>
      <c r="F91">
        <v>562</v>
      </c>
      <c r="G91" s="3" t="s">
        <v>6</v>
      </c>
      <c r="H91" t="str">
        <f>VLOOKUP(F91,A:B,2,FALSE)</f>
        <v>Healthy OTU 2</v>
      </c>
      <c r="I91" t="str">
        <f t="shared" si="2"/>
        <v>4362F</v>
      </c>
      <c r="J91" t="str">
        <f t="shared" si="3"/>
        <v>F</v>
      </c>
      <c r="L91" s="8">
        <v>1825</v>
      </c>
      <c r="M91" s="12" t="s">
        <v>1972</v>
      </c>
      <c r="P91" s="8">
        <v>1825</v>
      </c>
      <c r="Q91" s="18" t="s">
        <v>1195</v>
      </c>
    </row>
    <row r="92" spans="1:17" ht="16.2" thickBot="1" x14ac:dyDescent="0.35">
      <c r="A92" s="1">
        <v>855</v>
      </c>
      <c r="B92" s="2" t="s">
        <v>4</v>
      </c>
      <c r="E92" s="5">
        <v>1266</v>
      </c>
      <c r="F92" s="3">
        <v>562</v>
      </c>
      <c r="G92" s="3" t="s">
        <v>7</v>
      </c>
      <c r="H92" t="str">
        <f>VLOOKUP(F92,A:B,2,FALSE)</f>
        <v>Healthy OTU 2</v>
      </c>
      <c r="I92" t="str">
        <f t="shared" si="2"/>
        <v>4362F</v>
      </c>
      <c r="J92" t="str">
        <f t="shared" si="3"/>
        <v>F</v>
      </c>
      <c r="K92" s="3"/>
      <c r="L92" s="7">
        <v>267</v>
      </c>
      <c r="M92" s="11" t="s">
        <v>1187</v>
      </c>
      <c r="P92" s="14">
        <v>267</v>
      </c>
      <c r="Q92" s="11" t="s">
        <v>13</v>
      </c>
    </row>
    <row r="93" spans="1:17" ht="16.2" thickBot="1" x14ac:dyDescent="0.35">
      <c r="A93" s="1">
        <v>1535</v>
      </c>
      <c r="B93" s="2" t="s">
        <v>5</v>
      </c>
      <c r="E93" s="5">
        <v>1271</v>
      </c>
      <c r="F93" s="3">
        <v>528</v>
      </c>
      <c r="G93" s="3" t="s">
        <v>6</v>
      </c>
      <c r="H93" t="str">
        <f>VLOOKUP(F93,A:B,2,FALSE)</f>
        <v>Healthy OTU 2</v>
      </c>
      <c r="I93" t="str">
        <f t="shared" si="2"/>
        <v>4031D</v>
      </c>
      <c r="J93" t="str">
        <f t="shared" si="3"/>
        <v>F</v>
      </c>
      <c r="K93" s="3"/>
      <c r="L93" s="7">
        <v>268</v>
      </c>
      <c r="M93" s="11" t="s">
        <v>1187</v>
      </c>
      <c r="P93" s="14">
        <v>268</v>
      </c>
      <c r="Q93" s="11" t="s">
        <v>13</v>
      </c>
    </row>
    <row r="94" spans="1:17" ht="16.2" thickBot="1" x14ac:dyDescent="0.35">
      <c r="A94" s="1">
        <v>1537</v>
      </c>
      <c r="B94" s="2" t="s">
        <v>5</v>
      </c>
      <c r="E94" s="5">
        <v>1272</v>
      </c>
      <c r="F94" s="3">
        <v>528</v>
      </c>
      <c r="G94" s="3" t="s">
        <v>7</v>
      </c>
      <c r="H94" t="str">
        <f>VLOOKUP(F94,A:B,2,FALSE)</f>
        <v>Healthy OTU 2</v>
      </c>
      <c r="I94" t="str">
        <f t="shared" si="2"/>
        <v>4031D</v>
      </c>
      <c r="J94" t="str">
        <f t="shared" si="3"/>
        <v>F</v>
      </c>
      <c r="K94" s="3"/>
      <c r="L94" s="7">
        <v>231</v>
      </c>
      <c r="M94" s="11" t="s">
        <v>1187</v>
      </c>
      <c r="P94" s="14">
        <v>231</v>
      </c>
      <c r="Q94" s="11" t="s">
        <v>13</v>
      </c>
    </row>
    <row r="95" spans="1:17" ht="16.2" thickBot="1" x14ac:dyDescent="0.35">
      <c r="A95" s="1">
        <v>1540</v>
      </c>
      <c r="B95" s="2" t="s">
        <v>5</v>
      </c>
      <c r="E95" s="5">
        <v>1277</v>
      </c>
      <c r="F95">
        <v>542</v>
      </c>
      <c r="G95" s="3" t="s">
        <v>6</v>
      </c>
      <c r="H95" t="str">
        <f>VLOOKUP(F95,A:B,2,FALSE)</f>
        <v>Healthy OTU 2</v>
      </c>
      <c r="I95" t="str">
        <f t="shared" si="2"/>
        <v>4031D</v>
      </c>
      <c r="J95" t="str">
        <f t="shared" si="3"/>
        <v>F</v>
      </c>
      <c r="L95" s="7">
        <v>277</v>
      </c>
      <c r="M95" s="11" t="s">
        <v>1188</v>
      </c>
      <c r="P95" s="7">
        <v>277</v>
      </c>
      <c r="Q95" s="19" t="s">
        <v>1195</v>
      </c>
    </row>
    <row r="96" spans="1:17" ht="16.2" thickBot="1" x14ac:dyDescent="0.35">
      <c r="A96" s="1">
        <v>1802</v>
      </c>
      <c r="B96" s="2" t="s">
        <v>5</v>
      </c>
      <c r="E96" s="5">
        <v>1278</v>
      </c>
      <c r="F96" s="3">
        <v>542</v>
      </c>
      <c r="G96" s="3" t="s">
        <v>7</v>
      </c>
      <c r="H96" t="str">
        <f>VLOOKUP(F96,A:B,2,FALSE)</f>
        <v>Healthy OTU 2</v>
      </c>
      <c r="I96" t="str">
        <f t="shared" si="2"/>
        <v>4031D</v>
      </c>
      <c r="J96" t="str">
        <f t="shared" si="3"/>
        <v>F</v>
      </c>
      <c r="K96" s="3"/>
      <c r="L96" s="7">
        <v>282</v>
      </c>
      <c r="M96" s="11" t="s">
        <v>1188</v>
      </c>
      <c r="P96" s="7">
        <v>282</v>
      </c>
      <c r="Q96" s="19" t="s">
        <v>1195</v>
      </c>
    </row>
    <row r="97" spans="1:17" ht="16.2" thickBot="1" x14ac:dyDescent="0.35">
      <c r="A97" s="1">
        <v>1806</v>
      </c>
      <c r="B97" s="2" t="s">
        <v>5</v>
      </c>
      <c r="E97" s="5">
        <v>1283</v>
      </c>
      <c r="F97" s="3">
        <v>545</v>
      </c>
      <c r="G97" s="3" t="s">
        <v>6</v>
      </c>
      <c r="H97" t="str">
        <f>VLOOKUP(F97,A:B,2,FALSE)</f>
        <v>Healthy OTU 2</v>
      </c>
      <c r="I97" t="str">
        <f t="shared" si="2"/>
        <v>4031D</v>
      </c>
      <c r="J97" t="str">
        <f t="shared" si="3"/>
        <v>F</v>
      </c>
      <c r="K97" s="3"/>
      <c r="L97" s="7">
        <v>287</v>
      </c>
      <c r="M97" s="11" t="s">
        <v>1188</v>
      </c>
      <c r="P97" s="7">
        <v>287</v>
      </c>
      <c r="Q97" s="19" t="s">
        <v>1195</v>
      </c>
    </row>
    <row r="98" spans="1:17" ht="16.2" thickBot="1" x14ac:dyDescent="0.35">
      <c r="A98" s="1">
        <v>1811</v>
      </c>
      <c r="B98" s="2" t="s">
        <v>5</v>
      </c>
      <c r="E98" s="5">
        <v>1284</v>
      </c>
      <c r="F98" s="3">
        <v>545</v>
      </c>
      <c r="G98" s="3" t="s">
        <v>7</v>
      </c>
      <c r="H98" t="str">
        <f>VLOOKUP(F98,A:B,2,FALSE)</f>
        <v>Healthy OTU 2</v>
      </c>
      <c r="I98" t="str">
        <f t="shared" si="2"/>
        <v>4031D</v>
      </c>
      <c r="J98" t="str">
        <f t="shared" si="3"/>
        <v>F</v>
      </c>
      <c r="K98" s="3"/>
      <c r="L98" s="7">
        <v>289</v>
      </c>
      <c r="M98" s="11" t="s">
        <v>1188</v>
      </c>
      <c r="P98" s="7">
        <v>289</v>
      </c>
      <c r="Q98" s="19" t="s">
        <v>1195</v>
      </c>
    </row>
    <row r="99" spans="1:17" ht="16.2" thickBot="1" x14ac:dyDescent="0.35">
      <c r="A99" s="1">
        <v>1816</v>
      </c>
      <c r="B99" s="2" t="s">
        <v>5</v>
      </c>
      <c r="E99" s="5">
        <v>1289</v>
      </c>
      <c r="F99">
        <v>574</v>
      </c>
      <c r="G99" s="3" t="s">
        <v>6</v>
      </c>
      <c r="H99" t="str">
        <f>VLOOKUP(F99,A:B,2,FALSE)</f>
        <v>Healthy OTU 2</v>
      </c>
      <c r="I99" t="str">
        <f t="shared" si="2"/>
        <v>3448D</v>
      </c>
      <c r="J99" t="str">
        <f t="shared" si="3"/>
        <v>M</v>
      </c>
      <c r="L99" s="7">
        <v>247</v>
      </c>
      <c r="M99" s="12" t="s">
        <v>1189</v>
      </c>
      <c r="P99" s="7">
        <v>247</v>
      </c>
      <c r="Q99" s="19" t="s">
        <v>1195</v>
      </c>
    </row>
    <row r="100" spans="1:17" ht="16.2" thickBot="1" x14ac:dyDescent="0.35">
      <c r="A100" s="1">
        <v>1825</v>
      </c>
      <c r="B100" s="2" t="s">
        <v>5</v>
      </c>
      <c r="E100" s="5">
        <v>1290</v>
      </c>
      <c r="F100" s="3">
        <v>574</v>
      </c>
      <c r="G100" s="3" t="s">
        <v>7</v>
      </c>
      <c r="H100" t="str">
        <f>VLOOKUP(F100,A:B,2,FALSE)</f>
        <v>Healthy OTU 2</v>
      </c>
      <c r="I100" t="str">
        <f t="shared" si="2"/>
        <v>3448D</v>
      </c>
      <c r="J100" t="str">
        <f t="shared" si="3"/>
        <v>M</v>
      </c>
      <c r="K100" s="3"/>
      <c r="L100" s="7">
        <v>248</v>
      </c>
      <c r="M100" s="12" t="s">
        <v>1189</v>
      </c>
      <c r="P100" s="7">
        <v>248</v>
      </c>
      <c r="Q100" s="19" t="s">
        <v>1195</v>
      </c>
    </row>
    <row r="101" spans="1:17" ht="16.2" thickBot="1" x14ac:dyDescent="0.35">
      <c r="A101" s="1">
        <v>1826</v>
      </c>
      <c r="B101" s="2" t="s">
        <v>5</v>
      </c>
      <c r="E101" s="5">
        <v>1295</v>
      </c>
      <c r="F101" s="3">
        <v>519</v>
      </c>
      <c r="G101" s="3" t="s">
        <v>6</v>
      </c>
      <c r="H101" t="str">
        <f>VLOOKUP(F101,A:B,2,FALSE)</f>
        <v>Healthy OTU 2</v>
      </c>
      <c r="I101" t="str">
        <f t="shared" si="2"/>
        <v>3448D</v>
      </c>
      <c r="J101" t="str">
        <f t="shared" si="3"/>
        <v>M</v>
      </c>
      <c r="K101" s="3"/>
      <c r="L101" s="7">
        <v>269</v>
      </c>
      <c r="M101" s="12" t="s">
        <v>1189</v>
      </c>
      <c r="P101" s="7">
        <v>269</v>
      </c>
      <c r="Q101" s="19" t="s">
        <v>1195</v>
      </c>
    </row>
    <row r="102" spans="1:17" ht="16.2" thickBot="1" x14ac:dyDescent="0.35">
      <c r="A102" s="1">
        <v>1827</v>
      </c>
      <c r="B102" s="2" t="s">
        <v>5</v>
      </c>
      <c r="E102" s="5">
        <v>1296</v>
      </c>
      <c r="F102" s="3">
        <v>519</v>
      </c>
      <c r="G102" s="3" t="s">
        <v>7</v>
      </c>
      <c r="H102" t="str">
        <f>VLOOKUP(F102,A:B,2,FALSE)</f>
        <v>Healthy OTU 2</v>
      </c>
      <c r="I102" t="str">
        <f t="shared" si="2"/>
        <v>3448D</v>
      </c>
      <c r="J102" t="str">
        <f t="shared" si="3"/>
        <v>M</v>
      </c>
      <c r="K102" s="3"/>
      <c r="L102" s="7">
        <v>274</v>
      </c>
      <c r="M102" s="12" t="s">
        <v>1189</v>
      </c>
      <c r="P102" s="7">
        <v>274</v>
      </c>
      <c r="Q102" s="19" t="s">
        <v>1195</v>
      </c>
    </row>
    <row r="103" spans="1:17" ht="16.2" thickBot="1" x14ac:dyDescent="0.35">
      <c r="A103" s="1">
        <v>1828</v>
      </c>
      <c r="B103" s="2" t="s">
        <v>5</v>
      </c>
      <c r="E103" s="5">
        <v>1301</v>
      </c>
      <c r="F103">
        <v>568</v>
      </c>
      <c r="G103" s="3" t="s">
        <v>6</v>
      </c>
      <c r="H103" t="str">
        <f>VLOOKUP(F103,A:B,2,FALSE)</f>
        <v>Healthy OTU 2</v>
      </c>
      <c r="I103" t="str">
        <f t="shared" si="2"/>
        <v>3448D</v>
      </c>
      <c r="J103" t="str">
        <f t="shared" si="3"/>
        <v>M</v>
      </c>
      <c r="L103" s="7">
        <v>280</v>
      </c>
      <c r="M103" s="12" t="s">
        <v>1190</v>
      </c>
      <c r="P103" s="7">
        <v>280</v>
      </c>
      <c r="Q103" s="19" t="s">
        <v>1195</v>
      </c>
    </row>
    <row r="104" spans="1:17" ht="16.2" thickBot="1" x14ac:dyDescent="0.35">
      <c r="A104" s="1">
        <v>1829</v>
      </c>
      <c r="B104" s="2" t="s">
        <v>5</v>
      </c>
      <c r="E104" s="5">
        <v>1302</v>
      </c>
      <c r="F104" s="3">
        <v>568</v>
      </c>
      <c r="G104" s="3" t="s">
        <v>7</v>
      </c>
      <c r="H104" t="str">
        <f>VLOOKUP(F104,A:B,2,FALSE)</f>
        <v>Healthy OTU 2</v>
      </c>
      <c r="I104" t="str">
        <f t="shared" si="2"/>
        <v>3448D</v>
      </c>
      <c r="J104" t="str">
        <f t="shared" si="3"/>
        <v>M</v>
      </c>
      <c r="K104" s="3"/>
      <c r="L104" s="7">
        <v>283</v>
      </c>
      <c r="M104" s="12" t="s">
        <v>1190</v>
      </c>
      <c r="P104" s="7">
        <v>283</v>
      </c>
      <c r="Q104" s="19" t="s">
        <v>1195</v>
      </c>
    </row>
    <row r="105" spans="1:17" ht="16.2" thickBot="1" x14ac:dyDescent="0.35">
      <c r="A105" s="1">
        <v>1832</v>
      </c>
      <c r="B105" s="2" t="s">
        <v>5</v>
      </c>
      <c r="E105" s="5">
        <v>1307</v>
      </c>
      <c r="F105" s="3">
        <v>570</v>
      </c>
      <c r="G105" s="3" t="s">
        <v>6</v>
      </c>
      <c r="H105" t="str">
        <f>VLOOKUP(F105,A:B,2,FALSE)</f>
        <v>Healthy OTU 2</v>
      </c>
      <c r="I105" t="str">
        <f t="shared" si="2"/>
        <v>3448D</v>
      </c>
      <c r="J105" t="str">
        <f t="shared" si="3"/>
        <v>M</v>
      </c>
      <c r="K105" s="3"/>
      <c r="L105" s="7">
        <v>300</v>
      </c>
      <c r="M105" s="12" t="s">
        <v>1190</v>
      </c>
      <c r="P105" s="7">
        <v>300</v>
      </c>
      <c r="Q105" s="19" t="s">
        <v>1195</v>
      </c>
    </row>
    <row r="106" spans="1:17" ht="16.2" thickBot="1" x14ac:dyDescent="0.35">
      <c r="A106" s="1">
        <v>1835</v>
      </c>
      <c r="B106" s="2" t="s">
        <v>5</v>
      </c>
      <c r="E106" s="5">
        <v>1308</v>
      </c>
      <c r="F106" s="3">
        <v>570</v>
      </c>
      <c r="G106" s="3" t="s">
        <v>7</v>
      </c>
      <c r="H106" t="str">
        <f>VLOOKUP(F106,A:B,2,FALSE)</f>
        <v>Healthy OTU 2</v>
      </c>
      <c r="I106" t="str">
        <f t="shared" si="2"/>
        <v>3448D</v>
      </c>
      <c r="J106" t="str">
        <f t="shared" si="3"/>
        <v>M</v>
      </c>
      <c r="K106" s="3"/>
      <c r="L106" s="7">
        <v>303</v>
      </c>
      <c r="M106" s="12" t="s">
        <v>1194</v>
      </c>
      <c r="P106" s="14">
        <v>303</v>
      </c>
      <c r="Q106" s="12" t="s">
        <v>13</v>
      </c>
    </row>
    <row r="107" spans="1:17" ht="16.2" thickBot="1" x14ac:dyDescent="0.35">
      <c r="A107" s="1">
        <v>1836</v>
      </c>
      <c r="B107" s="2" t="s">
        <v>5</v>
      </c>
      <c r="E107" s="5">
        <v>1313</v>
      </c>
      <c r="F107">
        <v>1535</v>
      </c>
      <c r="G107" s="3" t="s">
        <v>6</v>
      </c>
      <c r="H107" t="str">
        <f>VLOOKUP(F107,A:B,2,FALSE)</f>
        <v>Healthy OTU 2</v>
      </c>
      <c r="I107" t="str">
        <f t="shared" si="2"/>
        <v>3178C</v>
      </c>
      <c r="J107" t="str">
        <f t="shared" si="3"/>
        <v>M</v>
      </c>
      <c r="L107" s="7">
        <v>304</v>
      </c>
      <c r="M107" s="12" t="s">
        <v>1194</v>
      </c>
      <c r="P107" s="14">
        <v>304</v>
      </c>
      <c r="Q107" s="12" t="s">
        <v>13</v>
      </c>
    </row>
    <row r="108" spans="1:17" ht="16.2" thickBot="1" x14ac:dyDescent="0.35">
      <c r="A108" s="1">
        <v>1837</v>
      </c>
      <c r="B108" s="2" t="s">
        <v>5</v>
      </c>
      <c r="E108" s="5">
        <v>1314</v>
      </c>
      <c r="F108" s="3">
        <v>1535</v>
      </c>
      <c r="G108" s="3" t="s">
        <v>7</v>
      </c>
      <c r="H108" t="str">
        <f>VLOOKUP(F108,A:B,2,FALSE)</f>
        <v>Healthy OTU 2</v>
      </c>
      <c r="I108" t="str">
        <f t="shared" si="2"/>
        <v>3178C</v>
      </c>
      <c r="J108" t="str">
        <f t="shared" si="3"/>
        <v>M</v>
      </c>
      <c r="K108" s="3"/>
      <c r="L108" s="7">
        <v>308</v>
      </c>
      <c r="M108" s="12" t="s">
        <v>1194</v>
      </c>
      <c r="P108" s="14">
        <v>308</v>
      </c>
      <c r="Q108" s="12" t="s">
        <v>13</v>
      </c>
    </row>
    <row r="109" spans="1:17" ht="16.2" thickBot="1" x14ac:dyDescent="0.35">
      <c r="A109" s="1">
        <v>1854</v>
      </c>
      <c r="B109" s="2" t="s">
        <v>3</v>
      </c>
      <c r="E109" s="5">
        <v>1319</v>
      </c>
      <c r="F109" s="3">
        <v>1802</v>
      </c>
      <c r="G109" s="3" t="s">
        <v>6</v>
      </c>
      <c r="H109" t="str">
        <f>VLOOKUP(F109,A:B,2,FALSE)</f>
        <v>Healthy OTU 2</v>
      </c>
      <c r="I109" t="str">
        <f t="shared" si="2"/>
        <v>3178C</v>
      </c>
      <c r="J109" t="str">
        <f t="shared" si="3"/>
        <v>M</v>
      </c>
      <c r="K109" s="3"/>
      <c r="L109" s="7">
        <v>713</v>
      </c>
      <c r="M109" s="12" t="s">
        <v>1194</v>
      </c>
      <c r="P109" s="14">
        <v>713</v>
      </c>
      <c r="Q109" s="12" t="s">
        <v>13</v>
      </c>
    </row>
    <row r="110" spans="1:17" ht="16.2" thickBot="1" x14ac:dyDescent="0.35">
      <c r="A110" s="1">
        <v>1868</v>
      </c>
      <c r="B110" s="2" t="s">
        <v>5</v>
      </c>
      <c r="E110" s="5">
        <v>1320</v>
      </c>
      <c r="F110" s="3">
        <v>1802</v>
      </c>
      <c r="G110" s="3" t="s">
        <v>7</v>
      </c>
      <c r="H110" t="str">
        <f>VLOOKUP(F110,A:B,2,FALSE)</f>
        <v>Healthy OTU 2</v>
      </c>
      <c r="I110" t="str">
        <f t="shared" si="2"/>
        <v>3178C</v>
      </c>
      <c r="J110" t="str">
        <f t="shared" si="3"/>
        <v>M</v>
      </c>
      <c r="K110" s="3"/>
      <c r="L110" s="7">
        <v>316</v>
      </c>
      <c r="M110" s="12" t="s">
        <v>1191</v>
      </c>
      <c r="P110" s="14">
        <v>316</v>
      </c>
      <c r="Q110" s="12" t="s">
        <v>13</v>
      </c>
    </row>
    <row r="111" spans="1:17" ht="16.2" thickBot="1" x14ac:dyDescent="0.35">
      <c r="A111" s="1">
        <v>1870</v>
      </c>
      <c r="B111" s="2" t="s">
        <v>5</v>
      </c>
      <c r="E111" s="5">
        <v>1325</v>
      </c>
      <c r="F111">
        <v>1806</v>
      </c>
      <c r="G111" s="3" t="s">
        <v>6</v>
      </c>
      <c r="H111" t="str">
        <f>VLOOKUP(F111,A:B,2,FALSE)</f>
        <v>Healthy OTU 2</v>
      </c>
      <c r="I111" t="str">
        <f t="shared" si="2"/>
        <v>3178C</v>
      </c>
      <c r="J111" t="str">
        <f t="shared" si="3"/>
        <v>M</v>
      </c>
      <c r="L111" s="7">
        <v>317</v>
      </c>
      <c r="M111" s="12" t="s">
        <v>1191</v>
      </c>
      <c r="P111" s="14">
        <v>317</v>
      </c>
      <c r="Q111" s="12" t="s">
        <v>13</v>
      </c>
    </row>
    <row r="112" spans="1:17" ht="16.2" thickBot="1" x14ac:dyDescent="0.35">
      <c r="A112" s="1">
        <v>1871</v>
      </c>
      <c r="B112" s="2" t="s">
        <v>5</v>
      </c>
      <c r="E112" s="5">
        <v>1326</v>
      </c>
      <c r="F112" s="3">
        <v>1806</v>
      </c>
      <c r="G112" s="3" t="s">
        <v>7</v>
      </c>
      <c r="H112" t="str">
        <f>VLOOKUP(F112,A:B,2,FALSE)</f>
        <v>Healthy OTU 2</v>
      </c>
      <c r="I112" t="str">
        <f t="shared" si="2"/>
        <v>3178C</v>
      </c>
      <c r="J112" t="str">
        <f t="shared" si="3"/>
        <v>M</v>
      </c>
      <c r="K112" s="3"/>
      <c r="L112" s="7">
        <v>674</v>
      </c>
      <c r="M112" s="12" t="s">
        <v>1191</v>
      </c>
      <c r="P112" s="14">
        <v>674</v>
      </c>
      <c r="Q112" s="12" t="s">
        <v>13</v>
      </c>
    </row>
    <row r="113" spans="1:17" ht="16.2" thickBot="1" x14ac:dyDescent="0.35">
      <c r="A113" s="1">
        <v>1874</v>
      </c>
      <c r="B113" s="2" t="s">
        <v>3</v>
      </c>
      <c r="E113" s="5">
        <v>1331</v>
      </c>
      <c r="F113" s="3">
        <v>1537</v>
      </c>
      <c r="G113" s="3" t="s">
        <v>6</v>
      </c>
      <c r="H113" t="str">
        <f>VLOOKUP(F113,A:B,2,FALSE)</f>
        <v>Healthy OTU 2</v>
      </c>
      <c r="I113" t="str">
        <f t="shared" si="2"/>
        <v>4362F</v>
      </c>
      <c r="J113" t="str">
        <f t="shared" si="3"/>
        <v>M</v>
      </c>
      <c r="K113" s="3"/>
      <c r="L113" s="7">
        <v>677</v>
      </c>
      <c r="M113" s="12" t="s">
        <v>1191</v>
      </c>
      <c r="P113" s="14">
        <v>677</v>
      </c>
      <c r="Q113" s="12" t="s">
        <v>13</v>
      </c>
    </row>
    <row r="114" spans="1:17" ht="16.2" thickBot="1" x14ac:dyDescent="0.35">
      <c r="A114" s="1">
        <v>1875</v>
      </c>
      <c r="B114" s="2" t="s">
        <v>3</v>
      </c>
      <c r="E114" s="5">
        <v>1332</v>
      </c>
      <c r="F114" s="3">
        <v>1537</v>
      </c>
      <c r="G114" s="3" t="s">
        <v>7</v>
      </c>
      <c r="H114" t="str">
        <f>VLOOKUP(F114,A:B,2,FALSE)</f>
        <v>Healthy OTU 2</v>
      </c>
      <c r="I114" t="str">
        <f t="shared" si="2"/>
        <v>4362F</v>
      </c>
      <c r="J114" t="str">
        <f t="shared" si="3"/>
        <v>M</v>
      </c>
      <c r="K114" s="3"/>
      <c r="L114" s="7">
        <v>617</v>
      </c>
      <c r="M114" s="12" t="s">
        <v>1192</v>
      </c>
      <c r="P114" s="14">
        <v>617</v>
      </c>
      <c r="Q114" s="12" t="s">
        <v>121</v>
      </c>
    </row>
    <row r="115" spans="1:17" ht="16.2" thickBot="1" x14ac:dyDescent="0.35">
      <c r="A115" s="1">
        <v>1877</v>
      </c>
      <c r="B115" s="2" t="s">
        <v>3</v>
      </c>
      <c r="E115" s="5">
        <v>1337</v>
      </c>
      <c r="F115">
        <v>1540</v>
      </c>
      <c r="G115" s="3" t="s">
        <v>6</v>
      </c>
      <c r="H115" t="str">
        <f>VLOOKUP(F115,A:B,2,FALSE)</f>
        <v>Healthy OTU 2</v>
      </c>
      <c r="I115" t="str">
        <f t="shared" si="2"/>
        <v>4362F</v>
      </c>
      <c r="J115" t="str">
        <f t="shared" si="3"/>
        <v>M</v>
      </c>
      <c r="L115" s="7">
        <v>722</v>
      </c>
      <c r="M115" s="12" t="s">
        <v>1192</v>
      </c>
      <c r="P115" s="14">
        <v>722</v>
      </c>
      <c r="Q115" s="12" t="s">
        <v>121</v>
      </c>
    </row>
    <row r="116" spans="1:17" ht="16.2" thickBot="1" x14ac:dyDescent="0.35">
      <c r="A116" s="1">
        <v>1881</v>
      </c>
      <c r="B116" s="2" t="s">
        <v>3</v>
      </c>
      <c r="E116" s="5">
        <v>1338</v>
      </c>
      <c r="F116" s="3">
        <v>1540</v>
      </c>
      <c r="G116" s="3" t="s">
        <v>7</v>
      </c>
      <c r="H116" t="str">
        <f>VLOOKUP(F116,A:B,2,FALSE)</f>
        <v>Healthy OTU 2</v>
      </c>
      <c r="I116" t="str">
        <f t="shared" si="2"/>
        <v>4362F</v>
      </c>
      <c r="J116" t="str">
        <f t="shared" si="3"/>
        <v>M</v>
      </c>
      <c r="K116" s="3"/>
      <c r="L116" s="7">
        <v>614</v>
      </c>
      <c r="M116" s="12" t="s">
        <v>1192</v>
      </c>
      <c r="P116" s="14">
        <v>614</v>
      </c>
      <c r="Q116" s="12" t="s">
        <v>121</v>
      </c>
    </row>
    <row r="117" spans="1:17" ht="16.2" thickBot="1" x14ac:dyDescent="0.35">
      <c r="A117" s="1">
        <v>1885</v>
      </c>
      <c r="B117" s="2" t="s">
        <v>3</v>
      </c>
      <c r="E117" s="5">
        <v>1343</v>
      </c>
      <c r="F117" s="3">
        <v>1811</v>
      </c>
      <c r="G117" s="3" t="s">
        <v>6</v>
      </c>
      <c r="H117" t="str">
        <f>VLOOKUP(F117,A:B,2,FALSE)</f>
        <v>Healthy OTU 2</v>
      </c>
      <c r="I117" t="str">
        <f t="shared" si="2"/>
        <v>4362F</v>
      </c>
      <c r="J117" t="str">
        <f t="shared" si="3"/>
        <v>M</v>
      </c>
      <c r="K117" s="3"/>
      <c r="L117" s="7">
        <v>612</v>
      </c>
      <c r="M117" s="12" t="s">
        <v>1192</v>
      </c>
      <c r="P117" s="14">
        <v>612</v>
      </c>
      <c r="Q117" s="12" t="s">
        <v>121</v>
      </c>
    </row>
    <row r="118" spans="1:17" ht="16.2" thickBot="1" x14ac:dyDescent="0.35">
      <c r="A118" s="1">
        <v>1886</v>
      </c>
      <c r="B118" s="2" t="s">
        <v>3</v>
      </c>
      <c r="E118" s="5">
        <v>1344</v>
      </c>
      <c r="F118" s="3">
        <v>1811</v>
      </c>
      <c r="G118" s="3" t="s">
        <v>7</v>
      </c>
      <c r="H118" t="str">
        <f>VLOOKUP(F118,A:B,2,FALSE)</f>
        <v>Healthy OTU 2</v>
      </c>
      <c r="I118" t="str">
        <f t="shared" si="2"/>
        <v>4362F</v>
      </c>
      <c r="J118" t="str">
        <f t="shared" si="3"/>
        <v>M</v>
      </c>
      <c r="K118" s="3"/>
      <c r="L118" s="7">
        <v>604</v>
      </c>
      <c r="M118" s="12" t="s">
        <v>1193</v>
      </c>
      <c r="P118" s="14">
        <v>604</v>
      </c>
      <c r="Q118" s="12" t="s">
        <v>13</v>
      </c>
    </row>
    <row r="119" spans="1:17" ht="16.2" thickBot="1" x14ac:dyDescent="0.35">
      <c r="A119" s="1">
        <v>1894</v>
      </c>
      <c r="B119" s="2" t="s">
        <v>3</v>
      </c>
      <c r="E119" s="5">
        <v>1787</v>
      </c>
      <c r="F119">
        <v>1826</v>
      </c>
      <c r="G119" s="3" t="s">
        <v>6</v>
      </c>
      <c r="H119" t="str">
        <f>VLOOKUP(F119,A:B,2,FALSE)</f>
        <v>Healthy OTU 2</v>
      </c>
      <c r="I119" t="str">
        <f t="shared" si="2"/>
        <v>4257A</v>
      </c>
      <c r="J119" t="str">
        <f t="shared" si="3"/>
        <v>NA</v>
      </c>
      <c r="L119" s="7">
        <v>669</v>
      </c>
      <c r="M119" s="12" t="s">
        <v>1193</v>
      </c>
      <c r="P119" s="14">
        <v>669</v>
      </c>
      <c r="Q119" s="12" t="s">
        <v>13</v>
      </c>
    </row>
    <row r="120" spans="1:17" ht="16.2" thickBot="1" x14ac:dyDescent="0.35">
      <c r="A120" s="1">
        <v>1899</v>
      </c>
      <c r="B120" s="2" t="s">
        <v>3</v>
      </c>
      <c r="E120" s="5">
        <v>1788</v>
      </c>
      <c r="F120" s="3">
        <v>1826</v>
      </c>
      <c r="G120" s="3" t="s">
        <v>7</v>
      </c>
      <c r="H120" t="str">
        <f>VLOOKUP(F120,A:B,2,FALSE)</f>
        <v>Healthy OTU 2</v>
      </c>
      <c r="I120" t="str">
        <f t="shared" si="2"/>
        <v>4257A</v>
      </c>
      <c r="J120" t="str">
        <f t="shared" si="3"/>
        <v>NA</v>
      </c>
      <c r="K120" s="3"/>
      <c r="L120" s="7">
        <v>315</v>
      </c>
      <c r="M120" s="12" t="s">
        <v>1193</v>
      </c>
      <c r="P120" s="14">
        <v>315</v>
      </c>
      <c r="Q120" s="12" t="s">
        <v>13</v>
      </c>
    </row>
    <row r="121" spans="1:17" ht="16.2" thickBot="1" x14ac:dyDescent="0.35">
      <c r="A121" s="1">
        <v>1900</v>
      </c>
      <c r="B121" s="2" t="s">
        <v>3</v>
      </c>
      <c r="E121" s="5">
        <v>1793</v>
      </c>
      <c r="F121" s="3">
        <v>1827</v>
      </c>
      <c r="G121" s="3" t="s">
        <v>6</v>
      </c>
      <c r="H121" t="str">
        <f>VLOOKUP(F121,A:B,2,FALSE)</f>
        <v>Healthy OTU 2</v>
      </c>
      <c r="I121" t="str">
        <f t="shared" si="2"/>
        <v>4257A</v>
      </c>
      <c r="J121" t="str">
        <f t="shared" si="3"/>
        <v>NA</v>
      </c>
      <c r="K121" s="3"/>
      <c r="L121" s="8">
        <v>676</v>
      </c>
      <c r="M121" s="12" t="s">
        <v>1193</v>
      </c>
      <c r="P121" s="15">
        <v>676</v>
      </c>
      <c r="Q121" s="12" t="s">
        <v>13</v>
      </c>
    </row>
    <row r="122" spans="1:17" x14ac:dyDescent="0.3">
      <c r="E122" s="5">
        <v>1794</v>
      </c>
      <c r="F122" s="3">
        <v>1827</v>
      </c>
      <c r="G122" s="3" t="s">
        <v>7</v>
      </c>
      <c r="H122" t="str">
        <f>VLOOKUP(F122,A:B,2,FALSE)</f>
        <v>Healthy OTU 2</v>
      </c>
      <c r="I122" t="str">
        <f t="shared" si="2"/>
        <v>4257A</v>
      </c>
      <c r="J122" t="str">
        <f t="shared" si="3"/>
        <v>NA</v>
      </c>
      <c r="K122" s="3"/>
    </row>
    <row r="123" spans="1:17" x14ac:dyDescent="0.3">
      <c r="E123" s="5">
        <v>1799</v>
      </c>
      <c r="F123">
        <v>1828</v>
      </c>
      <c r="G123" s="3" t="s">
        <v>6</v>
      </c>
      <c r="H123" t="str">
        <f>VLOOKUP(F123,A:B,2,FALSE)</f>
        <v>Healthy OTU 2</v>
      </c>
      <c r="I123" t="str">
        <f t="shared" si="2"/>
        <v>4257A</v>
      </c>
      <c r="J123" t="str">
        <f t="shared" si="3"/>
        <v>NA</v>
      </c>
    </row>
    <row r="124" spans="1:17" x14ac:dyDescent="0.3">
      <c r="E124" s="5">
        <v>1800</v>
      </c>
      <c r="F124" s="3">
        <v>1828</v>
      </c>
      <c r="G124" s="3" t="s">
        <v>7</v>
      </c>
      <c r="H124" t="str">
        <f>VLOOKUP(F124,A:B,2,FALSE)</f>
        <v>Healthy OTU 2</v>
      </c>
      <c r="I124" t="str">
        <f t="shared" si="2"/>
        <v>4257A</v>
      </c>
      <c r="J124" t="str">
        <f t="shared" si="3"/>
        <v>NA</v>
      </c>
      <c r="K124" s="3"/>
    </row>
    <row r="125" spans="1:17" x14ac:dyDescent="0.3">
      <c r="E125" s="5">
        <v>1805</v>
      </c>
      <c r="F125" s="3">
        <v>1829</v>
      </c>
      <c r="G125" s="3" t="s">
        <v>6</v>
      </c>
      <c r="H125" t="str">
        <f>VLOOKUP(F125,A:B,2,FALSE)</f>
        <v>Healthy OTU 2</v>
      </c>
      <c r="I125" t="str">
        <f t="shared" si="2"/>
        <v>4257A</v>
      </c>
      <c r="J125" t="str">
        <f t="shared" si="3"/>
        <v>NA</v>
      </c>
      <c r="K125" s="3"/>
    </row>
    <row r="126" spans="1:17" x14ac:dyDescent="0.3">
      <c r="E126" s="5">
        <v>1806</v>
      </c>
      <c r="F126" s="3">
        <v>1829</v>
      </c>
      <c r="G126" s="3" t="s">
        <v>7</v>
      </c>
      <c r="H126" t="str">
        <f>VLOOKUP(F126,A:B,2,FALSE)</f>
        <v>Healthy OTU 2</v>
      </c>
      <c r="I126" t="str">
        <f t="shared" si="2"/>
        <v>4257A</v>
      </c>
      <c r="J126" t="str">
        <f t="shared" si="3"/>
        <v>NA</v>
      </c>
      <c r="K126" s="3"/>
    </row>
    <row r="127" spans="1:17" x14ac:dyDescent="0.3">
      <c r="E127" s="5">
        <v>1811</v>
      </c>
      <c r="F127">
        <v>1868</v>
      </c>
      <c r="G127" s="3" t="s">
        <v>6</v>
      </c>
      <c r="H127" t="str">
        <f>VLOOKUP(F127,A:B,2,FALSE)</f>
        <v>Healthy OTU 2</v>
      </c>
      <c r="I127" t="str">
        <f t="shared" si="2"/>
        <v>4257B</v>
      </c>
      <c r="J127" t="str">
        <f t="shared" si="3"/>
        <v>NA</v>
      </c>
    </row>
    <row r="128" spans="1:17" x14ac:dyDescent="0.3">
      <c r="E128" s="5">
        <v>1812</v>
      </c>
      <c r="F128" s="3">
        <v>1868</v>
      </c>
      <c r="G128" s="3" t="s">
        <v>7</v>
      </c>
      <c r="H128" t="str">
        <f>VLOOKUP(F128,A:B,2,FALSE)</f>
        <v>Healthy OTU 2</v>
      </c>
      <c r="I128" t="str">
        <f t="shared" si="2"/>
        <v>4257B</v>
      </c>
      <c r="J128" t="str">
        <f t="shared" si="3"/>
        <v>NA</v>
      </c>
      <c r="K128" s="3"/>
    </row>
    <row r="129" spans="5:11" x14ac:dyDescent="0.3">
      <c r="E129" s="5">
        <v>1817</v>
      </c>
      <c r="F129" s="3">
        <v>1870</v>
      </c>
      <c r="G129" s="3" t="s">
        <v>6</v>
      </c>
      <c r="H129" t="str">
        <f>VLOOKUP(F129,A:B,2,FALSE)</f>
        <v>Healthy OTU 2</v>
      </c>
      <c r="I129" t="str">
        <f t="shared" si="2"/>
        <v>4257B</v>
      </c>
      <c r="J129" t="str">
        <f t="shared" si="3"/>
        <v>NA</v>
      </c>
      <c r="K129" s="3"/>
    </row>
    <row r="130" spans="5:11" x14ac:dyDescent="0.3">
      <c r="E130" s="5">
        <v>1818</v>
      </c>
      <c r="F130" s="3">
        <v>1870</v>
      </c>
      <c r="G130" s="3" t="s">
        <v>7</v>
      </c>
      <c r="H130" t="str">
        <f>VLOOKUP(F130,A:B,2,FALSE)</f>
        <v>Healthy OTU 2</v>
      </c>
      <c r="I130" t="str">
        <f t="shared" si="2"/>
        <v>4257B</v>
      </c>
      <c r="J130" t="str">
        <f t="shared" si="3"/>
        <v>NA</v>
      </c>
      <c r="K130" s="3"/>
    </row>
    <row r="131" spans="5:11" x14ac:dyDescent="0.3">
      <c r="E131" s="5">
        <v>1823</v>
      </c>
      <c r="F131">
        <v>1832</v>
      </c>
      <c r="G131" s="3" t="s">
        <v>6</v>
      </c>
      <c r="H131" t="str">
        <f>VLOOKUP(F131,A:B,2,FALSE)</f>
        <v>Healthy OTU 2</v>
      </c>
      <c r="I131" t="str">
        <f t="shared" si="2"/>
        <v>4257B</v>
      </c>
      <c r="J131" t="str">
        <f t="shared" si="3"/>
        <v>NA</v>
      </c>
    </row>
    <row r="132" spans="5:11" x14ac:dyDescent="0.3">
      <c r="E132" s="5">
        <v>1824</v>
      </c>
      <c r="F132" s="3">
        <v>1832</v>
      </c>
      <c r="G132" s="3" t="s">
        <v>7</v>
      </c>
      <c r="H132" t="str">
        <f>VLOOKUP(F132,A:B,2,FALSE)</f>
        <v>Healthy OTU 2</v>
      </c>
      <c r="I132" t="str">
        <f t="shared" ref="I132:I195" si="4">VLOOKUP(F132,$L$3:$M$121, 2, FALSE)</f>
        <v>4257B</v>
      </c>
      <c r="J132" t="str">
        <f t="shared" ref="J132:J195" si="5">VLOOKUP(F132,$P$3:$Q$121, 2, FALSE)</f>
        <v>NA</v>
      </c>
      <c r="K132" s="3"/>
    </row>
    <row r="133" spans="5:11" x14ac:dyDescent="0.3">
      <c r="E133" s="5">
        <v>1829</v>
      </c>
      <c r="F133" s="3">
        <v>1871</v>
      </c>
      <c r="G133" s="3" t="s">
        <v>6</v>
      </c>
      <c r="H133" t="str">
        <f>VLOOKUP(F133,A:B,2,FALSE)</f>
        <v>Healthy OTU 2</v>
      </c>
      <c r="I133" t="str">
        <f t="shared" si="4"/>
        <v>4257B</v>
      </c>
      <c r="J133" t="str">
        <f t="shared" si="5"/>
        <v>NA</v>
      </c>
      <c r="K133" s="3"/>
    </row>
    <row r="134" spans="5:11" x14ac:dyDescent="0.3">
      <c r="E134" s="5">
        <v>1830</v>
      </c>
      <c r="F134" s="3">
        <v>1871</v>
      </c>
      <c r="G134" s="3" t="s">
        <v>7</v>
      </c>
      <c r="H134" t="str">
        <f>VLOOKUP(F134,A:B,2,FALSE)</f>
        <v>Healthy OTU 2</v>
      </c>
      <c r="I134" t="str">
        <f t="shared" si="4"/>
        <v>4257B</v>
      </c>
      <c r="J134" t="str">
        <f t="shared" si="5"/>
        <v>NA</v>
      </c>
      <c r="K134" s="3"/>
    </row>
    <row r="135" spans="5:11" x14ac:dyDescent="0.3">
      <c r="E135" s="5">
        <v>1835</v>
      </c>
      <c r="F135">
        <v>1835</v>
      </c>
      <c r="G135" s="3" t="s">
        <v>6</v>
      </c>
      <c r="H135" t="str">
        <f>VLOOKUP(F135,A:B,2,FALSE)</f>
        <v>Healthy OTU 2</v>
      </c>
      <c r="I135" t="str">
        <f t="shared" si="4"/>
        <v>5304D</v>
      </c>
      <c r="J135" t="str">
        <f t="shared" si="5"/>
        <v>NA</v>
      </c>
    </row>
    <row r="136" spans="5:11" x14ac:dyDescent="0.3">
      <c r="E136" s="5">
        <v>1836</v>
      </c>
      <c r="F136" s="3">
        <v>1835</v>
      </c>
      <c r="G136" s="3" t="s">
        <v>7</v>
      </c>
      <c r="H136" t="str">
        <f>VLOOKUP(F136,A:B,2,FALSE)</f>
        <v>Healthy OTU 2</v>
      </c>
      <c r="I136" t="str">
        <f t="shared" si="4"/>
        <v>5304D</v>
      </c>
      <c r="J136" t="str">
        <f t="shared" si="5"/>
        <v>NA</v>
      </c>
      <c r="K136" s="3"/>
    </row>
    <row r="137" spans="5:11" x14ac:dyDescent="0.3">
      <c r="E137" s="5">
        <v>1841</v>
      </c>
      <c r="F137" s="3">
        <v>1836</v>
      </c>
      <c r="G137" s="3" t="s">
        <v>6</v>
      </c>
      <c r="H137" t="str">
        <f>VLOOKUP(F137,A:B,2,FALSE)</f>
        <v>Healthy OTU 2</v>
      </c>
      <c r="I137" t="str">
        <f t="shared" si="4"/>
        <v>5304D</v>
      </c>
      <c r="J137" t="str">
        <f t="shared" si="5"/>
        <v>NA</v>
      </c>
      <c r="K137" s="3"/>
    </row>
    <row r="138" spans="5:11" x14ac:dyDescent="0.3">
      <c r="E138" s="5">
        <v>1842</v>
      </c>
      <c r="F138" s="3">
        <v>1836</v>
      </c>
      <c r="G138" s="3" t="s">
        <v>7</v>
      </c>
      <c r="H138" t="str">
        <f>VLOOKUP(F138,A:B,2,FALSE)</f>
        <v>Healthy OTU 2</v>
      </c>
      <c r="I138" t="str">
        <f t="shared" si="4"/>
        <v>5304D</v>
      </c>
      <c r="J138" t="str">
        <f t="shared" si="5"/>
        <v>NA</v>
      </c>
      <c r="K138" s="3"/>
    </row>
    <row r="139" spans="5:11" x14ac:dyDescent="0.3">
      <c r="E139" s="5">
        <v>1847</v>
      </c>
      <c r="F139">
        <v>1837</v>
      </c>
      <c r="G139" s="3" t="s">
        <v>6</v>
      </c>
      <c r="H139" t="str">
        <f>VLOOKUP(F139,A:B,2,FALSE)</f>
        <v>Healthy OTU 2</v>
      </c>
      <c r="I139" t="str">
        <f t="shared" si="4"/>
        <v>5304D</v>
      </c>
      <c r="J139" t="str">
        <f t="shared" si="5"/>
        <v>NA</v>
      </c>
    </row>
    <row r="140" spans="5:11" x14ac:dyDescent="0.3">
      <c r="E140" s="5">
        <v>1848</v>
      </c>
      <c r="F140" s="3">
        <v>1837</v>
      </c>
      <c r="G140" s="3" t="s">
        <v>7</v>
      </c>
      <c r="H140" t="str">
        <f>VLOOKUP(F140,A:B,2,FALSE)</f>
        <v>Healthy OTU 2</v>
      </c>
      <c r="I140" t="str">
        <f t="shared" si="4"/>
        <v>5304D</v>
      </c>
      <c r="J140" t="str">
        <f t="shared" si="5"/>
        <v>NA</v>
      </c>
      <c r="K140" s="3"/>
    </row>
    <row r="141" spans="5:11" x14ac:dyDescent="0.3">
      <c r="E141" s="5">
        <v>1853</v>
      </c>
      <c r="F141" s="3">
        <v>1816</v>
      </c>
      <c r="G141" s="3" t="s">
        <v>6</v>
      </c>
      <c r="H141" t="str">
        <f>VLOOKUP(F141,A:B,2,FALSE)</f>
        <v>Healthy OTU 2</v>
      </c>
      <c r="I141" t="str">
        <f t="shared" si="4"/>
        <v>5304D</v>
      </c>
      <c r="J141" t="str">
        <f t="shared" si="5"/>
        <v>NA</v>
      </c>
      <c r="K141" s="3"/>
    </row>
    <row r="142" spans="5:11" x14ac:dyDescent="0.3">
      <c r="E142" s="5">
        <v>1854</v>
      </c>
      <c r="F142" s="3">
        <v>1816</v>
      </c>
      <c r="G142" s="3" t="s">
        <v>7</v>
      </c>
      <c r="H142" t="str">
        <f>VLOOKUP(F142,A:B,2,FALSE)</f>
        <v>Healthy OTU 2</v>
      </c>
      <c r="I142" t="str">
        <f t="shared" si="4"/>
        <v>5304D</v>
      </c>
      <c r="J142" t="str">
        <f t="shared" si="5"/>
        <v>NA</v>
      </c>
      <c r="K142" s="3"/>
    </row>
    <row r="143" spans="5:11" x14ac:dyDescent="0.3">
      <c r="E143" s="5">
        <v>1859</v>
      </c>
      <c r="F143">
        <v>1825</v>
      </c>
      <c r="G143" s="3" t="s">
        <v>6</v>
      </c>
      <c r="H143" t="str">
        <f>VLOOKUP(F143,A:B,2,FALSE)</f>
        <v>Healthy OTU 2</v>
      </c>
      <c r="I143" t="str">
        <f t="shared" si="4"/>
        <v>5304D</v>
      </c>
      <c r="J143" t="str">
        <f t="shared" si="5"/>
        <v>NA</v>
      </c>
    </row>
    <row r="144" spans="5:11" x14ac:dyDescent="0.3">
      <c r="E144" s="5">
        <v>1860</v>
      </c>
      <c r="F144" s="3">
        <v>1825</v>
      </c>
      <c r="G144" s="3" t="s">
        <v>7</v>
      </c>
      <c r="H144" t="str">
        <f>VLOOKUP(F144,A:B,2,FALSE)</f>
        <v>Healthy OTU 2</v>
      </c>
      <c r="I144" t="str">
        <f t="shared" si="4"/>
        <v>5304D</v>
      </c>
      <c r="J144" t="str">
        <f t="shared" si="5"/>
        <v>NA</v>
      </c>
      <c r="K144" s="3"/>
    </row>
    <row r="145" spans="5:11" x14ac:dyDescent="0.3">
      <c r="E145" s="5">
        <v>1501</v>
      </c>
      <c r="F145" s="3">
        <v>1881</v>
      </c>
      <c r="G145" s="3" t="s">
        <v>6</v>
      </c>
      <c r="H145" t="str">
        <f>VLOOKUP(F145,A:B,2,FALSE)</f>
        <v>IBD OTU 1</v>
      </c>
      <c r="I145" t="str">
        <f t="shared" si="4"/>
        <v>3590A</v>
      </c>
      <c r="J145" t="str">
        <f t="shared" si="5"/>
        <v>M</v>
      </c>
      <c r="K145" s="3"/>
    </row>
    <row r="146" spans="5:11" x14ac:dyDescent="0.3">
      <c r="E146" s="5">
        <v>1502</v>
      </c>
      <c r="F146" s="3">
        <v>1881</v>
      </c>
      <c r="G146" s="3" t="s">
        <v>7</v>
      </c>
      <c r="H146" t="str">
        <f>VLOOKUP(F146,A:B,2,FALSE)</f>
        <v>IBD OTU 1</v>
      </c>
      <c r="I146" t="str">
        <f t="shared" si="4"/>
        <v>3590A</v>
      </c>
      <c r="J146" t="str">
        <f t="shared" si="5"/>
        <v>M</v>
      </c>
      <c r="K146" s="3"/>
    </row>
    <row r="147" spans="5:11" x14ac:dyDescent="0.3">
      <c r="E147" s="5">
        <v>1507</v>
      </c>
      <c r="F147">
        <v>1877</v>
      </c>
      <c r="G147" s="3" t="s">
        <v>6</v>
      </c>
      <c r="H147" t="str">
        <f>VLOOKUP(F147,A:B,2,FALSE)</f>
        <v>IBD OTU 1</v>
      </c>
      <c r="I147" t="str">
        <f t="shared" si="4"/>
        <v>3590A</v>
      </c>
      <c r="J147" t="str">
        <f t="shared" si="5"/>
        <v>M</v>
      </c>
    </row>
    <row r="148" spans="5:11" x14ac:dyDescent="0.3">
      <c r="E148" s="5">
        <v>1508</v>
      </c>
      <c r="F148" s="3">
        <v>1877</v>
      </c>
      <c r="G148" s="3" t="s">
        <v>7</v>
      </c>
      <c r="H148" t="str">
        <f>VLOOKUP(F148,A:B,2,FALSE)</f>
        <v>IBD OTU 1</v>
      </c>
      <c r="I148" t="str">
        <f t="shared" si="4"/>
        <v>3590A</v>
      </c>
      <c r="J148" t="str">
        <f t="shared" si="5"/>
        <v>M</v>
      </c>
      <c r="K148" s="3"/>
    </row>
    <row r="149" spans="5:11" x14ac:dyDescent="0.3">
      <c r="E149" s="5">
        <v>1513</v>
      </c>
      <c r="F149" s="3">
        <v>1886</v>
      </c>
      <c r="G149" s="3" t="s">
        <v>6</v>
      </c>
      <c r="H149" t="str">
        <f>VLOOKUP(F149,A:B,2,FALSE)</f>
        <v>IBD OTU 1</v>
      </c>
      <c r="I149" t="str">
        <f t="shared" si="4"/>
        <v>3590A</v>
      </c>
      <c r="J149" t="str">
        <f t="shared" si="5"/>
        <v>M</v>
      </c>
      <c r="K149" s="3"/>
    </row>
    <row r="150" spans="5:11" x14ac:dyDescent="0.3">
      <c r="E150" s="5">
        <v>1514</v>
      </c>
      <c r="F150" s="3">
        <v>1886</v>
      </c>
      <c r="G150" s="3" t="s">
        <v>7</v>
      </c>
      <c r="H150" t="str">
        <f>VLOOKUP(F150,A:B,2,FALSE)</f>
        <v>IBD OTU 1</v>
      </c>
      <c r="I150" t="str">
        <f t="shared" si="4"/>
        <v>3590A</v>
      </c>
      <c r="J150" t="str">
        <f t="shared" si="5"/>
        <v>M</v>
      </c>
      <c r="K150" s="3"/>
    </row>
    <row r="151" spans="5:11" x14ac:dyDescent="0.3">
      <c r="E151" s="5">
        <v>1519</v>
      </c>
      <c r="F151">
        <v>1874</v>
      </c>
      <c r="G151" s="3" t="s">
        <v>6</v>
      </c>
      <c r="H151" t="str">
        <f>VLOOKUP(F151,A:B,2,FALSE)</f>
        <v>IBD OTU 1</v>
      </c>
      <c r="I151" t="str">
        <f t="shared" si="4"/>
        <v>3590A</v>
      </c>
      <c r="J151" t="str">
        <f t="shared" si="5"/>
        <v>M</v>
      </c>
    </row>
    <row r="152" spans="5:11" x14ac:dyDescent="0.3">
      <c r="E152" s="5">
        <v>1520</v>
      </c>
      <c r="F152" s="3">
        <v>1874</v>
      </c>
      <c r="G152" s="3" t="s">
        <v>7</v>
      </c>
      <c r="H152" t="str">
        <f>VLOOKUP(F152,A:B,2,FALSE)</f>
        <v>IBD OTU 1</v>
      </c>
      <c r="I152" t="str">
        <f t="shared" si="4"/>
        <v>3590A</v>
      </c>
      <c r="J152" t="str">
        <f t="shared" si="5"/>
        <v>M</v>
      </c>
      <c r="K152" s="3"/>
    </row>
    <row r="153" spans="5:11" x14ac:dyDescent="0.3">
      <c r="E153" s="5">
        <v>1525</v>
      </c>
      <c r="F153" s="3">
        <v>1854</v>
      </c>
      <c r="G153" s="3" t="s">
        <v>6</v>
      </c>
      <c r="H153" t="str">
        <f>VLOOKUP(F153,A:B,2,FALSE)</f>
        <v>IBD OTU 1</v>
      </c>
      <c r="I153" t="str">
        <f t="shared" si="4"/>
        <v>3590A</v>
      </c>
      <c r="J153" t="str">
        <f t="shared" si="5"/>
        <v>M</v>
      </c>
      <c r="K153" s="3"/>
    </row>
    <row r="154" spans="5:11" x14ac:dyDescent="0.3">
      <c r="E154" s="5">
        <v>1526</v>
      </c>
      <c r="F154" s="3">
        <v>1854</v>
      </c>
      <c r="G154" s="3" t="s">
        <v>7</v>
      </c>
      <c r="H154" t="str">
        <f>VLOOKUP(F154,A:B,2,FALSE)</f>
        <v>IBD OTU 1</v>
      </c>
      <c r="I154" t="str">
        <f t="shared" si="4"/>
        <v>3590A</v>
      </c>
      <c r="J154" t="str">
        <f t="shared" si="5"/>
        <v>M</v>
      </c>
      <c r="K154" s="3"/>
    </row>
    <row r="155" spans="5:11" x14ac:dyDescent="0.3">
      <c r="E155" s="5">
        <v>1531</v>
      </c>
      <c r="F155">
        <v>1900</v>
      </c>
      <c r="G155" s="3" t="s">
        <v>6</v>
      </c>
      <c r="H155" t="str">
        <f>VLOOKUP(F155,A:B,2,FALSE)</f>
        <v>IBD OTU 1</v>
      </c>
      <c r="I155" t="str">
        <f t="shared" si="4"/>
        <v>3178B</v>
      </c>
      <c r="J155" t="str">
        <f t="shared" si="5"/>
        <v>F</v>
      </c>
    </row>
    <row r="156" spans="5:11" x14ac:dyDescent="0.3">
      <c r="E156" s="5">
        <v>1532</v>
      </c>
      <c r="F156" s="3">
        <v>1900</v>
      </c>
      <c r="G156" s="3" t="s">
        <v>7</v>
      </c>
      <c r="H156" t="str">
        <f>VLOOKUP(F156,A:B,2,FALSE)</f>
        <v>IBD OTU 1</v>
      </c>
      <c r="I156" t="str">
        <f t="shared" si="4"/>
        <v>3178B</v>
      </c>
      <c r="J156" t="str">
        <f t="shared" si="5"/>
        <v>F</v>
      </c>
      <c r="K156" s="3"/>
    </row>
    <row r="157" spans="5:11" x14ac:dyDescent="0.3">
      <c r="E157" s="5">
        <v>1537</v>
      </c>
      <c r="F157" s="3">
        <v>1885</v>
      </c>
      <c r="G157" s="3" t="s">
        <v>6</v>
      </c>
      <c r="H157" t="str">
        <f>VLOOKUP(F157,A:B,2,FALSE)</f>
        <v>IBD OTU 1</v>
      </c>
      <c r="I157" t="str">
        <f t="shared" si="4"/>
        <v>3178B</v>
      </c>
      <c r="J157" t="str">
        <f t="shared" si="5"/>
        <v>F</v>
      </c>
      <c r="K157" s="3"/>
    </row>
    <row r="158" spans="5:11" x14ac:dyDescent="0.3">
      <c r="E158" s="5">
        <v>1538</v>
      </c>
      <c r="F158" s="3">
        <v>1885</v>
      </c>
      <c r="G158" s="3" t="s">
        <v>7</v>
      </c>
      <c r="H158" t="str">
        <f>VLOOKUP(F158,A:B,2,FALSE)</f>
        <v>IBD OTU 1</v>
      </c>
      <c r="I158" t="str">
        <f t="shared" si="4"/>
        <v>3178B</v>
      </c>
      <c r="J158" t="str">
        <f t="shared" si="5"/>
        <v>F</v>
      </c>
      <c r="K158" s="3"/>
    </row>
    <row r="159" spans="5:11" x14ac:dyDescent="0.3">
      <c r="E159" s="5">
        <v>1543</v>
      </c>
      <c r="F159">
        <v>1899</v>
      </c>
      <c r="G159" s="3" t="s">
        <v>6</v>
      </c>
      <c r="H159" t="str">
        <f>VLOOKUP(F159,A:B,2,FALSE)</f>
        <v>IBD OTU 1</v>
      </c>
      <c r="I159" t="str">
        <f t="shared" si="4"/>
        <v>3178B</v>
      </c>
      <c r="J159" t="str">
        <f t="shared" si="5"/>
        <v>F</v>
      </c>
    </row>
    <row r="160" spans="5:11" x14ac:dyDescent="0.3">
      <c r="E160" s="5">
        <v>1544</v>
      </c>
      <c r="F160" s="3">
        <v>1899</v>
      </c>
      <c r="G160" s="3" t="s">
        <v>7</v>
      </c>
      <c r="H160" t="str">
        <f>VLOOKUP(F160,A:B,2,FALSE)</f>
        <v>IBD OTU 1</v>
      </c>
      <c r="I160" t="str">
        <f t="shared" si="4"/>
        <v>3178B</v>
      </c>
      <c r="J160" t="str">
        <f t="shared" si="5"/>
        <v>F</v>
      </c>
      <c r="K160" s="3"/>
    </row>
    <row r="161" spans="5:11" x14ac:dyDescent="0.3">
      <c r="E161" s="5">
        <v>1549</v>
      </c>
      <c r="F161" s="3">
        <v>1875</v>
      </c>
      <c r="G161" s="3" t="s">
        <v>6</v>
      </c>
      <c r="H161" t="str">
        <f>VLOOKUP(F161,A:B,2,FALSE)</f>
        <v>IBD OTU 1</v>
      </c>
      <c r="I161" t="str">
        <f t="shared" si="4"/>
        <v>3178B</v>
      </c>
      <c r="J161" t="str">
        <f t="shared" si="5"/>
        <v>F</v>
      </c>
      <c r="K161" s="3"/>
    </row>
    <row r="162" spans="5:11" x14ac:dyDescent="0.3">
      <c r="E162" s="5">
        <v>1550</v>
      </c>
      <c r="F162" s="3">
        <v>1875</v>
      </c>
      <c r="G162" s="3" t="s">
        <v>7</v>
      </c>
      <c r="H162" t="str">
        <f>VLOOKUP(F162,A:B,2,FALSE)</f>
        <v>IBD OTU 1</v>
      </c>
      <c r="I162" t="str">
        <f t="shared" si="4"/>
        <v>3178B</v>
      </c>
      <c r="J162" t="str">
        <f t="shared" si="5"/>
        <v>F</v>
      </c>
      <c r="K162" s="3"/>
    </row>
    <row r="163" spans="5:11" x14ac:dyDescent="0.3">
      <c r="E163" s="5">
        <v>1555</v>
      </c>
      <c r="F163">
        <v>1894</v>
      </c>
      <c r="G163" s="3" t="s">
        <v>6</v>
      </c>
      <c r="H163" t="str">
        <f>VLOOKUP(F163,A:B,2,FALSE)</f>
        <v>IBD OTU 1</v>
      </c>
      <c r="I163" t="str">
        <f t="shared" si="4"/>
        <v>3178B</v>
      </c>
      <c r="J163" t="str">
        <f t="shared" si="5"/>
        <v>F</v>
      </c>
    </row>
    <row r="164" spans="5:11" x14ac:dyDescent="0.3">
      <c r="E164" s="5">
        <v>1556</v>
      </c>
      <c r="F164" s="3">
        <v>1894</v>
      </c>
      <c r="G164" s="3" t="s">
        <v>7</v>
      </c>
      <c r="H164" t="str">
        <f>VLOOKUP(F164,A:B,2,FALSE)</f>
        <v>IBD OTU 1</v>
      </c>
      <c r="I164" t="str">
        <f t="shared" si="4"/>
        <v>3178B</v>
      </c>
      <c r="J164" t="str">
        <f t="shared" si="5"/>
        <v>F</v>
      </c>
      <c r="K164" s="3"/>
    </row>
    <row r="165" spans="5:11" x14ac:dyDescent="0.3">
      <c r="E165" s="5">
        <v>1561</v>
      </c>
      <c r="F165" s="3">
        <v>267</v>
      </c>
      <c r="G165" s="3" t="s">
        <v>6</v>
      </c>
      <c r="H165" t="str">
        <f>VLOOKUP(F165,A:B,2,FALSE)</f>
        <v>Healthy OTU 1</v>
      </c>
      <c r="I165" t="str">
        <f t="shared" si="4"/>
        <v>3205D</v>
      </c>
      <c r="J165" t="str">
        <f t="shared" si="5"/>
        <v>M</v>
      </c>
      <c r="K165" s="3"/>
    </row>
    <row r="166" spans="5:11" x14ac:dyDescent="0.3">
      <c r="E166" s="5">
        <v>1562</v>
      </c>
      <c r="F166" s="3">
        <v>267</v>
      </c>
      <c r="G166" s="3" t="s">
        <v>7</v>
      </c>
      <c r="H166" t="str">
        <f>VLOOKUP(F166,A:B,2,FALSE)</f>
        <v>Healthy OTU 1</v>
      </c>
      <c r="I166" t="str">
        <f t="shared" si="4"/>
        <v>3205D</v>
      </c>
      <c r="J166" t="str">
        <f t="shared" si="5"/>
        <v>M</v>
      </c>
      <c r="K166" s="3"/>
    </row>
    <row r="167" spans="5:11" x14ac:dyDescent="0.3">
      <c r="E167" s="5">
        <v>1567</v>
      </c>
      <c r="F167">
        <v>268</v>
      </c>
      <c r="G167" s="3" t="s">
        <v>6</v>
      </c>
      <c r="H167" t="str">
        <f>VLOOKUP(F167,A:B,2,FALSE)</f>
        <v>Healthy OTU 1</v>
      </c>
      <c r="I167" t="str">
        <f t="shared" si="4"/>
        <v>3205D</v>
      </c>
      <c r="J167" t="str">
        <f t="shared" si="5"/>
        <v>M</v>
      </c>
    </row>
    <row r="168" spans="5:11" x14ac:dyDescent="0.3">
      <c r="E168" s="5">
        <v>1568</v>
      </c>
      <c r="F168" s="3">
        <v>268</v>
      </c>
      <c r="G168" s="3" t="s">
        <v>7</v>
      </c>
      <c r="H168" t="str">
        <f>VLOOKUP(F168,A:B,2,FALSE)</f>
        <v>Healthy OTU 1</v>
      </c>
      <c r="I168" t="str">
        <f t="shared" si="4"/>
        <v>3205D</v>
      </c>
      <c r="J168" t="str">
        <f t="shared" si="5"/>
        <v>M</v>
      </c>
      <c r="K168" s="3"/>
    </row>
    <row r="169" spans="5:11" x14ac:dyDescent="0.3">
      <c r="E169" s="5">
        <v>1573</v>
      </c>
      <c r="F169" s="3">
        <v>231</v>
      </c>
      <c r="G169" s="3" t="s">
        <v>6</v>
      </c>
      <c r="H169" t="str">
        <f>VLOOKUP(F169,A:B,2,FALSE)</f>
        <v>Healthy OTU 1</v>
      </c>
      <c r="I169" t="str">
        <f t="shared" si="4"/>
        <v>3205D</v>
      </c>
      <c r="J169" t="str">
        <f t="shared" si="5"/>
        <v>M</v>
      </c>
      <c r="K169" s="3"/>
    </row>
    <row r="170" spans="5:11" x14ac:dyDescent="0.3">
      <c r="E170" s="5">
        <v>1574</v>
      </c>
      <c r="F170" s="3">
        <v>231</v>
      </c>
      <c r="G170" s="3" t="s">
        <v>7</v>
      </c>
      <c r="H170" t="str">
        <f>VLOOKUP(F170,A:B,2,FALSE)</f>
        <v>Healthy OTU 1</v>
      </c>
      <c r="I170" t="str">
        <f t="shared" si="4"/>
        <v>3205D</v>
      </c>
      <c r="J170" t="str">
        <f t="shared" si="5"/>
        <v>M</v>
      </c>
      <c r="K170" s="3"/>
    </row>
    <row r="171" spans="5:11" x14ac:dyDescent="0.3">
      <c r="E171" s="5">
        <v>1579</v>
      </c>
      <c r="F171">
        <v>277</v>
      </c>
      <c r="G171" s="3" t="s">
        <v>6</v>
      </c>
      <c r="H171" t="str">
        <f>VLOOKUP(F171,A:B,2,FALSE)</f>
        <v>Healthy OTU 1</v>
      </c>
      <c r="I171" t="str">
        <f t="shared" si="4"/>
        <v>4031A</v>
      </c>
      <c r="J171" t="str">
        <f t="shared" si="5"/>
        <v>NA</v>
      </c>
    </row>
    <row r="172" spans="5:11" x14ac:dyDescent="0.3">
      <c r="E172" s="5">
        <v>1580</v>
      </c>
      <c r="F172" s="3">
        <v>277</v>
      </c>
      <c r="G172" s="3" t="s">
        <v>7</v>
      </c>
      <c r="H172" t="str">
        <f>VLOOKUP(F172,A:B,2,FALSE)</f>
        <v>Healthy OTU 1</v>
      </c>
      <c r="I172" t="str">
        <f t="shared" si="4"/>
        <v>4031A</v>
      </c>
      <c r="J172" t="str">
        <f t="shared" si="5"/>
        <v>NA</v>
      </c>
      <c r="K172" s="3"/>
    </row>
    <row r="173" spans="5:11" x14ac:dyDescent="0.3">
      <c r="E173" s="5">
        <v>1585</v>
      </c>
      <c r="F173" s="3">
        <v>282</v>
      </c>
      <c r="G173" s="3" t="s">
        <v>6</v>
      </c>
      <c r="H173" t="str">
        <f>VLOOKUP(F173,A:B,2,FALSE)</f>
        <v>Healthy OTU 1</v>
      </c>
      <c r="I173" t="str">
        <f t="shared" si="4"/>
        <v>4031A</v>
      </c>
      <c r="J173" t="str">
        <f t="shared" si="5"/>
        <v>NA</v>
      </c>
      <c r="K173" s="3"/>
    </row>
    <row r="174" spans="5:11" x14ac:dyDescent="0.3">
      <c r="E174" s="5">
        <v>1586</v>
      </c>
      <c r="F174" s="3">
        <v>282</v>
      </c>
      <c r="G174" s="3" t="s">
        <v>7</v>
      </c>
      <c r="H174" t="str">
        <f>VLOOKUP(F174,A:B,2,FALSE)</f>
        <v>Healthy OTU 1</v>
      </c>
      <c r="I174" t="str">
        <f t="shared" si="4"/>
        <v>4031A</v>
      </c>
      <c r="J174" t="str">
        <f t="shared" si="5"/>
        <v>NA</v>
      </c>
      <c r="K174" s="3"/>
    </row>
    <row r="175" spans="5:11" x14ac:dyDescent="0.3">
      <c r="E175" s="5">
        <v>1591</v>
      </c>
      <c r="F175">
        <v>287</v>
      </c>
      <c r="G175" s="3" t="s">
        <v>6</v>
      </c>
      <c r="H175" t="str">
        <f>VLOOKUP(F175,A:B,2,FALSE)</f>
        <v>Healthy OTU 1</v>
      </c>
      <c r="I175" t="str">
        <f t="shared" si="4"/>
        <v>4031A</v>
      </c>
      <c r="J175" t="str">
        <f t="shared" si="5"/>
        <v>NA</v>
      </c>
    </row>
    <row r="176" spans="5:11" x14ac:dyDescent="0.3">
      <c r="E176" s="5">
        <v>1592</v>
      </c>
      <c r="F176" s="3">
        <v>287</v>
      </c>
      <c r="G176" s="3" t="s">
        <v>7</v>
      </c>
      <c r="H176" t="str">
        <f>VLOOKUP(F176,A:B,2,FALSE)</f>
        <v>Healthy OTU 1</v>
      </c>
      <c r="I176" t="str">
        <f t="shared" si="4"/>
        <v>4031A</v>
      </c>
      <c r="J176" t="str">
        <f t="shared" si="5"/>
        <v>NA</v>
      </c>
      <c r="K176" s="3"/>
    </row>
    <row r="177" spans="5:11" x14ac:dyDescent="0.3">
      <c r="E177" s="5">
        <v>1597</v>
      </c>
      <c r="F177" s="3">
        <v>289</v>
      </c>
      <c r="G177" s="3" t="s">
        <v>6</v>
      </c>
      <c r="H177" t="str">
        <f>VLOOKUP(F177,A:B,2,FALSE)</f>
        <v>Healthy OTU 1</v>
      </c>
      <c r="I177" t="str">
        <f t="shared" si="4"/>
        <v>4031A</v>
      </c>
      <c r="J177" t="str">
        <f t="shared" si="5"/>
        <v>NA</v>
      </c>
      <c r="K177" s="3"/>
    </row>
    <row r="178" spans="5:11" x14ac:dyDescent="0.3">
      <c r="E178" s="5">
        <v>1598</v>
      </c>
      <c r="F178" s="3">
        <v>289</v>
      </c>
      <c r="G178" s="3" t="s">
        <v>7</v>
      </c>
      <c r="H178" t="str">
        <f>VLOOKUP(F178,A:B,2,FALSE)</f>
        <v>Healthy OTU 1</v>
      </c>
      <c r="I178" t="str">
        <f t="shared" si="4"/>
        <v>4031A</v>
      </c>
      <c r="J178" t="str">
        <f t="shared" si="5"/>
        <v>NA</v>
      </c>
      <c r="K178" s="3"/>
    </row>
    <row r="179" spans="5:11" x14ac:dyDescent="0.3">
      <c r="E179" s="5">
        <v>1603</v>
      </c>
      <c r="F179">
        <v>247</v>
      </c>
      <c r="G179" s="3" t="s">
        <v>6</v>
      </c>
      <c r="H179" t="str">
        <f>VLOOKUP(F179,A:B,2,FALSE)</f>
        <v>Healthy OTU 1</v>
      </c>
      <c r="I179" t="str">
        <f t="shared" si="4"/>
        <v>3205B</v>
      </c>
      <c r="J179" t="str">
        <f t="shared" si="5"/>
        <v>NA</v>
      </c>
    </row>
    <row r="180" spans="5:11" x14ac:dyDescent="0.3">
      <c r="E180" s="5">
        <v>1604</v>
      </c>
      <c r="F180" s="3">
        <v>247</v>
      </c>
      <c r="G180" s="3" t="s">
        <v>7</v>
      </c>
      <c r="H180" t="str">
        <f>VLOOKUP(F180,A:B,2,FALSE)</f>
        <v>Healthy OTU 1</v>
      </c>
      <c r="I180" t="str">
        <f t="shared" si="4"/>
        <v>3205B</v>
      </c>
      <c r="J180" t="str">
        <f t="shared" si="5"/>
        <v>NA</v>
      </c>
      <c r="K180" s="3"/>
    </row>
    <row r="181" spans="5:11" x14ac:dyDescent="0.3">
      <c r="E181" s="5">
        <v>1609</v>
      </c>
      <c r="F181" s="3">
        <v>248</v>
      </c>
      <c r="G181" s="3" t="s">
        <v>6</v>
      </c>
      <c r="H181" t="str">
        <f>VLOOKUP(F181,A:B,2,FALSE)</f>
        <v>Healthy OTU 1</v>
      </c>
      <c r="I181" t="str">
        <f t="shared" si="4"/>
        <v>3205B</v>
      </c>
      <c r="J181" t="str">
        <f t="shared" si="5"/>
        <v>NA</v>
      </c>
      <c r="K181" s="3"/>
    </row>
    <row r="182" spans="5:11" x14ac:dyDescent="0.3">
      <c r="E182" s="5">
        <v>1610</v>
      </c>
      <c r="F182" s="3">
        <v>248</v>
      </c>
      <c r="G182" s="3" t="s">
        <v>7</v>
      </c>
      <c r="H182" t="str">
        <f>VLOOKUP(F182,A:B,2,FALSE)</f>
        <v>Healthy OTU 1</v>
      </c>
      <c r="I182" t="str">
        <f t="shared" si="4"/>
        <v>3205B</v>
      </c>
      <c r="J182" t="str">
        <f t="shared" si="5"/>
        <v>NA</v>
      </c>
      <c r="K182" s="3"/>
    </row>
    <row r="183" spans="5:11" x14ac:dyDescent="0.3">
      <c r="E183" s="5">
        <v>1615</v>
      </c>
      <c r="F183">
        <v>269</v>
      </c>
      <c r="G183" s="3" t="s">
        <v>6</v>
      </c>
      <c r="H183" t="str">
        <f>VLOOKUP(F183,A:B,2,FALSE)</f>
        <v>Healthy OTU 1</v>
      </c>
      <c r="I183" t="str">
        <f t="shared" si="4"/>
        <v>3205B</v>
      </c>
      <c r="J183" t="str">
        <f t="shared" si="5"/>
        <v>NA</v>
      </c>
    </row>
    <row r="184" spans="5:11" x14ac:dyDescent="0.3">
      <c r="E184" s="5">
        <v>1616</v>
      </c>
      <c r="F184" s="3">
        <v>269</v>
      </c>
      <c r="G184" s="3" t="s">
        <v>7</v>
      </c>
      <c r="H184" t="str">
        <f>VLOOKUP(F184,A:B,2,FALSE)</f>
        <v>Healthy OTU 1</v>
      </c>
      <c r="I184" t="str">
        <f t="shared" si="4"/>
        <v>3205B</v>
      </c>
      <c r="J184" t="str">
        <f t="shared" si="5"/>
        <v>NA</v>
      </c>
      <c r="K184" s="3"/>
    </row>
    <row r="185" spans="5:11" x14ac:dyDescent="0.3">
      <c r="E185" s="5">
        <v>1621</v>
      </c>
      <c r="F185" s="3">
        <v>274</v>
      </c>
      <c r="G185" s="3" t="s">
        <v>6</v>
      </c>
      <c r="H185" t="str">
        <f>VLOOKUP(F185,A:B,2,FALSE)</f>
        <v>Healthy OTU 1</v>
      </c>
      <c r="I185" t="str">
        <f t="shared" si="4"/>
        <v>3205B</v>
      </c>
      <c r="J185" t="str">
        <f t="shared" si="5"/>
        <v>NA</v>
      </c>
      <c r="K185" s="3"/>
    </row>
    <row r="186" spans="5:11" x14ac:dyDescent="0.3">
      <c r="E186" s="5">
        <v>1622</v>
      </c>
      <c r="F186" s="3">
        <v>274</v>
      </c>
      <c r="G186" s="3" t="s">
        <v>7</v>
      </c>
      <c r="H186" t="str">
        <f>VLOOKUP(F186,A:B,2,FALSE)</f>
        <v>Healthy OTU 1</v>
      </c>
      <c r="I186" t="str">
        <f t="shared" si="4"/>
        <v>3205B</v>
      </c>
      <c r="J186" t="str">
        <f t="shared" si="5"/>
        <v>NA</v>
      </c>
      <c r="K186" s="3"/>
    </row>
    <row r="187" spans="5:11" x14ac:dyDescent="0.3">
      <c r="E187" s="5">
        <v>1627</v>
      </c>
      <c r="F187">
        <v>280</v>
      </c>
      <c r="G187" s="3" t="s">
        <v>6</v>
      </c>
      <c r="H187" t="str">
        <f>VLOOKUP(F187,A:B,2,FALSE)</f>
        <v>Healthy OTU 1</v>
      </c>
      <c r="I187" t="str">
        <f t="shared" si="4"/>
        <v>4362E</v>
      </c>
      <c r="J187" t="str">
        <f t="shared" si="5"/>
        <v>NA</v>
      </c>
    </row>
    <row r="188" spans="5:11" x14ac:dyDescent="0.3">
      <c r="E188" s="5">
        <v>1628</v>
      </c>
      <c r="F188" s="3">
        <v>280</v>
      </c>
      <c r="G188" s="3" t="s">
        <v>7</v>
      </c>
      <c r="H188" t="str">
        <f>VLOOKUP(F188,A:B,2,FALSE)</f>
        <v>Healthy OTU 1</v>
      </c>
      <c r="I188" t="str">
        <f t="shared" si="4"/>
        <v>4362E</v>
      </c>
      <c r="J188" t="str">
        <f t="shared" si="5"/>
        <v>NA</v>
      </c>
      <c r="K188" s="3"/>
    </row>
    <row r="189" spans="5:11" x14ac:dyDescent="0.3">
      <c r="E189" s="5">
        <v>1633</v>
      </c>
      <c r="F189" s="3">
        <v>283</v>
      </c>
      <c r="G189" s="3" t="s">
        <v>6</v>
      </c>
      <c r="H189" t="str">
        <f>VLOOKUP(F189,A:B,2,FALSE)</f>
        <v>Healthy OTU 1</v>
      </c>
      <c r="I189" t="str">
        <f t="shared" si="4"/>
        <v>4362E</v>
      </c>
      <c r="J189" t="str">
        <f t="shared" si="5"/>
        <v>NA</v>
      </c>
      <c r="K189" s="3"/>
    </row>
    <row r="190" spans="5:11" x14ac:dyDescent="0.3">
      <c r="E190" s="5">
        <v>1634</v>
      </c>
      <c r="F190" s="3">
        <v>283</v>
      </c>
      <c r="G190" s="3" t="s">
        <v>7</v>
      </c>
      <c r="H190" t="str">
        <f>VLOOKUP(F190,A:B,2,FALSE)</f>
        <v>Healthy OTU 1</v>
      </c>
      <c r="I190" t="str">
        <f t="shared" si="4"/>
        <v>4362E</v>
      </c>
      <c r="J190" t="str">
        <f t="shared" si="5"/>
        <v>NA</v>
      </c>
      <c r="K190" s="3"/>
    </row>
    <row r="191" spans="5:11" x14ac:dyDescent="0.3">
      <c r="E191" s="5">
        <v>1639</v>
      </c>
      <c r="F191">
        <v>300</v>
      </c>
      <c r="G191" s="3" t="s">
        <v>6</v>
      </c>
      <c r="H191" t="str">
        <f>VLOOKUP(F191,A:B,2,FALSE)</f>
        <v>Healthy OTU 1</v>
      </c>
      <c r="I191" t="str">
        <f t="shared" si="4"/>
        <v>4362E</v>
      </c>
      <c r="J191" t="str">
        <f t="shared" si="5"/>
        <v>NA</v>
      </c>
    </row>
    <row r="192" spans="5:11" x14ac:dyDescent="0.3">
      <c r="E192" s="5">
        <v>1640</v>
      </c>
      <c r="F192" s="3">
        <v>300</v>
      </c>
      <c r="G192" s="3" t="s">
        <v>7</v>
      </c>
      <c r="H192" t="str">
        <f>VLOOKUP(F192,A:B,2,FALSE)</f>
        <v>Healthy OTU 1</v>
      </c>
      <c r="I192" t="str">
        <f t="shared" si="4"/>
        <v>4362E</v>
      </c>
      <c r="J192" t="str">
        <f t="shared" si="5"/>
        <v>NA</v>
      </c>
      <c r="K192" s="3"/>
    </row>
    <row r="193" spans="5:11" x14ac:dyDescent="0.3">
      <c r="E193" s="5">
        <v>1645</v>
      </c>
      <c r="F193" s="3">
        <v>303</v>
      </c>
      <c r="G193" s="3" t="s">
        <v>6</v>
      </c>
      <c r="H193" t="str">
        <f>VLOOKUP(F193,A:B,2,FALSE)</f>
        <v>Healthy OTU 1</v>
      </c>
      <c r="I193" t="str">
        <f t="shared" si="4"/>
        <v>2205C</v>
      </c>
      <c r="J193" t="str">
        <f t="shared" si="5"/>
        <v>M</v>
      </c>
      <c r="K193" s="3"/>
    </row>
    <row r="194" spans="5:11" x14ac:dyDescent="0.3">
      <c r="E194" s="5">
        <v>1646</v>
      </c>
      <c r="F194" s="3">
        <v>303</v>
      </c>
      <c r="G194" s="3" t="s">
        <v>7</v>
      </c>
      <c r="H194" t="str">
        <f>VLOOKUP(F194,A:B,2,FALSE)</f>
        <v>Healthy OTU 1</v>
      </c>
      <c r="I194" t="str">
        <f t="shared" si="4"/>
        <v>2205C</v>
      </c>
      <c r="J194" t="str">
        <f t="shared" si="5"/>
        <v>M</v>
      </c>
      <c r="K194" s="3"/>
    </row>
    <row r="195" spans="5:11" x14ac:dyDescent="0.3">
      <c r="E195" s="5">
        <v>1651</v>
      </c>
      <c r="F195">
        <v>304</v>
      </c>
      <c r="G195" s="3" t="s">
        <v>6</v>
      </c>
      <c r="H195" t="str">
        <f>VLOOKUP(F195,A:B,2,FALSE)</f>
        <v>Healthy OTU 1</v>
      </c>
      <c r="I195" t="str">
        <f t="shared" si="4"/>
        <v>2205C</v>
      </c>
      <c r="J195" t="str">
        <f t="shared" si="5"/>
        <v>M</v>
      </c>
    </row>
    <row r="196" spans="5:11" x14ac:dyDescent="0.3">
      <c r="E196" s="5">
        <v>1652</v>
      </c>
      <c r="F196" s="3">
        <v>304</v>
      </c>
      <c r="G196" s="3" t="s">
        <v>7</v>
      </c>
      <c r="H196" t="str">
        <f>VLOOKUP(F196,A:B,2,FALSE)</f>
        <v>Healthy OTU 1</v>
      </c>
      <c r="I196" t="str">
        <f t="shared" ref="I196:I240" si="6">VLOOKUP(F196,$L$3:$M$121, 2, FALSE)</f>
        <v>2205C</v>
      </c>
      <c r="J196" t="str">
        <f t="shared" ref="J196:J240" si="7">VLOOKUP(F196,$P$3:$Q$121, 2, FALSE)</f>
        <v>M</v>
      </c>
      <c r="K196" s="3"/>
    </row>
    <row r="197" spans="5:11" x14ac:dyDescent="0.3">
      <c r="E197" s="5">
        <v>1657</v>
      </c>
      <c r="F197" s="3">
        <v>308</v>
      </c>
      <c r="G197" s="3" t="s">
        <v>6</v>
      </c>
      <c r="H197" t="str">
        <f>VLOOKUP(F197,A:B,2,FALSE)</f>
        <v>Healthy OTU 1</v>
      </c>
      <c r="I197" t="str">
        <f t="shared" si="6"/>
        <v>2205C</v>
      </c>
      <c r="J197" t="str">
        <f t="shared" si="7"/>
        <v>M</v>
      </c>
      <c r="K197" s="3"/>
    </row>
    <row r="198" spans="5:11" x14ac:dyDescent="0.3">
      <c r="E198" s="5">
        <v>1658</v>
      </c>
      <c r="F198" s="3">
        <v>308</v>
      </c>
      <c r="G198" s="3" t="s">
        <v>7</v>
      </c>
      <c r="H198" t="str">
        <f>VLOOKUP(F198,A:B,2,FALSE)</f>
        <v>Healthy OTU 1</v>
      </c>
      <c r="I198" t="str">
        <f t="shared" si="6"/>
        <v>2205C</v>
      </c>
      <c r="J198" t="str">
        <f t="shared" si="7"/>
        <v>M</v>
      </c>
      <c r="K198" s="3"/>
    </row>
    <row r="199" spans="5:11" x14ac:dyDescent="0.3">
      <c r="E199" s="5">
        <v>1663</v>
      </c>
      <c r="F199">
        <v>713</v>
      </c>
      <c r="G199" s="3" t="s">
        <v>6</v>
      </c>
      <c r="H199" t="str">
        <f>VLOOKUP(F199,A:B,2,FALSE)</f>
        <v>Healthy OTU 1</v>
      </c>
      <c r="I199" t="str">
        <f t="shared" si="6"/>
        <v>2205C</v>
      </c>
      <c r="J199" t="str">
        <f t="shared" si="7"/>
        <v>M</v>
      </c>
    </row>
    <row r="200" spans="5:11" x14ac:dyDescent="0.3">
      <c r="E200" s="5">
        <v>1664</v>
      </c>
      <c r="F200" s="3">
        <v>713</v>
      </c>
      <c r="G200" s="3" t="s">
        <v>7</v>
      </c>
      <c r="H200" t="str">
        <f>VLOOKUP(F200,A:B,2,FALSE)</f>
        <v>Healthy OTU 1</v>
      </c>
      <c r="I200" t="str">
        <f t="shared" si="6"/>
        <v>2205C</v>
      </c>
      <c r="J200" t="str">
        <f t="shared" si="7"/>
        <v>M</v>
      </c>
      <c r="K200" s="3"/>
    </row>
    <row r="201" spans="5:11" x14ac:dyDescent="0.3">
      <c r="E201" s="5">
        <v>1669</v>
      </c>
      <c r="F201" s="3">
        <v>316</v>
      </c>
      <c r="G201" s="3" t="s">
        <v>6</v>
      </c>
      <c r="H201" t="str">
        <f>VLOOKUP(F201,A:B,2,FALSE)</f>
        <v>Healthy OTU 1</v>
      </c>
      <c r="I201" t="str">
        <f t="shared" si="6"/>
        <v>2205D</v>
      </c>
      <c r="J201" t="str">
        <f t="shared" si="7"/>
        <v>M</v>
      </c>
      <c r="K201" s="3"/>
    </row>
    <row r="202" spans="5:11" x14ac:dyDescent="0.3">
      <c r="E202" s="5">
        <v>1670</v>
      </c>
      <c r="F202" s="3">
        <v>316</v>
      </c>
      <c r="G202" s="3" t="s">
        <v>7</v>
      </c>
      <c r="H202" t="str">
        <f>VLOOKUP(F202,A:B,2,FALSE)</f>
        <v>Healthy OTU 1</v>
      </c>
      <c r="I202" t="str">
        <f t="shared" si="6"/>
        <v>2205D</v>
      </c>
      <c r="J202" t="str">
        <f t="shared" si="7"/>
        <v>M</v>
      </c>
      <c r="K202" s="3"/>
    </row>
    <row r="203" spans="5:11" x14ac:dyDescent="0.3">
      <c r="E203" s="5">
        <v>1675</v>
      </c>
      <c r="F203">
        <v>317</v>
      </c>
      <c r="G203" s="3" t="s">
        <v>6</v>
      </c>
      <c r="H203" t="str">
        <f>VLOOKUP(F203,A:B,2,FALSE)</f>
        <v>Healthy OTU 1</v>
      </c>
      <c r="I203" t="str">
        <f t="shared" si="6"/>
        <v>2205D</v>
      </c>
      <c r="J203" t="str">
        <f t="shared" si="7"/>
        <v>M</v>
      </c>
    </row>
    <row r="204" spans="5:11" x14ac:dyDescent="0.3">
      <c r="E204" s="5">
        <v>1676</v>
      </c>
      <c r="F204" s="3">
        <v>317</v>
      </c>
      <c r="G204" s="3" t="s">
        <v>7</v>
      </c>
      <c r="H204" t="str">
        <f>VLOOKUP(F204,A:B,2,FALSE)</f>
        <v>Healthy OTU 1</v>
      </c>
      <c r="I204" t="str">
        <f t="shared" si="6"/>
        <v>2205D</v>
      </c>
      <c r="J204" t="str">
        <f t="shared" si="7"/>
        <v>M</v>
      </c>
      <c r="K204" s="3"/>
    </row>
    <row r="205" spans="5:11" x14ac:dyDescent="0.3">
      <c r="E205" s="5">
        <v>1681</v>
      </c>
      <c r="F205" s="3">
        <v>674</v>
      </c>
      <c r="G205" s="3" t="s">
        <v>6</v>
      </c>
      <c r="H205" t="str">
        <f>VLOOKUP(F205,A:B,2,FALSE)</f>
        <v>Healthy OTU 1</v>
      </c>
      <c r="I205" t="str">
        <f t="shared" si="6"/>
        <v>2205D</v>
      </c>
      <c r="J205" t="str">
        <f t="shared" si="7"/>
        <v>M</v>
      </c>
      <c r="K205" s="3"/>
    </row>
    <row r="206" spans="5:11" x14ac:dyDescent="0.3">
      <c r="E206" s="5">
        <v>1682</v>
      </c>
      <c r="F206" s="3">
        <v>674</v>
      </c>
      <c r="G206" s="3" t="s">
        <v>7</v>
      </c>
      <c r="H206" t="str">
        <f>VLOOKUP(F206,A:B,2,FALSE)</f>
        <v>Healthy OTU 1</v>
      </c>
      <c r="I206" t="str">
        <f t="shared" si="6"/>
        <v>2205D</v>
      </c>
      <c r="J206" t="str">
        <f t="shared" si="7"/>
        <v>M</v>
      </c>
      <c r="K206" s="3"/>
    </row>
    <row r="207" spans="5:11" x14ac:dyDescent="0.3">
      <c r="E207" s="5">
        <v>1687</v>
      </c>
      <c r="F207">
        <v>677</v>
      </c>
      <c r="G207" s="3" t="s">
        <v>6</v>
      </c>
      <c r="H207" t="str">
        <f>VLOOKUP(F207,A:B,2,FALSE)</f>
        <v>Healthy OTU 1</v>
      </c>
      <c r="I207" t="str">
        <f t="shared" si="6"/>
        <v>2205D</v>
      </c>
      <c r="J207" t="str">
        <f t="shared" si="7"/>
        <v>M</v>
      </c>
    </row>
    <row r="208" spans="5:11" x14ac:dyDescent="0.3">
      <c r="E208" s="5">
        <v>1688</v>
      </c>
      <c r="F208" s="3">
        <v>677</v>
      </c>
      <c r="G208" s="3" t="s">
        <v>7</v>
      </c>
      <c r="H208" t="str">
        <f>VLOOKUP(F208,A:B,2,FALSE)</f>
        <v>Healthy OTU 1</v>
      </c>
      <c r="I208" t="str">
        <f t="shared" si="6"/>
        <v>2205D</v>
      </c>
      <c r="J208" t="str">
        <f t="shared" si="7"/>
        <v>M</v>
      </c>
      <c r="K208" s="3"/>
    </row>
    <row r="209" spans="5:11" x14ac:dyDescent="0.3">
      <c r="E209" s="5">
        <v>1693</v>
      </c>
      <c r="F209" s="3">
        <v>617</v>
      </c>
      <c r="G209" s="3" t="s">
        <v>6</v>
      </c>
      <c r="H209" t="str">
        <f>VLOOKUP(F209,A:B,2,FALSE)</f>
        <v>Healthy OTU 1</v>
      </c>
      <c r="I209" t="str">
        <f t="shared" si="6"/>
        <v>3590C</v>
      </c>
      <c r="J209" t="str">
        <f t="shared" si="7"/>
        <v>F</v>
      </c>
      <c r="K209" s="3"/>
    </row>
    <row r="210" spans="5:11" x14ac:dyDescent="0.3">
      <c r="E210" s="5">
        <v>1694</v>
      </c>
      <c r="F210" s="3">
        <v>617</v>
      </c>
      <c r="G210" s="3" t="s">
        <v>7</v>
      </c>
      <c r="H210" t="str">
        <f>VLOOKUP(F210,A:B,2,FALSE)</f>
        <v>Healthy OTU 1</v>
      </c>
      <c r="I210" t="str">
        <f t="shared" si="6"/>
        <v>3590C</v>
      </c>
      <c r="J210" t="str">
        <f t="shared" si="7"/>
        <v>F</v>
      </c>
      <c r="K210" s="3"/>
    </row>
    <row r="211" spans="5:11" x14ac:dyDescent="0.3">
      <c r="E211" s="5">
        <v>1699</v>
      </c>
      <c r="F211">
        <v>722</v>
      </c>
      <c r="G211" s="3" t="s">
        <v>6</v>
      </c>
      <c r="H211" t="str">
        <f>VLOOKUP(F211,A:B,2,FALSE)</f>
        <v>Healthy OTU 1</v>
      </c>
      <c r="I211" t="str">
        <f t="shared" si="6"/>
        <v>3590C</v>
      </c>
      <c r="J211" t="str">
        <f t="shared" si="7"/>
        <v>F</v>
      </c>
    </row>
    <row r="212" spans="5:11" x14ac:dyDescent="0.3">
      <c r="E212" s="5">
        <v>1700</v>
      </c>
      <c r="F212" s="3">
        <v>722</v>
      </c>
      <c r="G212" s="3" t="s">
        <v>7</v>
      </c>
      <c r="H212" t="str">
        <f>VLOOKUP(F212,A:B,2,FALSE)</f>
        <v>Healthy OTU 1</v>
      </c>
      <c r="I212" t="str">
        <f t="shared" si="6"/>
        <v>3590C</v>
      </c>
      <c r="J212" t="str">
        <f t="shared" si="7"/>
        <v>F</v>
      </c>
      <c r="K212" s="3"/>
    </row>
    <row r="213" spans="5:11" x14ac:dyDescent="0.3">
      <c r="E213" s="5">
        <v>1705</v>
      </c>
      <c r="F213" s="3">
        <v>614</v>
      </c>
      <c r="G213" s="3" t="s">
        <v>6</v>
      </c>
      <c r="H213" t="str">
        <f>VLOOKUP(F213,A:B,2,FALSE)</f>
        <v>Healthy OTU 1</v>
      </c>
      <c r="I213" t="str">
        <f t="shared" si="6"/>
        <v>3590C</v>
      </c>
      <c r="J213" t="str">
        <f t="shared" si="7"/>
        <v>F</v>
      </c>
      <c r="K213" s="3"/>
    </row>
    <row r="214" spans="5:11" x14ac:dyDescent="0.3">
      <c r="E214" s="5">
        <v>1706</v>
      </c>
      <c r="F214" s="3">
        <v>614</v>
      </c>
      <c r="G214" s="3" t="s">
        <v>7</v>
      </c>
      <c r="H214" t="str">
        <f>VLOOKUP(F214,A:B,2,FALSE)</f>
        <v>Healthy OTU 1</v>
      </c>
      <c r="I214" t="str">
        <f t="shared" si="6"/>
        <v>3590C</v>
      </c>
      <c r="J214" t="str">
        <f t="shared" si="7"/>
        <v>F</v>
      </c>
      <c r="K214" s="3"/>
    </row>
    <row r="215" spans="5:11" x14ac:dyDescent="0.3">
      <c r="E215" s="5">
        <v>1711</v>
      </c>
      <c r="F215">
        <v>612</v>
      </c>
      <c r="G215" s="3" t="s">
        <v>6</v>
      </c>
      <c r="H215" t="str">
        <f>VLOOKUP(F215,A:B,2,FALSE)</f>
        <v>Healthy OTU 1</v>
      </c>
      <c r="I215" t="str">
        <f t="shared" si="6"/>
        <v>3590C</v>
      </c>
      <c r="J215" t="str">
        <f t="shared" si="7"/>
        <v>F</v>
      </c>
    </row>
    <row r="216" spans="5:11" x14ac:dyDescent="0.3">
      <c r="E216" s="5">
        <v>1712</v>
      </c>
      <c r="F216" s="3">
        <v>612</v>
      </c>
      <c r="G216" s="3" t="s">
        <v>7</v>
      </c>
      <c r="H216" t="str">
        <f>VLOOKUP(F216,A:B,2,FALSE)</f>
        <v>Healthy OTU 1</v>
      </c>
      <c r="I216" t="str">
        <f t="shared" si="6"/>
        <v>3590C</v>
      </c>
      <c r="J216" t="str">
        <f t="shared" si="7"/>
        <v>F</v>
      </c>
      <c r="K216" s="3"/>
    </row>
    <row r="217" spans="5:11" x14ac:dyDescent="0.3">
      <c r="E217" s="5">
        <v>1717</v>
      </c>
      <c r="F217" s="3">
        <v>604</v>
      </c>
      <c r="G217" s="3" t="s">
        <v>6</v>
      </c>
      <c r="H217" t="str">
        <f>VLOOKUP(F217,A:B,2,FALSE)</f>
        <v>Healthy OTU 1</v>
      </c>
      <c r="I217" t="str">
        <f t="shared" si="6"/>
        <v>3178A</v>
      </c>
      <c r="J217" t="str">
        <f t="shared" si="7"/>
        <v>M</v>
      </c>
      <c r="K217" s="3"/>
    </row>
    <row r="218" spans="5:11" x14ac:dyDescent="0.3">
      <c r="E218" s="5">
        <v>1718</v>
      </c>
      <c r="F218" s="3">
        <v>604</v>
      </c>
      <c r="G218" s="3" t="s">
        <v>7</v>
      </c>
      <c r="H218" t="str">
        <f>VLOOKUP(F218,A:B,2,FALSE)</f>
        <v>Healthy OTU 1</v>
      </c>
      <c r="I218" t="str">
        <f t="shared" si="6"/>
        <v>3178A</v>
      </c>
      <c r="J218" t="str">
        <f t="shared" si="7"/>
        <v>M</v>
      </c>
      <c r="K218" s="3"/>
    </row>
    <row r="219" spans="5:11" x14ac:dyDescent="0.3">
      <c r="E219" s="5">
        <v>1723</v>
      </c>
      <c r="F219">
        <v>669</v>
      </c>
      <c r="G219" s="3" t="s">
        <v>6</v>
      </c>
      <c r="H219" t="str">
        <f>VLOOKUP(F219,A:B,2,FALSE)</f>
        <v>Healthy OTU 1</v>
      </c>
      <c r="I219" t="str">
        <f t="shared" si="6"/>
        <v>3178A</v>
      </c>
      <c r="J219" t="str">
        <f t="shared" si="7"/>
        <v>M</v>
      </c>
    </row>
    <row r="220" spans="5:11" x14ac:dyDescent="0.3">
      <c r="E220" s="5">
        <v>1724</v>
      </c>
      <c r="F220" s="3">
        <v>669</v>
      </c>
      <c r="G220" s="3" t="s">
        <v>7</v>
      </c>
      <c r="H220" t="str">
        <f>VLOOKUP(F220,A:B,2,FALSE)</f>
        <v>Healthy OTU 1</v>
      </c>
      <c r="I220" t="str">
        <f t="shared" si="6"/>
        <v>3178A</v>
      </c>
      <c r="J220" t="str">
        <f t="shared" si="7"/>
        <v>M</v>
      </c>
      <c r="K220" s="3"/>
    </row>
    <row r="221" spans="5:11" x14ac:dyDescent="0.3">
      <c r="E221" s="5">
        <v>1729</v>
      </c>
      <c r="F221" s="3">
        <v>315</v>
      </c>
      <c r="G221" s="3" t="s">
        <v>6</v>
      </c>
      <c r="H221" t="str">
        <f>VLOOKUP(F221,A:B,2,FALSE)</f>
        <v>Healthy OTU 1</v>
      </c>
      <c r="I221" t="str">
        <f t="shared" si="6"/>
        <v>3178A</v>
      </c>
      <c r="J221" t="str">
        <f t="shared" si="7"/>
        <v>M</v>
      </c>
      <c r="K221" s="3"/>
    </row>
    <row r="222" spans="5:11" x14ac:dyDescent="0.3">
      <c r="E222" s="5">
        <v>1730</v>
      </c>
      <c r="F222" s="3">
        <v>315</v>
      </c>
      <c r="G222" s="3" t="s">
        <v>7</v>
      </c>
      <c r="H222" t="str">
        <f>VLOOKUP(F222,A:B,2,FALSE)</f>
        <v>Healthy OTU 1</v>
      </c>
      <c r="I222" t="str">
        <f t="shared" si="6"/>
        <v>3178A</v>
      </c>
      <c r="J222" t="str">
        <f t="shared" si="7"/>
        <v>M</v>
      </c>
      <c r="K222" s="3"/>
    </row>
    <row r="223" spans="5:11" x14ac:dyDescent="0.3">
      <c r="E223" s="5">
        <v>1735</v>
      </c>
      <c r="F223">
        <v>676</v>
      </c>
      <c r="G223" s="3" t="s">
        <v>6</v>
      </c>
      <c r="H223" t="str">
        <f>VLOOKUP(F223,A:B,2,FALSE)</f>
        <v>Healthy OTU 1</v>
      </c>
      <c r="I223" t="str">
        <f t="shared" si="6"/>
        <v>3178A</v>
      </c>
      <c r="J223" t="str">
        <f t="shared" si="7"/>
        <v>M</v>
      </c>
    </row>
    <row r="224" spans="5:11" x14ac:dyDescent="0.3">
      <c r="E224" s="5">
        <v>1736</v>
      </c>
      <c r="F224" s="3">
        <v>676</v>
      </c>
      <c r="G224" s="3" t="s">
        <v>7</v>
      </c>
      <c r="H224" t="str">
        <f>VLOOKUP(F224,A:B,2,FALSE)</f>
        <v>Healthy OTU 1</v>
      </c>
      <c r="I224" t="str">
        <f t="shared" si="6"/>
        <v>3178A</v>
      </c>
      <c r="J224" t="str">
        <f t="shared" si="7"/>
        <v>M</v>
      </c>
      <c r="K224" s="3"/>
    </row>
    <row r="225" spans="5:11" x14ac:dyDescent="0.3">
      <c r="E225" s="5">
        <v>1741</v>
      </c>
      <c r="F225" s="3">
        <v>689</v>
      </c>
      <c r="G225" s="3" t="s">
        <v>6</v>
      </c>
      <c r="H225" t="str">
        <f>VLOOKUP(F225,A:B,2,FALSE)</f>
        <v>IBD OTU 2</v>
      </c>
      <c r="I225" t="str">
        <f t="shared" si="6"/>
        <v>4257D</v>
      </c>
      <c r="J225" t="str">
        <f t="shared" si="7"/>
        <v>M</v>
      </c>
      <c r="K225" s="3"/>
    </row>
    <row r="226" spans="5:11" x14ac:dyDescent="0.3">
      <c r="E226" s="5">
        <v>1742</v>
      </c>
      <c r="F226" s="3">
        <v>689</v>
      </c>
      <c r="G226" s="3" t="s">
        <v>7</v>
      </c>
      <c r="H226" t="str">
        <f>VLOOKUP(F226,A:B,2,FALSE)</f>
        <v>IBD OTU 2</v>
      </c>
      <c r="I226" t="str">
        <f t="shared" si="6"/>
        <v>4257D</v>
      </c>
      <c r="J226" t="str">
        <f t="shared" si="7"/>
        <v>M</v>
      </c>
      <c r="K226" s="3"/>
    </row>
    <row r="227" spans="5:11" x14ac:dyDescent="0.3">
      <c r="E227" s="5">
        <v>1747</v>
      </c>
      <c r="F227">
        <v>816</v>
      </c>
      <c r="G227" s="3" t="s">
        <v>6</v>
      </c>
      <c r="H227" t="str">
        <f>VLOOKUP(F227,A:B,2,FALSE)</f>
        <v>IBD OTU 2</v>
      </c>
      <c r="I227" t="str">
        <f t="shared" si="6"/>
        <v>4257D</v>
      </c>
      <c r="J227" t="str">
        <f t="shared" si="7"/>
        <v>M</v>
      </c>
    </row>
    <row r="228" spans="5:11" x14ac:dyDescent="0.3">
      <c r="E228" s="5">
        <v>1748</v>
      </c>
      <c r="F228" s="3">
        <v>816</v>
      </c>
      <c r="G228" s="3" t="s">
        <v>7</v>
      </c>
      <c r="H228" t="str">
        <f>VLOOKUP(F228,A:B,2,FALSE)</f>
        <v>IBD OTU 2</v>
      </c>
      <c r="I228" t="str">
        <f t="shared" si="6"/>
        <v>4257D</v>
      </c>
      <c r="J228" t="str">
        <f t="shared" si="7"/>
        <v>M</v>
      </c>
      <c r="K228" s="3"/>
    </row>
    <row r="229" spans="5:11" x14ac:dyDescent="0.3">
      <c r="E229" s="5">
        <v>1753</v>
      </c>
      <c r="F229" s="3">
        <v>826</v>
      </c>
      <c r="G229" s="3" t="s">
        <v>6</v>
      </c>
      <c r="H229" t="str">
        <f>VLOOKUP(F229,A:B,2,FALSE)</f>
        <v>IBD OTU 2</v>
      </c>
      <c r="I229" t="str">
        <f t="shared" si="6"/>
        <v>4257D</v>
      </c>
      <c r="J229" t="str">
        <f t="shared" si="7"/>
        <v>M</v>
      </c>
      <c r="K229" s="3"/>
    </row>
    <row r="230" spans="5:11" x14ac:dyDescent="0.3">
      <c r="E230" s="5">
        <v>1754</v>
      </c>
      <c r="F230" s="3">
        <v>826</v>
      </c>
      <c r="G230" s="3" t="s">
        <v>7</v>
      </c>
      <c r="H230" t="str">
        <f>VLOOKUP(F230,A:B,2,FALSE)</f>
        <v>IBD OTU 2</v>
      </c>
      <c r="I230" t="str">
        <f t="shared" si="6"/>
        <v>4257D</v>
      </c>
      <c r="J230" t="str">
        <f t="shared" si="7"/>
        <v>M</v>
      </c>
      <c r="K230" s="3"/>
    </row>
    <row r="231" spans="5:11" x14ac:dyDescent="0.3">
      <c r="E231" s="5">
        <v>1759</v>
      </c>
      <c r="F231">
        <v>843</v>
      </c>
      <c r="G231" s="3" t="s">
        <v>6</v>
      </c>
      <c r="H231" t="str">
        <f>VLOOKUP(F231,A:B,2,FALSE)</f>
        <v>IBD OTU 2</v>
      </c>
      <c r="I231" t="str">
        <f t="shared" si="6"/>
        <v>4257D</v>
      </c>
      <c r="J231" t="str">
        <f t="shared" si="7"/>
        <v>M</v>
      </c>
    </row>
    <row r="232" spans="5:11" x14ac:dyDescent="0.3">
      <c r="E232" s="5">
        <v>1760</v>
      </c>
      <c r="F232" s="3">
        <v>843</v>
      </c>
      <c r="G232" s="3" t="s">
        <v>7</v>
      </c>
      <c r="H232" t="str">
        <f>VLOOKUP(F232,A:B,2,FALSE)</f>
        <v>IBD OTU 2</v>
      </c>
      <c r="I232" t="str">
        <f t="shared" si="6"/>
        <v>4257D</v>
      </c>
      <c r="J232" t="str">
        <f t="shared" si="7"/>
        <v>M</v>
      </c>
      <c r="K232" s="3"/>
    </row>
    <row r="233" spans="5:11" x14ac:dyDescent="0.3">
      <c r="E233" s="5">
        <v>1765</v>
      </c>
      <c r="F233" s="3">
        <v>601</v>
      </c>
      <c r="G233" s="3" t="s">
        <v>6</v>
      </c>
      <c r="H233" t="str">
        <f>VLOOKUP(F233,A:B,2,FALSE)</f>
        <v>IBD OTU 2</v>
      </c>
      <c r="I233" t="str">
        <f t="shared" si="6"/>
        <v>3205C</v>
      </c>
      <c r="J233" t="str">
        <f t="shared" si="7"/>
        <v>F</v>
      </c>
      <c r="K233" s="3"/>
    </row>
    <row r="234" spans="5:11" x14ac:dyDescent="0.3">
      <c r="E234" s="5">
        <v>1766</v>
      </c>
      <c r="F234" s="3">
        <v>601</v>
      </c>
      <c r="G234" s="3" t="s">
        <v>7</v>
      </c>
      <c r="H234" t="str">
        <f>VLOOKUP(F234,A:B,2,FALSE)</f>
        <v>IBD OTU 2</v>
      </c>
      <c r="I234" t="str">
        <f t="shared" si="6"/>
        <v>3205C</v>
      </c>
      <c r="J234" t="str">
        <f t="shared" si="7"/>
        <v>F</v>
      </c>
      <c r="K234" s="3"/>
    </row>
    <row r="235" spans="5:11" x14ac:dyDescent="0.3">
      <c r="E235" s="5">
        <v>1771</v>
      </c>
      <c r="F235">
        <v>855</v>
      </c>
      <c r="G235" s="3" t="s">
        <v>6</v>
      </c>
      <c r="H235" t="str">
        <f>VLOOKUP(F235,A:B,2,FALSE)</f>
        <v>IBD OTU 2</v>
      </c>
      <c r="I235" t="str">
        <f t="shared" si="6"/>
        <v>3205C</v>
      </c>
      <c r="J235" t="str">
        <f t="shared" si="7"/>
        <v>F</v>
      </c>
    </row>
    <row r="236" spans="5:11" x14ac:dyDescent="0.3">
      <c r="E236" s="5">
        <v>1772</v>
      </c>
      <c r="F236" s="3">
        <v>855</v>
      </c>
      <c r="G236" s="3" t="s">
        <v>7</v>
      </c>
      <c r="H236" t="str">
        <f>VLOOKUP(F236,A:B,2,FALSE)</f>
        <v>IBD OTU 2</v>
      </c>
      <c r="I236" t="str">
        <f t="shared" si="6"/>
        <v>3205C</v>
      </c>
      <c r="J236" t="str">
        <f t="shared" si="7"/>
        <v>F</v>
      </c>
      <c r="K236" s="3"/>
    </row>
    <row r="237" spans="5:11" x14ac:dyDescent="0.3">
      <c r="E237" s="5">
        <v>1777</v>
      </c>
      <c r="F237" s="3">
        <v>834</v>
      </c>
      <c r="G237" s="3" t="s">
        <v>6</v>
      </c>
      <c r="H237" t="str">
        <f>VLOOKUP(F237,A:B,2,FALSE)</f>
        <v>IBD OTU 2</v>
      </c>
      <c r="I237" t="str">
        <f t="shared" si="6"/>
        <v>3205C</v>
      </c>
      <c r="J237" t="str">
        <f t="shared" si="7"/>
        <v>F</v>
      </c>
      <c r="K237" s="3"/>
    </row>
    <row r="238" spans="5:11" x14ac:dyDescent="0.3">
      <c r="E238" s="5">
        <v>1778</v>
      </c>
      <c r="F238" s="3">
        <v>834</v>
      </c>
      <c r="G238" s="3" t="s">
        <v>7</v>
      </c>
      <c r="H238" t="str">
        <f>VLOOKUP(F238,A:B,2,FALSE)</f>
        <v>IBD OTU 2</v>
      </c>
      <c r="I238" t="str">
        <f t="shared" si="6"/>
        <v>3205C</v>
      </c>
      <c r="J238" t="str">
        <f t="shared" si="7"/>
        <v>F</v>
      </c>
      <c r="K238" s="3"/>
    </row>
    <row r="239" spans="5:11" x14ac:dyDescent="0.3">
      <c r="E239" s="5">
        <v>1783</v>
      </c>
      <c r="F239">
        <v>835</v>
      </c>
      <c r="G239" s="3" t="s">
        <v>6</v>
      </c>
      <c r="H239" t="str">
        <f>VLOOKUP(F239,A:B,2,FALSE)</f>
        <v>IBD OTU 2</v>
      </c>
      <c r="I239" t="str">
        <f t="shared" si="6"/>
        <v>3205C</v>
      </c>
      <c r="J239" t="str">
        <f t="shared" si="7"/>
        <v>F</v>
      </c>
    </row>
    <row r="240" spans="5:11" x14ac:dyDescent="0.3">
      <c r="E240" s="5">
        <v>1784</v>
      </c>
      <c r="F240" s="3">
        <v>835</v>
      </c>
      <c r="G240" s="3" t="s">
        <v>7</v>
      </c>
      <c r="H240" t="str">
        <f>VLOOKUP(F240,A:B,2,FALSE)</f>
        <v>IBD OTU 2</v>
      </c>
      <c r="I240" t="str">
        <f t="shared" si="6"/>
        <v>3205C</v>
      </c>
      <c r="J240" t="str">
        <f t="shared" si="7"/>
        <v>F</v>
      </c>
      <c r="K240" s="3"/>
    </row>
    <row r="266" spans="1:13" x14ac:dyDescent="0.3">
      <c r="A266" t="s">
        <v>845</v>
      </c>
    </row>
    <row r="268" spans="1:13" x14ac:dyDescent="0.3">
      <c r="A268" t="s">
        <v>1084</v>
      </c>
      <c r="B268" t="s">
        <v>1085</v>
      </c>
      <c r="C268" t="s">
        <v>1086</v>
      </c>
      <c r="D268" t="s">
        <v>1087</v>
      </c>
      <c r="E268" t="s">
        <v>1088</v>
      </c>
      <c r="F268" t="s">
        <v>1089</v>
      </c>
      <c r="G268" t="s">
        <v>1090</v>
      </c>
      <c r="H268" t="s">
        <v>1091</v>
      </c>
      <c r="I268" t="s">
        <v>1092</v>
      </c>
      <c r="K268" t="s">
        <v>1087</v>
      </c>
      <c r="L268" t="s">
        <v>1091</v>
      </c>
      <c r="M268" t="s">
        <v>1092</v>
      </c>
    </row>
    <row r="269" spans="1:13" x14ac:dyDescent="0.3">
      <c r="A269" t="s">
        <v>1093</v>
      </c>
      <c r="B269" t="s">
        <v>12</v>
      </c>
      <c r="C269" t="s">
        <v>13</v>
      </c>
      <c r="D269" t="s">
        <v>14</v>
      </c>
      <c r="E269">
        <v>1</v>
      </c>
      <c r="F269" t="s">
        <v>15</v>
      </c>
      <c r="G269" t="s">
        <v>16</v>
      </c>
      <c r="H269" t="s">
        <v>17</v>
      </c>
      <c r="I269" t="s">
        <v>18</v>
      </c>
      <c r="K269" t="s">
        <v>14</v>
      </c>
      <c r="L269" t="s">
        <v>17</v>
      </c>
      <c r="M269" t="s">
        <v>18</v>
      </c>
    </row>
    <row r="270" spans="1:13" x14ac:dyDescent="0.3">
      <c r="A270" t="s">
        <v>1094</v>
      </c>
      <c r="B270" t="s">
        <v>19</v>
      </c>
      <c r="C270" t="s">
        <v>13</v>
      </c>
      <c r="D270" t="s">
        <v>14</v>
      </c>
      <c r="E270">
        <v>1</v>
      </c>
      <c r="F270" t="s">
        <v>15</v>
      </c>
      <c r="G270" t="s">
        <v>16</v>
      </c>
      <c r="H270" t="s">
        <v>17</v>
      </c>
      <c r="I270" t="s">
        <v>18</v>
      </c>
      <c r="K270" t="s">
        <v>14</v>
      </c>
      <c r="L270" t="s">
        <v>17</v>
      </c>
      <c r="M270" t="s">
        <v>18</v>
      </c>
    </row>
    <row r="271" spans="1:13" x14ac:dyDescent="0.3">
      <c r="A271" t="s">
        <v>1095</v>
      </c>
      <c r="B271" t="s">
        <v>20</v>
      </c>
      <c r="C271" t="s">
        <v>13</v>
      </c>
      <c r="D271" t="s">
        <v>14</v>
      </c>
      <c r="E271">
        <v>1</v>
      </c>
      <c r="F271" t="s">
        <v>15</v>
      </c>
      <c r="G271" t="s">
        <v>16</v>
      </c>
      <c r="H271" t="s">
        <v>17</v>
      </c>
      <c r="I271" t="s">
        <v>18</v>
      </c>
      <c r="K271" t="s">
        <v>14</v>
      </c>
      <c r="L271" t="s">
        <v>17</v>
      </c>
      <c r="M271" t="s">
        <v>18</v>
      </c>
    </row>
    <row r="272" spans="1:13" x14ac:dyDescent="0.3">
      <c r="A272" t="s">
        <v>1096</v>
      </c>
      <c r="B272" t="s">
        <v>21</v>
      </c>
      <c r="C272" t="s">
        <v>13</v>
      </c>
      <c r="D272" t="s">
        <v>14</v>
      </c>
      <c r="E272">
        <v>1</v>
      </c>
      <c r="F272" t="s">
        <v>15</v>
      </c>
      <c r="G272" t="s">
        <v>16</v>
      </c>
      <c r="H272" t="s">
        <v>17</v>
      </c>
      <c r="I272" t="s">
        <v>18</v>
      </c>
      <c r="K272" t="s">
        <v>14</v>
      </c>
      <c r="L272" t="s">
        <v>17</v>
      </c>
      <c r="M272" t="s">
        <v>18</v>
      </c>
    </row>
    <row r="273" spans="1:13" x14ac:dyDescent="0.3">
      <c r="A273" t="s">
        <v>1097</v>
      </c>
      <c r="B273" t="s">
        <v>22</v>
      </c>
      <c r="C273" t="s">
        <v>13</v>
      </c>
      <c r="D273" t="s">
        <v>14</v>
      </c>
      <c r="E273">
        <v>1</v>
      </c>
      <c r="F273" t="s">
        <v>15</v>
      </c>
      <c r="G273" t="s">
        <v>16</v>
      </c>
      <c r="H273" t="s">
        <v>17</v>
      </c>
      <c r="I273" t="s">
        <v>18</v>
      </c>
      <c r="K273" t="s">
        <v>14</v>
      </c>
      <c r="L273" t="s">
        <v>17</v>
      </c>
      <c r="M273" t="s">
        <v>18</v>
      </c>
    </row>
    <row r="274" spans="1:13" x14ac:dyDescent="0.3">
      <c r="A274" t="s">
        <v>1098</v>
      </c>
      <c r="B274" t="s">
        <v>23</v>
      </c>
      <c r="C274" t="s">
        <v>13</v>
      </c>
      <c r="D274" t="s">
        <v>14</v>
      </c>
      <c r="E274">
        <v>1</v>
      </c>
      <c r="F274" t="s">
        <v>15</v>
      </c>
      <c r="G274" t="s">
        <v>16</v>
      </c>
      <c r="H274" t="s">
        <v>17</v>
      </c>
      <c r="I274" t="s">
        <v>18</v>
      </c>
      <c r="K274" t="s">
        <v>14</v>
      </c>
      <c r="L274" t="s">
        <v>17</v>
      </c>
      <c r="M274" t="s">
        <v>18</v>
      </c>
    </row>
    <row r="275" spans="1:13" x14ac:dyDescent="0.3">
      <c r="A275" t="s">
        <v>1093</v>
      </c>
      <c r="B275" t="s">
        <v>24</v>
      </c>
      <c r="C275" t="s">
        <v>13</v>
      </c>
      <c r="D275" t="s">
        <v>14</v>
      </c>
      <c r="E275">
        <v>1</v>
      </c>
      <c r="F275" t="s">
        <v>15</v>
      </c>
      <c r="G275" t="s">
        <v>16</v>
      </c>
      <c r="H275" t="s">
        <v>17</v>
      </c>
      <c r="I275" t="s">
        <v>18</v>
      </c>
      <c r="K275" t="s">
        <v>14</v>
      </c>
      <c r="L275" t="s">
        <v>17</v>
      </c>
      <c r="M275" t="s">
        <v>18</v>
      </c>
    </row>
    <row r="276" spans="1:13" x14ac:dyDescent="0.3">
      <c r="A276" t="s">
        <v>1094</v>
      </c>
      <c r="B276" t="s">
        <v>25</v>
      </c>
      <c r="C276" t="s">
        <v>13</v>
      </c>
      <c r="D276" t="s">
        <v>14</v>
      </c>
      <c r="E276">
        <v>1</v>
      </c>
      <c r="F276" t="s">
        <v>15</v>
      </c>
      <c r="G276" t="s">
        <v>16</v>
      </c>
      <c r="H276" t="s">
        <v>17</v>
      </c>
      <c r="I276" t="s">
        <v>18</v>
      </c>
      <c r="K276" t="s">
        <v>14</v>
      </c>
      <c r="L276" t="s">
        <v>17</v>
      </c>
      <c r="M276" t="s">
        <v>18</v>
      </c>
    </row>
    <row r="277" spans="1:13" x14ac:dyDescent="0.3">
      <c r="A277" t="s">
        <v>1095</v>
      </c>
      <c r="B277" t="s">
        <v>26</v>
      </c>
      <c r="C277" t="s">
        <v>13</v>
      </c>
      <c r="D277" t="s">
        <v>14</v>
      </c>
      <c r="E277">
        <v>1</v>
      </c>
      <c r="F277" t="s">
        <v>15</v>
      </c>
      <c r="G277" t="s">
        <v>16</v>
      </c>
      <c r="H277" t="s">
        <v>17</v>
      </c>
      <c r="I277" t="s">
        <v>18</v>
      </c>
      <c r="K277" t="s">
        <v>14</v>
      </c>
      <c r="L277" t="s">
        <v>17</v>
      </c>
      <c r="M277" t="s">
        <v>18</v>
      </c>
    </row>
    <row r="278" spans="1:13" x14ac:dyDescent="0.3">
      <c r="A278" t="s">
        <v>1096</v>
      </c>
      <c r="B278" t="s">
        <v>27</v>
      </c>
      <c r="C278" t="s">
        <v>13</v>
      </c>
      <c r="D278" t="s">
        <v>14</v>
      </c>
      <c r="E278">
        <v>1</v>
      </c>
      <c r="F278" t="s">
        <v>15</v>
      </c>
      <c r="G278" t="s">
        <v>16</v>
      </c>
      <c r="H278" t="s">
        <v>17</v>
      </c>
      <c r="I278" t="s">
        <v>18</v>
      </c>
      <c r="K278" t="s">
        <v>14</v>
      </c>
      <c r="L278" t="s">
        <v>17</v>
      </c>
      <c r="M278" t="s">
        <v>18</v>
      </c>
    </row>
    <row r="279" spans="1:13" x14ac:dyDescent="0.3">
      <c r="A279" t="s">
        <v>1097</v>
      </c>
      <c r="B279" t="s">
        <v>28</v>
      </c>
      <c r="C279" t="s">
        <v>13</v>
      </c>
      <c r="D279" t="s">
        <v>14</v>
      </c>
      <c r="E279">
        <v>1</v>
      </c>
      <c r="F279" t="s">
        <v>15</v>
      </c>
      <c r="G279" t="s">
        <v>16</v>
      </c>
      <c r="H279" t="s">
        <v>17</v>
      </c>
      <c r="I279" t="s">
        <v>18</v>
      </c>
      <c r="K279" t="s">
        <v>14</v>
      </c>
      <c r="L279" t="s">
        <v>17</v>
      </c>
      <c r="M279" t="s">
        <v>18</v>
      </c>
    </row>
    <row r="280" spans="1:13" x14ac:dyDescent="0.3">
      <c r="A280" t="s">
        <v>1098</v>
      </c>
      <c r="B280" t="s">
        <v>29</v>
      </c>
      <c r="C280" t="s">
        <v>13</v>
      </c>
      <c r="D280" t="s">
        <v>14</v>
      </c>
      <c r="E280">
        <v>1</v>
      </c>
      <c r="F280" t="s">
        <v>15</v>
      </c>
      <c r="G280" t="s">
        <v>16</v>
      </c>
      <c r="H280" t="s">
        <v>17</v>
      </c>
      <c r="I280" t="s">
        <v>18</v>
      </c>
      <c r="K280" t="s">
        <v>14</v>
      </c>
      <c r="L280" t="s">
        <v>17</v>
      </c>
      <c r="M280" t="s">
        <v>18</v>
      </c>
    </row>
    <row r="281" spans="1:13" x14ac:dyDescent="0.3">
      <c r="A281" t="s">
        <v>1093</v>
      </c>
      <c r="B281" t="s">
        <v>30</v>
      </c>
      <c r="C281" t="s">
        <v>13</v>
      </c>
      <c r="D281" t="s">
        <v>14</v>
      </c>
      <c r="E281">
        <v>1</v>
      </c>
      <c r="F281" t="s">
        <v>15</v>
      </c>
      <c r="G281" t="s">
        <v>16</v>
      </c>
      <c r="H281" t="s">
        <v>17</v>
      </c>
      <c r="I281" t="s">
        <v>18</v>
      </c>
      <c r="K281" t="s">
        <v>14</v>
      </c>
      <c r="L281" t="s">
        <v>17</v>
      </c>
      <c r="M281" t="s">
        <v>18</v>
      </c>
    </row>
    <row r="282" spans="1:13" x14ac:dyDescent="0.3">
      <c r="A282" t="s">
        <v>1094</v>
      </c>
      <c r="B282" t="s">
        <v>31</v>
      </c>
      <c r="C282" t="s">
        <v>13</v>
      </c>
      <c r="D282" t="s">
        <v>14</v>
      </c>
      <c r="E282">
        <v>1</v>
      </c>
      <c r="F282" t="s">
        <v>15</v>
      </c>
      <c r="G282" t="s">
        <v>16</v>
      </c>
      <c r="H282" t="s">
        <v>17</v>
      </c>
      <c r="I282" t="s">
        <v>18</v>
      </c>
      <c r="K282" t="s">
        <v>14</v>
      </c>
      <c r="L282" t="s">
        <v>17</v>
      </c>
      <c r="M282" t="s">
        <v>18</v>
      </c>
    </row>
    <row r="283" spans="1:13" x14ac:dyDescent="0.3">
      <c r="A283" t="s">
        <v>1095</v>
      </c>
      <c r="B283" t="s">
        <v>32</v>
      </c>
      <c r="C283" t="s">
        <v>13</v>
      </c>
      <c r="D283" t="s">
        <v>14</v>
      </c>
      <c r="E283">
        <v>1</v>
      </c>
      <c r="F283" t="s">
        <v>15</v>
      </c>
      <c r="G283" t="s">
        <v>16</v>
      </c>
      <c r="H283" t="s">
        <v>17</v>
      </c>
      <c r="I283" t="s">
        <v>18</v>
      </c>
      <c r="K283" t="s">
        <v>14</v>
      </c>
      <c r="L283" t="s">
        <v>17</v>
      </c>
      <c r="M283" t="s">
        <v>18</v>
      </c>
    </row>
    <row r="284" spans="1:13" x14ac:dyDescent="0.3">
      <c r="A284" t="s">
        <v>1096</v>
      </c>
      <c r="B284" t="s">
        <v>33</v>
      </c>
      <c r="C284" t="s">
        <v>13</v>
      </c>
      <c r="D284" t="s">
        <v>14</v>
      </c>
      <c r="E284">
        <v>1</v>
      </c>
      <c r="F284" t="s">
        <v>15</v>
      </c>
      <c r="G284" t="s">
        <v>16</v>
      </c>
      <c r="H284" t="s">
        <v>17</v>
      </c>
      <c r="I284" t="s">
        <v>18</v>
      </c>
      <c r="K284" t="s">
        <v>14</v>
      </c>
      <c r="L284" t="s">
        <v>17</v>
      </c>
      <c r="M284" t="s">
        <v>18</v>
      </c>
    </row>
    <row r="285" spans="1:13" x14ac:dyDescent="0.3">
      <c r="A285" t="s">
        <v>1097</v>
      </c>
      <c r="B285" t="s">
        <v>34</v>
      </c>
      <c r="C285" t="s">
        <v>13</v>
      </c>
      <c r="D285" t="s">
        <v>14</v>
      </c>
      <c r="E285">
        <v>1</v>
      </c>
      <c r="F285" t="s">
        <v>15</v>
      </c>
      <c r="G285" t="s">
        <v>16</v>
      </c>
      <c r="H285" t="s">
        <v>17</v>
      </c>
      <c r="I285" t="s">
        <v>18</v>
      </c>
      <c r="K285" t="s">
        <v>14</v>
      </c>
      <c r="L285" t="s">
        <v>17</v>
      </c>
      <c r="M285" t="s">
        <v>18</v>
      </c>
    </row>
    <row r="286" spans="1:13" x14ac:dyDescent="0.3">
      <c r="A286" t="s">
        <v>1098</v>
      </c>
      <c r="B286" t="s">
        <v>35</v>
      </c>
      <c r="C286" t="s">
        <v>13</v>
      </c>
      <c r="D286" t="s">
        <v>14</v>
      </c>
      <c r="E286">
        <v>1</v>
      </c>
      <c r="F286" t="s">
        <v>15</v>
      </c>
      <c r="G286" t="s">
        <v>16</v>
      </c>
      <c r="H286" t="s">
        <v>17</v>
      </c>
      <c r="I286" t="s">
        <v>18</v>
      </c>
      <c r="K286" t="s">
        <v>14</v>
      </c>
      <c r="L286" t="s">
        <v>17</v>
      </c>
      <c r="M286" t="s">
        <v>18</v>
      </c>
    </row>
    <row r="287" spans="1:13" x14ac:dyDescent="0.3">
      <c r="A287" t="s">
        <v>1093</v>
      </c>
      <c r="B287" t="s">
        <v>36</v>
      </c>
      <c r="C287" t="s">
        <v>13</v>
      </c>
      <c r="D287" t="s">
        <v>14</v>
      </c>
      <c r="E287">
        <v>1</v>
      </c>
      <c r="F287" t="s">
        <v>15</v>
      </c>
      <c r="G287" t="s">
        <v>16</v>
      </c>
      <c r="H287" t="s">
        <v>17</v>
      </c>
      <c r="I287" t="s">
        <v>18</v>
      </c>
      <c r="K287" t="s">
        <v>14</v>
      </c>
      <c r="L287" t="s">
        <v>17</v>
      </c>
      <c r="M287" t="s">
        <v>18</v>
      </c>
    </row>
    <row r="288" spans="1:13" x14ac:dyDescent="0.3">
      <c r="A288" t="s">
        <v>1094</v>
      </c>
      <c r="B288" t="s">
        <v>37</v>
      </c>
      <c r="C288" t="s">
        <v>13</v>
      </c>
      <c r="D288" t="s">
        <v>14</v>
      </c>
      <c r="E288">
        <v>1</v>
      </c>
      <c r="F288" t="s">
        <v>15</v>
      </c>
      <c r="G288" t="s">
        <v>16</v>
      </c>
      <c r="H288" t="s">
        <v>17</v>
      </c>
      <c r="I288" t="s">
        <v>18</v>
      </c>
      <c r="K288" t="s">
        <v>14</v>
      </c>
      <c r="L288" t="s">
        <v>17</v>
      </c>
      <c r="M288" t="s">
        <v>18</v>
      </c>
    </row>
    <row r="289" spans="1:13" x14ac:dyDescent="0.3">
      <c r="A289" t="s">
        <v>1095</v>
      </c>
      <c r="B289" t="s">
        <v>38</v>
      </c>
      <c r="C289" t="s">
        <v>13</v>
      </c>
      <c r="D289" t="s">
        <v>14</v>
      </c>
      <c r="E289">
        <v>1</v>
      </c>
      <c r="F289" t="s">
        <v>15</v>
      </c>
      <c r="G289" t="s">
        <v>16</v>
      </c>
      <c r="H289" t="s">
        <v>17</v>
      </c>
      <c r="I289" t="s">
        <v>18</v>
      </c>
      <c r="K289" t="s">
        <v>14</v>
      </c>
      <c r="L289" t="s">
        <v>17</v>
      </c>
      <c r="M289" t="s">
        <v>18</v>
      </c>
    </row>
    <row r="290" spans="1:13" x14ac:dyDescent="0.3">
      <c r="A290" t="s">
        <v>1096</v>
      </c>
      <c r="B290" t="s">
        <v>39</v>
      </c>
      <c r="C290" t="s">
        <v>13</v>
      </c>
      <c r="D290" t="s">
        <v>14</v>
      </c>
      <c r="E290">
        <v>1</v>
      </c>
      <c r="F290" t="s">
        <v>15</v>
      </c>
      <c r="G290" t="s">
        <v>16</v>
      </c>
      <c r="H290" t="s">
        <v>17</v>
      </c>
      <c r="I290" t="s">
        <v>18</v>
      </c>
      <c r="K290" t="s">
        <v>14</v>
      </c>
      <c r="L290" t="s">
        <v>17</v>
      </c>
      <c r="M290" t="s">
        <v>18</v>
      </c>
    </row>
    <row r="291" spans="1:13" x14ac:dyDescent="0.3">
      <c r="A291" t="s">
        <v>1097</v>
      </c>
      <c r="B291" t="s">
        <v>40</v>
      </c>
      <c r="C291" t="s">
        <v>13</v>
      </c>
      <c r="D291" t="s">
        <v>14</v>
      </c>
      <c r="E291">
        <v>1</v>
      </c>
      <c r="F291" t="s">
        <v>15</v>
      </c>
      <c r="G291" t="s">
        <v>16</v>
      </c>
      <c r="H291" t="s">
        <v>17</v>
      </c>
      <c r="I291" t="s">
        <v>18</v>
      </c>
      <c r="K291" t="s">
        <v>14</v>
      </c>
      <c r="L291" t="s">
        <v>17</v>
      </c>
      <c r="M291" t="s">
        <v>18</v>
      </c>
    </row>
    <row r="292" spans="1:13" x14ac:dyDescent="0.3">
      <c r="A292" t="s">
        <v>1098</v>
      </c>
      <c r="B292" t="s">
        <v>41</v>
      </c>
      <c r="C292" t="s">
        <v>13</v>
      </c>
      <c r="D292" t="s">
        <v>14</v>
      </c>
      <c r="E292">
        <v>1</v>
      </c>
      <c r="F292" t="s">
        <v>15</v>
      </c>
      <c r="G292" t="s">
        <v>16</v>
      </c>
      <c r="H292" t="s">
        <v>17</v>
      </c>
      <c r="I292" t="s">
        <v>18</v>
      </c>
      <c r="K292" t="s">
        <v>14</v>
      </c>
      <c r="L292" t="s">
        <v>17</v>
      </c>
      <c r="M292" t="s">
        <v>18</v>
      </c>
    </row>
    <row r="293" spans="1:13" x14ac:dyDescent="0.3">
      <c r="A293" t="s">
        <v>1093</v>
      </c>
      <c r="B293" t="s">
        <v>42</v>
      </c>
      <c r="C293" t="s">
        <v>13</v>
      </c>
      <c r="D293" t="s">
        <v>14</v>
      </c>
      <c r="E293">
        <v>1</v>
      </c>
      <c r="F293" t="s">
        <v>15</v>
      </c>
      <c r="G293" t="s">
        <v>16</v>
      </c>
      <c r="H293" t="s">
        <v>17</v>
      </c>
      <c r="I293" t="s">
        <v>18</v>
      </c>
      <c r="K293" t="s">
        <v>14</v>
      </c>
      <c r="L293" t="s">
        <v>17</v>
      </c>
      <c r="M293" t="s">
        <v>18</v>
      </c>
    </row>
    <row r="294" spans="1:13" x14ac:dyDescent="0.3">
      <c r="A294" t="s">
        <v>1094</v>
      </c>
      <c r="B294" t="s">
        <v>43</v>
      </c>
      <c r="C294" t="s">
        <v>13</v>
      </c>
      <c r="D294" t="s">
        <v>14</v>
      </c>
      <c r="E294">
        <v>1</v>
      </c>
      <c r="F294" t="s">
        <v>15</v>
      </c>
      <c r="G294" t="s">
        <v>16</v>
      </c>
      <c r="H294" t="s">
        <v>17</v>
      </c>
      <c r="I294" t="s">
        <v>18</v>
      </c>
      <c r="K294" t="s">
        <v>14</v>
      </c>
      <c r="L294" t="s">
        <v>17</v>
      </c>
      <c r="M294" t="s">
        <v>18</v>
      </c>
    </row>
    <row r="295" spans="1:13" x14ac:dyDescent="0.3">
      <c r="A295" t="s">
        <v>1095</v>
      </c>
      <c r="B295" t="s">
        <v>44</v>
      </c>
      <c r="C295" t="s">
        <v>13</v>
      </c>
      <c r="D295" t="s">
        <v>14</v>
      </c>
      <c r="E295">
        <v>1</v>
      </c>
      <c r="F295" t="s">
        <v>15</v>
      </c>
      <c r="G295" t="s">
        <v>16</v>
      </c>
      <c r="H295" t="s">
        <v>17</v>
      </c>
      <c r="I295" t="s">
        <v>18</v>
      </c>
      <c r="K295" t="s">
        <v>14</v>
      </c>
      <c r="L295" t="s">
        <v>17</v>
      </c>
      <c r="M295" t="s">
        <v>18</v>
      </c>
    </row>
    <row r="296" spans="1:13" x14ac:dyDescent="0.3">
      <c r="A296" t="s">
        <v>1096</v>
      </c>
      <c r="B296" t="s">
        <v>45</v>
      </c>
      <c r="C296" t="s">
        <v>13</v>
      </c>
      <c r="D296" t="s">
        <v>14</v>
      </c>
      <c r="E296">
        <v>1</v>
      </c>
      <c r="F296" t="s">
        <v>15</v>
      </c>
      <c r="G296" t="s">
        <v>16</v>
      </c>
      <c r="H296" t="s">
        <v>17</v>
      </c>
      <c r="I296" t="s">
        <v>18</v>
      </c>
      <c r="K296" t="s">
        <v>14</v>
      </c>
      <c r="L296" t="s">
        <v>17</v>
      </c>
      <c r="M296" t="s">
        <v>18</v>
      </c>
    </row>
    <row r="297" spans="1:13" x14ac:dyDescent="0.3">
      <c r="A297" t="s">
        <v>1097</v>
      </c>
      <c r="B297" t="s">
        <v>46</v>
      </c>
      <c r="C297" t="s">
        <v>13</v>
      </c>
      <c r="D297" t="s">
        <v>14</v>
      </c>
      <c r="E297">
        <v>1</v>
      </c>
      <c r="F297" t="s">
        <v>15</v>
      </c>
      <c r="G297" t="s">
        <v>16</v>
      </c>
      <c r="H297" t="s">
        <v>17</v>
      </c>
      <c r="I297" t="s">
        <v>18</v>
      </c>
      <c r="K297" t="s">
        <v>14</v>
      </c>
      <c r="L297" t="s">
        <v>17</v>
      </c>
      <c r="M297" t="s">
        <v>18</v>
      </c>
    </row>
    <row r="298" spans="1:13" x14ac:dyDescent="0.3">
      <c r="A298" t="s">
        <v>1098</v>
      </c>
      <c r="B298" t="s">
        <v>47</v>
      </c>
      <c r="C298" t="s">
        <v>13</v>
      </c>
      <c r="D298" t="s">
        <v>14</v>
      </c>
      <c r="E298">
        <v>1</v>
      </c>
      <c r="F298" t="s">
        <v>15</v>
      </c>
      <c r="G298" t="s">
        <v>16</v>
      </c>
      <c r="H298" t="s">
        <v>17</v>
      </c>
      <c r="I298" t="s">
        <v>18</v>
      </c>
      <c r="K298" t="s">
        <v>14</v>
      </c>
      <c r="L298" t="s">
        <v>17</v>
      </c>
      <c r="M298" t="s">
        <v>18</v>
      </c>
    </row>
    <row r="299" spans="1:13" x14ac:dyDescent="0.3">
      <c r="A299" t="s">
        <v>1093</v>
      </c>
      <c r="B299" t="s">
        <v>48</v>
      </c>
      <c r="C299" t="s">
        <v>13</v>
      </c>
      <c r="D299" t="s">
        <v>49</v>
      </c>
      <c r="E299">
        <v>2</v>
      </c>
      <c r="F299" t="s">
        <v>15</v>
      </c>
      <c r="G299" t="s">
        <v>50</v>
      </c>
      <c r="H299" t="s">
        <v>17</v>
      </c>
      <c r="I299" t="s">
        <v>18</v>
      </c>
      <c r="K299" t="s">
        <v>49</v>
      </c>
      <c r="L299" t="s">
        <v>17</v>
      </c>
      <c r="M299" t="s">
        <v>18</v>
      </c>
    </row>
    <row r="300" spans="1:13" x14ac:dyDescent="0.3">
      <c r="A300" t="s">
        <v>1094</v>
      </c>
      <c r="B300" t="s">
        <v>51</v>
      </c>
      <c r="C300" t="s">
        <v>13</v>
      </c>
      <c r="D300" t="s">
        <v>49</v>
      </c>
      <c r="E300">
        <v>2</v>
      </c>
      <c r="F300" t="s">
        <v>15</v>
      </c>
      <c r="G300" t="s">
        <v>50</v>
      </c>
      <c r="H300" t="s">
        <v>17</v>
      </c>
      <c r="I300" t="s">
        <v>18</v>
      </c>
      <c r="K300" t="s">
        <v>49</v>
      </c>
      <c r="L300" t="s">
        <v>17</v>
      </c>
      <c r="M300" t="s">
        <v>18</v>
      </c>
    </row>
    <row r="301" spans="1:13" x14ac:dyDescent="0.3">
      <c r="A301" t="s">
        <v>1095</v>
      </c>
      <c r="B301" t="s">
        <v>52</v>
      </c>
      <c r="C301" t="s">
        <v>13</v>
      </c>
      <c r="D301" t="s">
        <v>49</v>
      </c>
      <c r="E301">
        <v>2</v>
      </c>
      <c r="F301" t="s">
        <v>15</v>
      </c>
      <c r="G301" t="s">
        <v>50</v>
      </c>
      <c r="H301" t="s">
        <v>17</v>
      </c>
      <c r="I301" t="s">
        <v>18</v>
      </c>
      <c r="K301" t="s">
        <v>49</v>
      </c>
      <c r="L301" t="s">
        <v>17</v>
      </c>
      <c r="M301" t="s">
        <v>18</v>
      </c>
    </row>
    <row r="302" spans="1:13" x14ac:dyDescent="0.3">
      <c r="A302" t="s">
        <v>1096</v>
      </c>
      <c r="B302" t="s">
        <v>53</v>
      </c>
      <c r="C302" t="s">
        <v>13</v>
      </c>
      <c r="D302" t="s">
        <v>49</v>
      </c>
      <c r="E302">
        <v>2</v>
      </c>
      <c r="F302" t="s">
        <v>15</v>
      </c>
      <c r="G302" t="s">
        <v>50</v>
      </c>
      <c r="H302" t="s">
        <v>17</v>
      </c>
      <c r="I302" t="s">
        <v>18</v>
      </c>
      <c r="K302" t="s">
        <v>49</v>
      </c>
      <c r="L302" t="s">
        <v>17</v>
      </c>
      <c r="M302" t="s">
        <v>18</v>
      </c>
    </row>
    <row r="303" spans="1:13" x14ac:dyDescent="0.3">
      <c r="A303" t="s">
        <v>1097</v>
      </c>
      <c r="B303" t="s">
        <v>54</v>
      </c>
      <c r="C303" t="s">
        <v>13</v>
      </c>
      <c r="D303" t="s">
        <v>49</v>
      </c>
      <c r="E303">
        <v>2</v>
      </c>
      <c r="F303" t="s">
        <v>15</v>
      </c>
      <c r="G303" t="s">
        <v>50</v>
      </c>
      <c r="H303" t="s">
        <v>17</v>
      </c>
      <c r="I303" t="s">
        <v>18</v>
      </c>
      <c r="K303" t="s">
        <v>49</v>
      </c>
      <c r="L303" t="s">
        <v>17</v>
      </c>
      <c r="M303" t="s">
        <v>18</v>
      </c>
    </row>
    <row r="304" spans="1:13" x14ac:dyDescent="0.3">
      <c r="A304" t="s">
        <v>1098</v>
      </c>
      <c r="B304" t="s">
        <v>55</v>
      </c>
      <c r="C304" t="s">
        <v>13</v>
      </c>
      <c r="D304" t="s">
        <v>49</v>
      </c>
      <c r="E304">
        <v>2</v>
      </c>
      <c r="F304" t="s">
        <v>15</v>
      </c>
      <c r="G304" t="s">
        <v>50</v>
      </c>
      <c r="H304" t="s">
        <v>17</v>
      </c>
      <c r="I304" t="s">
        <v>18</v>
      </c>
      <c r="K304" t="s">
        <v>49</v>
      </c>
      <c r="L304" t="s">
        <v>17</v>
      </c>
      <c r="M304" t="s">
        <v>18</v>
      </c>
    </row>
    <row r="305" spans="1:13" x14ac:dyDescent="0.3">
      <c r="A305" t="s">
        <v>1093</v>
      </c>
      <c r="B305" t="s">
        <v>56</v>
      </c>
      <c r="C305" t="s">
        <v>13</v>
      </c>
      <c r="D305" t="s">
        <v>49</v>
      </c>
      <c r="E305">
        <v>2</v>
      </c>
      <c r="F305" t="s">
        <v>15</v>
      </c>
      <c r="G305" t="s">
        <v>50</v>
      </c>
      <c r="H305" t="s">
        <v>17</v>
      </c>
      <c r="I305" t="s">
        <v>18</v>
      </c>
      <c r="K305" t="s">
        <v>49</v>
      </c>
      <c r="L305" t="s">
        <v>17</v>
      </c>
      <c r="M305" t="s">
        <v>18</v>
      </c>
    </row>
    <row r="306" spans="1:13" x14ac:dyDescent="0.3">
      <c r="A306" t="s">
        <v>1094</v>
      </c>
      <c r="B306" t="s">
        <v>57</v>
      </c>
      <c r="C306" t="s">
        <v>13</v>
      </c>
      <c r="D306" t="s">
        <v>49</v>
      </c>
      <c r="E306">
        <v>2</v>
      </c>
      <c r="F306" t="s">
        <v>15</v>
      </c>
      <c r="G306" t="s">
        <v>50</v>
      </c>
      <c r="H306" t="s">
        <v>17</v>
      </c>
      <c r="I306" t="s">
        <v>18</v>
      </c>
      <c r="K306" t="s">
        <v>49</v>
      </c>
      <c r="L306" t="s">
        <v>17</v>
      </c>
      <c r="M306" t="s">
        <v>18</v>
      </c>
    </row>
    <row r="307" spans="1:13" x14ac:dyDescent="0.3">
      <c r="A307" t="s">
        <v>1095</v>
      </c>
      <c r="B307" t="s">
        <v>58</v>
      </c>
      <c r="C307" t="s">
        <v>13</v>
      </c>
      <c r="D307" t="s">
        <v>49</v>
      </c>
      <c r="E307">
        <v>2</v>
      </c>
      <c r="F307" t="s">
        <v>15</v>
      </c>
      <c r="G307" t="s">
        <v>50</v>
      </c>
      <c r="H307" t="s">
        <v>17</v>
      </c>
      <c r="I307" t="s">
        <v>18</v>
      </c>
      <c r="K307" t="s">
        <v>49</v>
      </c>
      <c r="L307" t="s">
        <v>17</v>
      </c>
      <c r="M307" t="s">
        <v>18</v>
      </c>
    </row>
    <row r="308" spans="1:13" x14ac:dyDescent="0.3">
      <c r="A308" t="s">
        <v>1096</v>
      </c>
      <c r="B308" t="s">
        <v>59</v>
      </c>
      <c r="C308" t="s">
        <v>13</v>
      </c>
      <c r="D308" t="s">
        <v>49</v>
      </c>
      <c r="E308">
        <v>2</v>
      </c>
      <c r="F308" t="s">
        <v>15</v>
      </c>
      <c r="G308" t="s">
        <v>50</v>
      </c>
      <c r="H308" t="s">
        <v>17</v>
      </c>
      <c r="I308" t="s">
        <v>18</v>
      </c>
      <c r="K308" t="s">
        <v>49</v>
      </c>
      <c r="L308" t="s">
        <v>17</v>
      </c>
      <c r="M308" t="s">
        <v>18</v>
      </c>
    </row>
    <row r="309" spans="1:13" x14ac:dyDescent="0.3">
      <c r="A309" t="s">
        <v>1097</v>
      </c>
      <c r="B309" t="s">
        <v>60</v>
      </c>
      <c r="C309" t="s">
        <v>13</v>
      </c>
      <c r="D309" t="s">
        <v>49</v>
      </c>
      <c r="E309">
        <v>2</v>
      </c>
      <c r="F309" t="s">
        <v>15</v>
      </c>
      <c r="G309" t="s">
        <v>50</v>
      </c>
      <c r="H309" t="s">
        <v>17</v>
      </c>
      <c r="I309" t="s">
        <v>18</v>
      </c>
      <c r="K309" t="s">
        <v>49</v>
      </c>
      <c r="L309" t="s">
        <v>17</v>
      </c>
      <c r="M309" t="s">
        <v>18</v>
      </c>
    </row>
    <row r="310" spans="1:13" x14ac:dyDescent="0.3">
      <c r="A310" t="s">
        <v>1098</v>
      </c>
      <c r="B310" t="s">
        <v>61</v>
      </c>
      <c r="C310" t="s">
        <v>13</v>
      </c>
      <c r="D310" t="s">
        <v>49</v>
      </c>
      <c r="E310">
        <v>2</v>
      </c>
      <c r="F310" t="s">
        <v>15</v>
      </c>
      <c r="G310" t="s">
        <v>50</v>
      </c>
      <c r="H310" t="s">
        <v>17</v>
      </c>
      <c r="I310" t="s">
        <v>18</v>
      </c>
      <c r="K310" t="s">
        <v>49</v>
      </c>
      <c r="L310" t="s">
        <v>17</v>
      </c>
      <c r="M310" t="s">
        <v>18</v>
      </c>
    </row>
    <row r="311" spans="1:13" x14ac:dyDescent="0.3">
      <c r="A311" t="s">
        <v>1093</v>
      </c>
      <c r="B311" t="s">
        <v>62</v>
      </c>
      <c r="C311" t="s">
        <v>13</v>
      </c>
      <c r="D311" t="s">
        <v>49</v>
      </c>
      <c r="E311">
        <v>2</v>
      </c>
      <c r="F311" t="s">
        <v>15</v>
      </c>
      <c r="G311" t="s">
        <v>50</v>
      </c>
      <c r="H311" t="s">
        <v>17</v>
      </c>
      <c r="I311" t="s">
        <v>18</v>
      </c>
      <c r="K311" t="s">
        <v>49</v>
      </c>
      <c r="L311" t="s">
        <v>17</v>
      </c>
      <c r="M311" t="s">
        <v>18</v>
      </c>
    </row>
    <row r="312" spans="1:13" x14ac:dyDescent="0.3">
      <c r="A312" t="s">
        <v>1094</v>
      </c>
      <c r="B312" t="s">
        <v>63</v>
      </c>
      <c r="C312" t="s">
        <v>13</v>
      </c>
      <c r="D312" t="s">
        <v>49</v>
      </c>
      <c r="E312">
        <v>2</v>
      </c>
      <c r="F312" t="s">
        <v>15</v>
      </c>
      <c r="G312" t="s">
        <v>50</v>
      </c>
      <c r="H312" t="s">
        <v>17</v>
      </c>
      <c r="I312" t="s">
        <v>18</v>
      </c>
      <c r="K312" t="s">
        <v>49</v>
      </c>
      <c r="L312" t="s">
        <v>17</v>
      </c>
      <c r="M312" t="s">
        <v>18</v>
      </c>
    </row>
    <row r="313" spans="1:13" x14ac:dyDescent="0.3">
      <c r="A313" t="s">
        <v>1095</v>
      </c>
      <c r="B313" t="s">
        <v>64</v>
      </c>
      <c r="C313" t="s">
        <v>13</v>
      </c>
      <c r="D313" t="s">
        <v>49</v>
      </c>
      <c r="E313">
        <v>2</v>
      </c>
      <c r="F313" t="s">
        <v>15</v>
      </c>
      <c r="G313" t="s">
        <v>50</v>
      </c>
      <c r="H313" t="s">
        <v>17</v>
      </c>
      <c r="I313" t="s">
        <v>18</v>
      </c>
      <c r="K313" t="s">
        <v>49</v>
      </c>
      <c r="L313" t="s">
        <v>17</v>
      </c>
      <c r="M313" t="s">
        <v>18</v>
      </c>
    </row>
    <row r="314" spans="1:13" x14ac:dyDescent="0.3">
      <c r="A314" t="s">
        <v>1096</v>
      </c>
      <c r="B314" t="s">
        <v>65</v>
      </c>
      <c r="C314" t="s">
        <v>13</v>
      </c>
      <c r="D314" t="s">
        <v>49</v>
      </c>
      <c r="E314">
        <v>2</v>
      </c>
      <c r="F314" t="s">
        <v>15</v>
      </c>
      <c r="G314" t="s">
        <v>50</v>
      </c>
      <c r="H314" t="s">
        <v>17</v>
      </c>
      <c r="I314" t="s">
        <v>18</v>
      </c>
      <c r="K314" t="s">
        <v>49</v>
      </c>
      <c r="L314" t="s">
        <v>17</v>
      </c>
      <c r="M314" t="s">
        <v>18</v>
      </c>
    </row>
    <row r="315" spans="1:13" x14ac:dyDescent="0.3">
      <c r="A315" t="s">
        <v>1097</v>
      </c>
      <c r="B315" t="s">
        <v>66</v>
      </c>
      <c r="C315" t="s">
        <v>13</v>
      </c>
      <c r="D315" t="s">
        <v>49</v>
      </c>
      <c r="E315">
        <v>2</v>
      </c>
      <c r="F315" t="s">
        <v>15</v>
      </c>
      <c r="G315" t="s">
        <v>50</v>
      </c>
      <c r="H315" t="s">
        <v>17</v>
      </c>
      <c r="I315" t="s">
        <v>18</v>
      </c>
      <c r="K315" t="s">
        <v>49</v>
      </c>
      <c r="L315" t="s">
        <v>17</v>
      </c>
      <c r="M315" t="s">
        <v>18</v>
      </c>
    </row>
    <row r="316" spans="1:13" x14ac:dyDescent="0.3">
      <c r="A316" t="s">
        <v>1098</v>
      </c>
      <c r="B316" t="s">
        <v>67</v>
      </c>
      <c r="C316" t="s">
        <v>13</v>
      </c>
      <c r="D316" t="s">
        <v>49</v>
      </c>
      <c r="E316">
        <v>2</v>
      </c>
      <c r="F316" t="s">
        <v>15</v>
      </c>
      <c r="G316" t="s">
        <v>50</v>
      </c>
      <c r="H316" t="s">
        <v>17</v>
      </c>
      <c r="I316" t="s">
        <v>18</v>
      </c>
      <c r="K316" t="s">
        <v>49</v>
      </c>
      <c r="L316" t="s">
        <v>17</v>
      </c>
      <c r="M316" t="s">
        <v>18</v>
      </c>
    </row>
    <row r="317" spans="1:13" x14ac:dyDescent="0.3">
      <c r="A317" t="s">
        <v>1093</v>
      </c>
      <c r="B317" t="s">
        <v>68</v>
      </c>
      <c r="C317" t="s">
        <v>13</v>
      </c>
      <c r="D317" t="s">
        <v>69</v>
      </c>
      <c r="E317">
        <v>3</v>
      </c>
      <c r="F317" t="s">
        <v>15</v>
      </c>
      <c r="G317" t="s">
        <v>70</v>
      </c>
      <c r="H317" t="s">
        <v>17</v>
      </c>
      <c r="I317" t="s">
        <v>18</v>
      </c>
      <c r="K317" t="s">
        <v>69</v>
      </c>
      <c r="L317" t="s">
        <v>17</v>
      </c>
      <c r="M317" t="s">
        <v>18</v>
      </c>
    </row>
    <row r="318" spans="1:13" x14ac:dyDescent="0.3">
      <c r="A318" t="s">
        <v>1094</v>
      </c>
      <c r="B318" t="s">
        <v>71</v>
      </c>
      <c r="C318" t="s">
        <v>13</v>
      </c>
      <c r="D318" t="s">
        <v>69</v>
      </c>
      <c r="E318">
        <v>3</v>
      </c>
      <c r="F318" t="s">
        <v>15</v>
      </c>
      <c r="G318" t="s">
        <v>70</v>
      </c>
      <c r="H318" t="s">
        <v>17</v>
      </c>
      <c r="I318" t="s">
        <v>18</v>
      </c>
      <c r="K318" t="s">
        <v>69</v>
      </c>
      <c r="L318" t="s">
        <v>17</v>
      </c>
      <c r="M318" t="s">
        <v>18</v>
      </c>
    </row>
    <row r="319" spans="1:13" x14ac:dyDescent="0.3">
      <c r="A319" t="s">
        <v>1095</v>
      </c>
      <c r="B319" t="s">
        <v>72</v>
      </c>
      <c r="C319" t="s">
        <v>13</v>
      </c>
      <c r="D319" t="s">
        <v>69</v>
      </c>
      <c r="E319">
        <v>3</v>
      </c>
      <c r="F319" t="s">
        <v>15</v>
      </c>
      <c r="G319" t="s">
        <v>70</v>
      </c>
      <c r="H319" t="s">
        <v>17</v>
      </c>
      <c r="I319" t="s">
        <v>18</v>
      </c>
      <c r="K319" t="s">
        <v>69</v>
      </c>
      <c r="L319" t="s">
        <v>17</v>
      </c>
      <c r="M319" t="s">
        <v>18</v>
      </c>
    </row>
    <row r="320" spans="1:13" x14ac:dyDescent="0.3">
      <c r="A320" t="s">
        <v>1096</v>
      </c>
      <c r="B320" t="s">
        <v>73</v>
      </c>
      <c r="C320" t="s">
        <v>13</v>
      </c>
      <c r="D320" t="s">
        <v>69</v>
      </c>
      <c r="E320">
        <v>3</v>
      </c>
      <c r="F320" t="s">
        <v>15</v>
      </c>
      <c r="G320" t="s">
        <v>70</v>
      </c>
      <c r="H320" t="s">
        <v>17</v>
      </c>
      <c r="I320" t="s">
        <v>18</v>
      </c>
      <c r="K320" t="s">
        <v>69</v>
      </c>
      <c r="L320" t="s">
        <v>17</v>
      </c>
      <c r="M320" t="s">
        <v>18</v>
      </c>
    </row>
    <row r="321" spans="1:13" x14ac:dyDescent="0.3">
      <c r="A321" t="s">
        <v>1097</v>
      </c>
      <c r="B321" t="s">
        <v>74</v>
      </c>
      <c r="C321" t="s">
        <v>13</v>
      </c>
      <c r="D321" t="s">
        <v>69</v>
      </c>
      <c r="E321">
        <v>3</v>
      </c>
      <c r="F321" t="s">
        <v>15</v>
      </c>
      <c r="G321" t="s">
        <v>70</v>
      </c>
      <c r="H321" t="s">
        <v>17</v>
      </c>
      <c r="I321" t="s">
        <v>18</v>
      </c>
      <c r="K321" t="s">
        <v>69</v>
      </c>
      <c r="L321" t="s">
        <v>17</v>
      </c>
      <c r="M321" t="s">
        <v>18</v>
      </c>
    </row>
    <row r="322" spans="1:13" x14ac:dyDescent="0.3">
      <c r="A322" t="s">
        <v>1098</v>
      </c>
      <c r="B322" t="s">
        <v>75</v>
      </c>
      <c r="C322" t="s">
        <v>13</v>
      </c>
      <c r="D322" t="s">
        <v>69</v>
      </c>
      <c r="E322">
        <v>3</v>
      </c>
      <c r="F322" t="s">
        <v>15</v>
      </c>
      <c r="G322" t="s">
        <v>70</v>
      </c>
      <c r="H322" t="s">
        <v>17</v>
      </c>
      <c r="I322" t="s">
        <v>18</v>
      </c>
      <c r="K322" t="s">
        <v>69</v>
      </c>
      <c r="L322" t="s">
        <v>17</v>
      </c>
      <c r="M322" t="s">
        <v>18</v>
      </c>
    </row>
    <row r="323" spans="1:13" x14ac:dyDescent="0.3">
      <c r="A323" t="s">
        <v>1093</v>
      </c>
      <c r="B323" t="s">
        <v>76</v>
      </c>
      <c r="C323" t="s">
        <v>13</v>
      </c>
      <c r="D323" t="s">
        <v>69</v>
      </c>
      <c r="E323">
        <v>3</v>
      </c>
      <c r="F323" t="s">
        <v>15</v>
      </c>
      <c r="G323" t="s">
        <v>70</v>
      </c>
      <c r="H323" t="s">
        <v>17</v>
      </c>
      <c r="I323" t="s">
        <v>18</v>
      </c>
      <c r="K323" t="s">
        <v>69</v>
      </c>
      <c r="L323" t="s">
        <v>17</v>
      </c>
      <c r="M323" t="s">
        <v>18</v>
      </c>
    </row>
    <row r="324" spans="1:13" x14ac:dyDescent="0.3">
      <c r="A324" t="s">
        <v>1094</v>
      </c>
      <c r="B324" t="s">
        <v>77</v>
      </c>
      <c r="C324" t="s">
        <v>13</v>
      </c>
      <c r="D324" t="s">
        <v>69</v>
      </c>
      <c r="E324">
        <v>3</v>
      </c>
      <c r="F324" t="s">
        <v>15</v>
      </c>
      <c r="G324" t="s">
        <v>70</v>
      </c>
      <c r="H324" t="s">
        <v>17</v>
      </c>
      <c r="I324" t="s">
        <v>18</v>
      </c>
      <c r="K324" t="s">
        <v>69</v>
      </c>
      <c r="L324" t="s">
        <v>17</v>
      </c>
      <c r="M324" t="s">
        <v>18</v>
      </c>
    </row>
    <row r="325" spans="1:13" x14ac:dyDescent="0.3">
      <c r="A325" t="s">
        <v>1095</v>
      </c>
      <c r="B325" t="s">
        <v>78</v>
      </c>
      <c r="C325" t="s">
        <v>13</v>
      </c>
      <c r="D325" t="s">
        <v>69</v>
      </c>
      <c r="E325">
        <v>3</v>
      </c>
      <c r="F325" t="s">
        <v>15</v>
      </c>
      <c r="G325" t="s">
        <v>70</v>
      </c>
      <c r="H325" t="s">
        <v>17</v>
      </c>
      <c r="I325" t="s">
        <v>18</v>
      </c>
      <c r="K325" t="s">
        <v>69</v>
      </c>
      <c r="L325" t="s">
        <v>17</v>
      </c>
      <c r="M325" t="s">
        <v>18</v>
      </c>
    </row>
    <row r="326" spans="1:13" x14ac:dyDescent="0.3">
      <c r="A326" t="s">
        <v>1096</v>
      </c>
      <c r="B326" t="s">
        <v>79</v>
      </c>
      <c r="C326" t="s">
        <v>13</v>
      </c>
      <c r="D326" t="s">
        <v>69</v>
      </c>
      <c r="E326">
        <v>3</v>
      </c>
      <c r="F326" t="s">
        <v>15</v>
      </c>
      <c r="G326" t="s">
        <v>70</v>
      </c>
      <c r="H326" t="s">
        <v>17</v>
      </c>
      <c r="I326" t="s">
        <v>18</v>
      </c>
      <c r="K326" t="s">
        <v>69</v>
      </c>
      <c r="L326" t="s">
        <v>17</v>
      </c>
      <c r="M326" t="s">
        <v>18</v>
      </c>
    </row>
    <row r="327" spans="1:13" x14ac:dyDescent="0.3">
      <c r="A327" t="s">
        <v>1097</v>
      </c>
      <c r="B327" t="s">
        <v>80</v>
      </c>
      <c r="C327" t="s">
        <v>13</v>
      </c>
      <c r="D327" t="s">
        <v>69</v>
      </c>
      <c r="E327">
        <v>3</v>
      </c>
      <c r="F327" t="s">
        <v>15</v>
      </c>
      <c r="G327" t="s">
        <v>70</v>
      </c>
      <c r="H327" t="s">
        <v>17</v>
      </c>
      <c r="I327" t="s">
        <v>18</v>
      </c>
      <c r="K327" t="s">
        <v>69</v>
      </c>
      <c r="L327" t="s">
        <v>17</v>
      </c>
      <c r="M327" t="s">
        <v>18</v>
      </c>
    </row>
    <row r="328" spans="1:13" x14ac:dyDescent="0.3">
      <c r="A328" t="s">
        <v>1098</v>
      </c>
      <c r="B328" t="s">
        <v>81</v>
      </c>
      <c r="C328" t="s">
        <v>13</v>
      </c>
      <c r="D328" t="s">
        <v>69</v>
      </c>
      <c r="E328">
        <v>3</v>
      </c>
      <c r="F328" t="s">
        <v>15</v>
      </c>
      <c r="G328" t="s">
        <v>70</v>
      </c>
      <c r="H328" t="s">
        <v>17</v>
      </c>
      <c r="I328" t="s">
        <v>18</v>
      </c>
      <c r="K328" t="s">
        <v>69</v>
      </c>
      <c r="L328" t="s">
        <v>17</v>
      </c>
      <c r="M328" t="s">
        <v>18</v>
      </c>
    </row>
    <row r="329" spans="1:13" x14ac:dyDescent="0.3">
      <c r="A329" t="s">
        <v>1093</v>
      </c>
      <c r="B329" t="s">
        <v>82</v>
      </c>
      <c r="C329" t="s">
        <v>13</v>
      </c>
      <c r="D329" t="s">
        <v>69</v>
      </c>
      <c r="E329">
        <v>3</v>
      </c>
      <c r="F329" t="s">
        <v>15</v>
      </c>
      <c r="G329" t="s">
        <v>70</v>
      </c>
      <c r="H329" t="s">
        <v>17</v>
      </c>
      <c r="I329" t="s">
        <v>18</v>
      </c>
      <c r="K329" t="s">
        <v>69</v>
      </c>
      <c r="L329" t="s">
        <v>17</v>
      </c>
      <c r="M329" t="s">
        <v>18</v>
      </c>
    </row>
    <row r="330" spans="1:13" x14ac:dyDescent="0.3">
      <c r="A330" t="s">
        <v>1094</v>
      </c>
      <c r="B330" t="s">
        <v>83</v>
      </c>
      <c r="C330" t="s">
        <v>13</v>
      </c>
      <c r="D330" t="s">
        <v>69</v>
      </c>
      <c r="E330">
        <v>3</v>
      </c>
      <c r="F330" t="s">
        <v>15</v>
      </c>
      <c r="G330" t="s">
        <v>70</v>
      </c>
      <c r="H330" t="s">
        <v>17</v>
      </c>
      <c r="I330" t="s">
        <v>18</v>
      </c>
      <c r="K330" t="s">
        <v>69</v>
      </c>
      <c r="L330" t="s">
        <v>17</v>
      </c>
      <c r="M330" t="s">
        <v>18</v>
      </c>
    </row>
    <row r="331" spans="1:13" x14ac:dyDescent="0.3">
      <c r="A331" t="s">
        <v>1095</v>
      </c>
      <c r="B331" t="s">
        <v>84</v>
      </c>
      <c r="C331" t="s">
        <v>13</v>
      </c>
      <c r="D331" t="s">
        <v>69</v>
      </c>
      <c r="E331">
        <v>3</v>
      </c>
      <c r="F331" t="s">
        <v>15</v>
      </c>
      <c r="G331" t="s">
        <v>70</v>
      </c>
      <c r="H331" t="s">
        <v>17</v>
      </c>
      <c r="I331" t="s">
        <v>18</v>
      </c>
      <c r="K331" t="s">
        <v>69</v>
      </c>
      <c r="L331" t="s">
        <v>17</v>
      </c>
      <c r="M331" t="s">
        <v>18</v>
      </c>
    </row>
    <row r="332" spans="1:13" x14ac:dyDescent="0.3">
      <c r="A332" t="s">
        <v>1096</v>
      </c>
      <c r="B332" t="s">
        <v>85</v>
      </c>
      <c r="C332" t="s">
        <v>13</v>
      </c>
      <c r="D332" t="s">
        <v>69</v>
      </c>
      <c r="E332">
        <v>3</v>
      </c>
      <c r="F332" t="s">
        <v>15</v>
      </c>
      <c r="G332" t="s">
        <v>70</v>
      </c>
      <c r="H332" t="s">
        <v>17</v>
      </c>
      <c r="I332" t="s">
        <v>18</v>
      </c>
      <c r="K332" t="s">
        <v>69</v>
      </c>
      <c r="L332" t="s">
        <v>17</v>
      </c>
      <c r="M332" t="s">
        <v>18</v>
      </c>
    </row>
    <row r="333" spans="1:13" x14ac:dyDescent="0.3">
      <c r="A333" t="s">
        <v>1097</v>
      </c>
      <c r="B333" t="s">
        <v>86</v>
      </c>
      <c r="C333" t="s">
        <v>13</v>
      </c>
      <c r="D333" t="s">
        <v>69</v>
      </c>
      <c r="E333">
        <v>3</v>
      </c>
      <c r="F333" t="s">
        <v>15</v>
      </c>
      <c r="G333" t="s">
        <v>70</v>
      </c>
      <c r="H333" t="s">
        <v>17</v>
      </c>
      <c r="I333" t="s">
        <v>18</v>
      </c>
      <c r="K333" t="s">
        <v>69</v>
      </c>
      <c r="L333" t="s">
        <v>17</v>
      </c>
      <c r="M333" t="s">
        <v>18</v>
      </c>
    </row>
    <row r="334" spans="1:13" x14ac:dyDescent="0.3">
      <c r="A334" t="s">
        <v>1098</v>
      </c>
      <c r="B334" t="s">
        <v>87</v>
      </c>
      <c r="C334" t="s">
        <v>13</v>
      </c>
      <c r="D334" t="s">
        <v>69</v>
      </c>
      <c r="E334">
        <v>3</v>
      </c>
      <c r="F334" t="s">
        <v>15</v>
      </c>
      <c r="G334" t="s">
        <v>70</v>
      </c>
      <c r="H334" t="s">
        <v>17</v>
      </c>
      <c r="I334" t="s">
        <v>18</v>
      </c>
      <c r="K334" t="s">
        <v>69</v>
      </c>
      <c r="L334" t="s">
        <v>17</v>
      </c>
      <c r="M334" t="s">
        <v>18</v>
      </c>
    </row>
    <row r="335" spans="1:13" x14ac:dyDescent="0.3">
      <c r="A335" t="s">
        <v>1093</v>
      </c>
      <c r="B335" t="s">
        <v>88</v>
      </c>
      <c r="C335" t="s">
        <v>13</v>
      </c>
      <c r="D335" t="s">
        <v>69</v>
      </c>
      <c r="E335">
        <v>3</v>
      </c>
      <c r="F335" t="s">
        <v>15</v>
      </c>
      <c r="G335" t="s">
        <v>70</v>
      </c>
      <c r="H335" t="s">
        <v>17</v>
      </c>
      <c r="I335" t="s">
        <v>18</v>
      </c>
      <c r="K335" t="s">
        <v>69</v>
      </c>
      <c r="L335" t="s">
        <v>17</v>
      </c>
      <c r="M335" t="s">
        <v>18</v>
      </c>
    </row>
    <row r="336" spans="1:13" x14ac:dyDescent="0.3">
      <c r="A336" t="s">
        <v>1094</v>
      </c>
      <c r="B336" t="s">
        <v>89</v>
      </c>
      <c r="C336" t="s">
        <v>13</v>
      </c>
      <c r="D336" t="s">
        <v>69</v>
      </c>
      <c r="E336">
        <v>3</v>
      </c>
      <c r="F336" t="s">
        <v>15</v>
      </c>
      <c r="G336" t="s">
        <v>70</v>
      </c>
      <c r="H336" t="s">
        <v>17</v>
      </c>
      <c r="I336" t="s">
        <v>18</v>
      </c>
      <c r="K336" t="s">
        <v>69</v>
      </c>
      <c r="L336" t="s">
        <v>17</v>
      </c>
      <c r="M336" t="s">
        <v>18</v>
      </c>
    </row>
    <row r="337" spans="1:13" x14ac:dyDescent="0.3">
      <c r="A337" t="s">
        <v>1095</v>
      </c>
      <c r="B337" t="s">
        <v>90</v>
      </c>
      <c r="C337" t="s">
        <v>13</v>
      </c>
      <c r="D337" t="s">
        <v>69</v>
      </c>
      <c r="E337">
        <v>3</v>
      </c>
      <c r="F337" t="s">
        <v>15</v>
      </c>
      <c r="G337" t="s">
        <v>70</v>
      </c>
      <c r="H337" t="s">
        <v>17</v>
      </c>
      <c r="I337" t="s">
        <v>18</v>
      </c>
      <c r="K337" t="s">
        <v>69</v>
      </c>
      <c r="L337" t="s">
        <v>17</v>
      </c>
      <c r="M337" t="s">
        <v>18</v>
      </c>
    </row>
    <row r="338" spans="1:13" x14ac:dyDescent="0.3">
      <c r="A338" t="s">
        <v>1096</v>
      </c>
      <c r="B338" t="s">
        <v>91</v>
      </c>
      <c r="C338" t="s">
        <v>13</v>
      </c>
      <c r="D338" t="s">
        <v>69</v>
      </c>
      <c r="E338">
        <v>3</v>
      </c>
      <c r="F338" t="s">
        <v>15</v>
      </c>
      <c r="G338" t="s">
        <v>70</v>
      </c>
      <c r="H338" t="s">
        <v>17</v>
      </c>
      <c r="I338" t="s">
        <v>18</v>
      </c>
      <c r="K338" t="s">
        <v>69</v>
      </c>
      <c r="L338" t="s">
        <v>17</v>
      </c>
      <c r="M338" t="s">
        <v>18</v>
      </c>
    </row>
    <row r="339" spans="1:13" x14ac:dyDescent="0.3">
      <c r="A339" t="s">
        <v>1097</v>
      </c>
      <c r="B339" t="s">
        <v>92</v>
      </c>
      <c r="C339" t="s">
        <v>13</v>
      </c>
      <c r="D339" t="s">
        <v>69</v>
      </c>
      <c r="E339">
        <v>3</v>
      </c>
      <c r="F339" t="s">
        <v>15</v>
      </c>
      <c r="G339" t="s">
        <v>70</v>
      </c>
      <c r="H339" t="s">
        <v>17</v>
      </c>
      <c r="I339" t="s">
        <v>18</v>
      </c>
      <c r="K339" t="s">
        <v>69</v>
      </c>
      <c r="L339" t="s">
        <v>17</v>
      </c>
      <c r="M339" t="s">
        <v>18</v>
      </c>
    </row>
    <row r="340" spans="1:13" x14ac:dyDescent="0.3">
      <c r="A340" t="s">
        <v>1098</v>
      </c>
      <c r="B340" t="s">
        <v>93</v>
      </c>
      <c r="C340" t="s">
        <v>13</v>
      </c>
      <c r="D340" t="s">
        <v>69</v>
      </c>
      <c r="E340">
        <v>3</v>
      </c>
      <c r="F340" t="s">
        <v>15</v>
      </c>
      <c r="G340" t="s">
        <v>70</v>
      </c>
      <c r="H340" t="s">
        <v>17</v>
      </c>
      <c r="I340" t="s">
        <v>18</v>
      </c>
      <c r="K340" t="s">
        <v>69</v>
      </c>
      <c r="L340" t="s">
        <v>17</v>
      </c>
      <c r="M340" t="s">
        <v>18</v>
      </c>
    </row>
    <row r="341" spans="1:13" x14ac:dyDescent="0.3">
      <c r="A341" t="s">
        <v>1093</v>
      </c>
      <c r="B341" t="s">
        <v>94</v>
      </c>
      <c r="C341" t="s">
        <v>13</v>
      </c>
      <c r="D341" t="s">
        <v>95</v>
      </c>
      <c r="E341">
        <v>4</v>
      </c>
      <c r="F341" t="s">
        <v>15</v>
      </c>
      <c r="G341" t="s">
        <v>96</v>
      </c>
      <c r="H341" t="s">
        <v>17</v>
      </c>
      <c r="I341" t="s">
        <v>18</v>
      </c>
      <c r="K341" t="s">
        <v>95</v>
      </c>
      <c r="L341" t="s">
        <v>17</v>
      </c>
      <c r="M341" t="s">
        <v>18</v>
      </c>
    </row>
    <row r="342" spans="1:13" x14ac:dyDescent="0.3">
      <c r="A342" t="s">
        <v>1094</v>
      </c>
      <c r="B342" t="s">
        <v>97</v>
      </c>
      <c r="C342" t="s">
        <v>13</v>
      </c>
      <c r="D342" t="s">
        <v>95</v>
      </c>
      <c r="E342">
        <v>4</v>
      </c>
      <c r="F342" t="s">
        <v>15</v>
      </c>
      <c r="G342" t="s">
        <v>96</v>
      </c>
      <c r="H342" t="s">
        <v>17</v>
      </c>
      <c r="I342" t="s">
        <v>18</v>
      </c>
      <c r="K342" t="s">
        <v>95</v>
      </c>
      <c r="L342" t="s">
        <v>17</v>
      </c>
      <c r="M342" t="s">
        <v>18</v>
      </c>
    </row>
    <row r="343" spans="1:13" x14ac:dyDescent="0.3">
      <c r="A343" t="s">
        <v>1095</v>
      </c>
      <c r="B343" t="s">
        <v>98</v>
      </c>
      <c r="C343" t="s">
        <v>13</v>
      </c>
      <c r="D343" t="s">
        <v>95</v>
      </c>
      <c r="E343">
        <v>4</v>
      </c>
      <c r="F343" t="s">
        <v>15</v>
      </c>
      <c r="G343" t="s">
        <v>96</v>
      </c>
      <c r="H343" t="s">
        <v>17</v>
      </c>
      <c r="I343" t="s">
        <v>18</v>
      </c>
      <c r="K343" t="s">
        <v>95</v>
      </c>
      <c r="L343" t="s">
        <v>17</v>
      </c>
      <c r="M343" t="s">
        <v>18</v>
      </c>
    </row>
    <row r="344" spans="1:13" x14ac:dyDescent="0.3">
      <c r="A344" t="s">
        <v>1096</v>
      </c>
      <c r="B344" t="s">
        <v>99</v>
      </c>
      <c r="C344" t="s">
        <v>13</v>
      </c>
      <c r="D344" t="s">
        <v>95</v>
      </c>
      <c r="E344">
        <v>4</v>
      </c>
      <c r="F344" t="s">
        <v>15</v>
      </c>
      <c r="G344" t="s">
        <v>96</v>
      </c>
      <c r="H344" t="s">
        <v>17</v>
      </c>
      <c r="I344" t="s">
        <v>18</v>
      </c>
      <c r="K344" t="s">
        <v>95</v>
      </c>
      <c r="L344" t="s">
        <v>17</v>
      </c>
      <c r="M344" t="s">
        <v>18</v>
      </c>
    </row>
    <row r="345" spans="1:13" x14ac:dyDescent="0.3">
      <c r="A345" t="s">
        <v>1097</v>
      </c>
      <c r="B345" t="s">
        <v>100</v>
      </c>
      <c r="C345" t="s">
        <v>13</v>
      </c>
      <c r="D345" t="s">
        <v>95</v>
      </c>
      <c r="E345">
        <v>4</v>
      </c>
      <c r="F345" t="s">
        <v>15</v>
      </c>
      <c r="G345" t="s">
        <v>96</v>
      </c>
      <c r="H345" t="s">
        <v>17</v>
      </c>
      <c r="I345" t="s">
        <v>18</v>
      </c>
      <c r="K345" t="s">
        <v>95</v>
      </c>
      <c r="L345" t="s">
        <v>17</v>
      </c>
      <c r="M345" t="s">
        <v>18</v>
      </c>
    </row>
    <row r="346" spans="1:13" x14ac:dyDescent="0.3">
      <c r="A346" t="s">
        <v>1098</v>
      </c>
      <c r="B346" t="s">
        <v>101</v>
      </c>
      <c r="C346" t="s">
        <v>13</v>
      </c>
      <c r="D346" t="s">
        <v>95</v>
      </c>
      <c r="E346">
        <v>4</v>
      </c>
      <c r="F346" t="s">
        <v>15</v>
      </c>
      <c r="G346" t="s">
        <v>96</v>
      </c>
      <c r="H346" t="s">
        <v>17</v>
      </c>
      <c r="I346" t="s">
        <v>18</v>
      </c>
      <c r="K346" t="s">
        <v>95</v>
      </c>
      <c r="L346" t="s">
        <v>17</v>
      </c>
      <c r="M346" t="s">
        <v>18</v>
      </c>
    </row>
    <row r="347" spans="1:13" x14ac:dyDescent="0.3">
      <c r="A347" t="s">
        <v>1093</v>
      </c>
      <c r="B347" t="s">
        <v>102</v>
      </c>
      <c r="C347" t="s">
        <v>13</v>
      </c>
      <c r="D347" t="s">
        <v>69</v>
      </c>
      <c r="E347">
        <v>3</v>
      </c>
      <c r="F347" t="s">
        <v>15</v>
      </c>
      <c r="G347" t="s">
        <v>70</v>
      </c>
      <c r="H347" t="s">
        <v>17</v>
      </c>
      <c r="I347" t="s">
        <v>18</v>
      </c>
      <c r="K347" t="s">
        <v>69</v>
      </c>
      <c r="L347" t="s">
        <v>17</v>
      </c>
      <c r="M347" t="s">
        <v>18</v>
      </c>
    </row>
    <row r="348" spans="1:13" x14ac:dyDescent="0.3">
      <c r="A348" t="s">
        <v>1094</v>
      </c>
      <c r="B348" t="s">
        <v>103</v>
      </c>
      <c r="C348" t="s">
        <v>13</v>
      </c>
      <c r="D348" t="s">
        <v>69</v>
      </c>
      <c r="E348">
        <v>3</v>
      </c>
      <c r="F348" t="s">
        <v>15</v>
      </c>
      <c r="G348" t="s">
        <v>70</v>
      </c>
      <c r="H348" t="s">
        <v>17</v>
      </c>
      <c r="I348" t="s">
        <v>18</v>
      </c>
      <c r="K348" t="s">
        <v>69</v>
      </c>
      <c r="L348" t="s">
        <v>17</v>
      </c>
      <c r="M348" t="s">
        <v>18</v>
      </c>
    </row>
    <row r="349" spans="1:13" x14ac:dyDescent="0.3">
      <c r="A349" t="s">
        <v>1095</v>
      </c>
      <c r="B349" t="s">
        <v>104</v>
      </c>
      <c r="C349" t="s">
        <v>13</v>
      </c>
      <c r="D349" t="s">
        <v>69</v>
      </c>
      <c r="E349">
        <v>3</v>
      </c>
      <c r="F349" t="s">
        <v>15</v>
      </c>
      <c r="G349" t="s">
        <v>70</v>
      </c>
      <c r="H349" t="s">
        <v>17</v>
      </c>
      <c r="I349" t="s">
        <v>18</v>
      </c>
      <c r="K349" t="s">
        <v>69</v>
      </c>
      <c r="L349" t="s">
        <v>17</v>
      </c>
      <c r="M349" t="s">
        <v>18</v>
      </c>
    </row>
    <row r="350" spans="1:13" x14ac:dyDescent="0.3">
      <c r="A350" t="s">
        <v>1096</v>
      </c>
      <c r="B350" t="s">
        <v>105</v>
      </c>
      <c r="C350" t="s">
        <v>13</v>
      </c>
      <c r="D350" t="s">
        <v>69</v>
      </c>
      <c r="E350">
        <v>3</v>
      </c>
      <c r="F350" t="s">
        <v>15</v>
      </c>
      <c r="G350" t="s">
        <v>70</v>
      </c>
      <c r="H350" t="s">
        <v>17</v>
      </c>
      <c r="I350" t="s">
        <v>18</v>
      </c>
      <c r="K350" t="s">
        <v>69</v>
      </c>
      <c r="L350" t="s">
        <v>17</v>
      </c>
      <c r="M350" t="s">
        <v>18</v>
      </c>
    </row>
    <row r="351" spans="1:13" x14ac:dyDescent="0.3">
      <c r="A351" t="s">
        <v>1097</v>
      </c>
      <c r="B351" t="s">
        <v>106</v>
      </c>
      <c r="C351" t="s">
        <v>13</v>
      </c>
      <c r="D351" t="s">
        <v>69</v>
      </c>
      <c r="E351">
        <v>3</v>
      </c>
      <c r="F351" t="s">
        <v>15</v>
      </c>
      <c r="G351" t="s">
        <v>70</v>
      </c>
      <c r="H351" t="s">
        <v>17</v>
      </c>
      <c r="I351" t="s">
        <v>18</v>
      </c>
      <c r="K351" t="s">
        <v>69</v>
      </c>
      <c r="L351" t="s">
        <v>17</v>
      </c>
      <c r="M351" t="s">
        <v>18</v>
      </c>
    </row>
    <row r="352" spans="1:13" x14ac:dyDescent="0.3">
      <c r="A352" t="s">
        <v>1098</v>
      </c>
      <c r="B352" t="s">
        <v>107</v>
      </c>
      <c r="C352" t="s">
        <v>13</v>
      </c>
      <c r="D352" t="s">
        <v>69</v>
      </c>
      <c r="E352">
        <v>3</v>
      </c>
      <c r="F352" t="s">
        <v>15</v>
      </c>
      <c r="G352" t="s">
        <v>70</v>
      </c>
      <c r="H352" t="s">
        <v>17</v>
      </c>
      <c r="I352" t="s">
        <v>18</v>
      </c>
      <c r="K352" t="s">
        <v>69</v>
      </c>
      <c r="L352" t="s">
        <v>17</v>
      </c>
      <c r="M352" t="s">
        <v>18</v>
      </c>
    </row>
    <row r="353" spans="1:13" x14ac:dyDescent="0.3">
      <c r="A353" t="s">
        <v>1093</v>
      </c>
      <c r="B353" t="s">
        <v>108</v>
      </c>
      <c r="C353" t="s">
        <v>13</v>
      </c>
      <c r="D353" t="s">
        <v>95</v>
      </c>
      <c r="E353">
        <v>4</v>
      </c>
      <c r="F353" t="s">
        <v>15</v>
      </c>
      <c r="G353" t="s">
        <v>96</v>
      </c>
      <c r="H353" t="s">
        <v>17</v>
      </c>
      <c r="I353" t="s">
        <v>18</v>
      </c>
      <c r="K353" t="s">
        <v>95</v>
      </c>
      <c r="L353" t="s">
        <v>17</v>
      </c>
      <c r="M353" t="s">
        <v>18</v>
      </c>
    </row>
    <row r="354" spans="1:13" x14ac:dyDescent="0.3">
      <c r="A354" t="s">
        <v>1094</v>
      </c>
      <c r="B354" t="s">
        <v>109</v>
      </c>
      <c r="C354" t="s">
        <v>13</v>
      </c>
      <c r="D354" t="s">
        <v>95</v>
      </c>
      <c r="E354">
        <v>4</v>
      </c>
      <c r="F354" t="s">
        <v>15</v>
      </c>
      <c r="G354" t="s">
        <v>96</v>
      </c>
      <c r="H354" t="s">
        <v>17</v>
      </c>
      <c r="I354" t="s">
        <v>18</v>
      </c>
      <c r="K354" t="s">
        <v>95</v>
      </c>
      <c r="L354" t="s">
        <v>17</v>
      </c>
      <c r="M354" t="s">
        <v>18</v>
      </c>
    </row>
    <row r="355" spans="1:13" x14ac:dyDescent="0.3">
      <c r="A355" t="s">
        <v>1095</v>
      </c>
      <c r="B355" t="s">
        <v>110</v>
      </c>
      <c r="C355" t="s">
        <v>13</v>
      </c>
      <c r="D355" t="s">
        <v>95</v>
      </c>
      <c r="E355">
        <v>4</v>
      </c>
      <c r="F355" t="s">
        <v>15</v>
      </c>
      <c r="G355" t="s">
        <v>96</v>
      </c>
      <c r="H355" t="s">
        <v>17</v>
      </c>
      <c r="I355" t="s">
        <v>18</v>
      </c>
      <c r="K355" t="s">
        <v>95</v>
      </c>
      <c r="L355" t="s">
        <v>17</v>
      </c>
      <c r="M355" t="s">
        <v>18</v>
      </c>
    </row>
    <row r="356" spans="1:13" x14ac:dyDescent="0.3">
      <c r="A356" t="s">
        <v>1096</v>
      </c>
      <c r="B356" t="s">
        <v>111</v>
      </c>
      <c r="C356" t="s">
        <v>13</v>
      </c>
      <c r="D356" t="s">
        <v>95</v>
      </c>
      <c r="E356">
        <v>4</v>
      </c>
      <c r="F356" t="s">
        <v>15</v>
      </c>
      <c r="G356" t="s">
        <v>96</v>
      </c>
      <c r="H356" t="s">
        <v>17</v>
      </c>
      <c r="I356" t="s">
        <v>18</v>
      </c>
      <c r="K356" t="s">
        <v>95</v>
      </c>
      <c r="L356" t="s">
        <v>17</v>
      </c>
      <c r="M356" t="s">
        <v>18</v>
      </c>
    </row>
    <row r="357" spans="1:13" x14ac:dyDescent="0.3">
      <c r="A357" t="s">
        <v>1097</v>
      </c>
      <c r="B357" t="s">
        <v>112</v>
      </c>
      <c r="C357" t="s">
        <v>13</v>
      </c>
      <c r="D357" t="s">
        <v>95</v>
      </c>
      <c r="E357">
        <v>4</v>
      </c>
      <c r="F357" t="s">
        <v>15</v>
      </c>
      <c r="G357" t="s">
        <v>96</v>
      </c>
      <c r="H357" t="s">
        <v>17</v>
      </c>
      <c r="I357" t="s">
        <v>18</v>
      </c>
      <c r="K357" t="s">
        <v>95</v>
      </c>
      <c r="L357" t="s">
        <v>17</v>
      </c>
      <c r="M357" t="s">
        <v>18</v>
      </c>
    </row>
    <row r="358" spans="1:13" x14ac:dyDescent="0.3">
      <c r="A358" t="s">
        <v>1098</v>
      </c>
      <c r="B358" t="s">
        <v>113</v>
      </c>
      <c r="C358" t="s">
        <v>13</v>
      </c>
      <c r="D358" t="s">
        <v>95</v>
      </c>
      <c r="E358">
        <v>4</v>
      </c>
      <c r="F358" t="s">
        <v>15</v>
      </c>
      <c r="G358" t="s">
        <v>96</v>
      </c>
      <c r="H358" t="s">
        <v>17</v>
      </c>
      <c r="I358" t="s">
        <v>18</v>
      </c>
      <c r="K358" t="s">
        <v>95</v>
      </c>
      <c r="L358" t="s">
        <v>17</v>
      </c>
      <c r="M358" t="s">
        <v>18</v>
      </c>
    </row>
    <row r="359" spans="1:13" x14ac:dyDescent="0.3">
      <c r="A359" t="s">
        <v>1093</v>
      </c>
      <c r="B359" t="s">
        <v>114</v>
      </c>
      <c r="C359" t="s">
        <v>13</v>
      </c>
      <c r="D359" t="s">
        <v>95</v>
      </c>
      <c r="E359">
        <v>4</v>
      </c>
      <c r="F359" t="s">
        <v>15</v>
      </c>
      <c r="G359" t="s">
        <v>96</v>
      </c>
      <c r="H359" t="s">
        <v>17</v>
      </c>
      <c r="I359" t="s">
        <v>18</v>
      </c>
      <c r="K359" t="s">
        <v>95</v>
      </c>
      <c r="L359" t="s">
        <v>17</v>
      </c>
      <c r="M359" t="s">
        <v>18</v>
      </c>
    </row>
    <row r="360" spans="1:13" x14ac:dyDescent="0.3">
      <c r="A360" t="s">
        <v>1094</v>
      </c>
      <c r="B360" t="s">
        <v>115</v>
      </c>
      <c r="C360" t="s">
        <v>13</v>
      </c>
      <c r="D360" t="s">
        <v>95</v>
      </c>
      <c r="E360">
        <v>4</v>
      </c>
      <c r="F360" t="s">
        <v>15</v>
      </c>
      <c r="G360" t="s">
        <v>96</v>
      </c>
      <c r="H360" t="s">
        <v>17</v>
      </c>
      <c r="I360" t="s">
        <v>18</v>
      </c>
      <c r="K360" t="s">
        <v>95</v>
      </c>
      <c r="L360" t="s">
        <v>17</v>
      </c>
      <c r="M360" t="s">
        <v>18</v>
      </c>
    </row>
    <row r="361" spans="1:13" x14ac:dyDescent="0.3">
      <c r="A361" t="s">
        <v>1095</v>
      </c>
      <c r="B361" t="s">
        <v>116</v>
      </c>
      <c r="C361" t="s">
        <v>13</v>
      </c>
      <c r="D361" t="s">
        <v>95</v>
      </c>
      <c r="E361">
        <v>4</v>
      </c>
      <c r="F361" t="s">
        <v>15</v>
      </c>
      <c r="G361" t="s">
        <v>96</v>
      </c>
      <c r="H361" t="s">
        <v>17</v>
      </c>
      <c r="I361" t="s">
        <v>18</v>
      </c>
      <c r="K361" t="s">
        <v>95</v>
      </c>
      <c r="L361" t="s">
        <v>17</v>
      </c>
      <c r="M361" t="s">
        <v>18</v>
      </c>
    </row>
    <row r="362" spans="1:13" x14ac:dyDescent="0.3">
      <c r="A362" t="s">
        <v>1096</v>
      </c>
      <c r="B362" t="s">
        <v>117</v>
      </c>
      <c r="C362" t="s">
        <v>13</v>
      </c>
      <c r="D362" t="s">
        <v>95</v>
      </c>
      <c r="E362">
        <v>4</v>
      </c>
      <c r="F362" t="s">
        <v>15</v>
      </c>
      <c r="G362" t="s">
        <v>96</v>
      </c>
      <c r="H362" t="s">
        <v>17</v>
      </c>
      <c r="I362" t="s">
        <v>18</v>
      </c>
      <c r="K362" t="s">
        <v>95</v>
      </c>
      <c r="L362" t="s">
        <v>17</v>
      </c>
      <c r="M362" t="s">
        <v>18</v>
      </c>
    </row>
    <row r="363" spans="1:13" x14ac:dyDescent="0.3">
      <c r="A363" t="s">
        <v>1097</v>
      </c>
      <c r="B363" t="s">
        <v>118</v>
      </c>
      <c r="C363" t="s">
        <v>13</v>
      </c>
      <c r="D363" t="s">
        <v>95</v>
      </c>
      <c r="E363">
        <v>4</v>
      </c>
      <c r="F363" t="s">
        <v>15</v>
      </c>
      <c r="G363" t="s">
        <v>96</v>
      </c>
      <c r="H363" t="s">
        <v>17</v>
      </c>
      <c r="I363" t="s">
        <v>18</v>
      </c>
      <c r="K363" t="s">
        <v>95</v>
      </c>
      <c r="L363" t="s">
        <v>17</v>
      </c>
      <c r="M363" t="s">
        <v>18</v>
      </c>
    </row>
    <row r="364" spans="1:13" x14ac:dyDescent="0.3">
      <c r="A364" t="s">
        <v>1098</v>
      </c>
      <c r="B364" t="s">
        <v>119</v>
      </c>
      <c r="C364" t="s">
        <v>13</v>
      </c>
      <c r="D364" t="s">
        <v>95</v>
      </c>
      <c r="E364">
        <v>4</v>
      </c>
      <c r="F364" t="s">
        <v>15</v>
      </c>
      <c r="G364" t="s">
        <v>96</v>
      </c>
      <c r="H364" t="s">
        <v>17</v>
      </c>
      <c r="I364" t="s">
        <v>18</v>
      </c>
      <c r="K364" t="s">
        <v>95</v>
      </c>
      <c r="L364" t="s">
        <v>17</v>
      </c>
      <c r="M364" t="s">
        <v>18</v>
      </c>
    </row>
    <row r="365" spans="1:13" x14ac:dyDescent="0.3">
      <c r="A365" t="s">
        <v>1093</v>
      </c>
      <c r="B365" t="s">
        <v>120</v>
      </c>
      <c r="C365" t="s">
        <v>121</v>
      </c>
      <c r="D365" t="s">
        <v>122</v>
      </c>
      <c r="E365">
        <v>5</v>
      </c>
      <c r="F365" t="s">
        <v>15</v>
      </c>
      <c r="G365" t="s">
        <v>123</v>
      </c>
      <c r="H365" t="s">
        <v>17</v>
      </c>
      <c r="I365" t="s">
        <v>18</v>
      </c>
      <c r="K365" t="s">
        <v>122</v>
      </c>
      <c r="L365" t="s">
        <v>17</v>
      </c>
      <c r="M365" t="s">
        <v>18</v>
      </c>
    </row>
    <row r="366" spans="1:13" x14ac:dyDescent="0.3">
      <c r="A366" t="s">
        <v>1094</v>
      </c>
      <c r="B366" t="s">
        <v>124</v>
      </c>
      <c r="C366" t="s">
        <v>121</v>
      </c>
      <c r="D366" t="s">
        <v>122</v>
      </c>
      <c r="E366">
        <v>5</v>
      </c>
      <c r="F366" t="s">
        <v>15</v>
      </c>
      <c r="G366" t="s">
        <v>123</v>
      </c>
      <c r="H366" t="s">
        <v>17</v>
      </c>
      <c r="I366" t="s">
        <v>18</v>
      </c>
      <c r="K366" t="s">
        <v>122</v>
      </c>
      <c r="L366" t="s">
        <v>17</v>
      </c>
      <c r="M366" t="s">
        <v>18</v>
      </c>
    </row>
    <row r="367" spans="1:13" x14ac:dyDescent="0.3">
      <c r="A367" t="s">
        <v>1095</v>
      </c>
      <c r="B367" t="s">
        <v>125</v>
      </c>
      <c r="C367" t="s">
        <v>121</v>
      </c>
      <c r="D367" t="s">
        <v>122</v>
      </c>
      <c r="E367">
        <v>5</v>
      </c>
      <c r="F367" t="s">
        <v>15</v>
      </c>
      <c r="G367" t="s">
        <v>123</v>
      </c>
      <c r="H367" t="s">
        <v>17</v>
      </c>
      <c r="I367" t="s">
        <v>18</v>
      </c>
      <c r="K367" t="s">
        <v>122</v>
      </c>
      <c r="L367" t="s">
        <v>17</v>
      </c>
      <c r="M367" t="s">
        <v>18</v>
      </c>
    </row>
    <row r="368" spans="1:13" x14ac:dyDescent="0.3">
      <c r="A368" t="s">
        <v>1096</v>
      </c>
      <c r="B368" t="s">
        <v>126</v>
      </c>
      <c r="C368" t="s">
        <v>121</v>
      </c>
      <c r="D368" t="s">
        <v>122</v>
      </c>
      <c r="E368">
        <v>5</v>
      </c>
      <c r="F368" t="s">
        <v>15</v>
      </c>
      <c r="G368" t="s">
        <v>123</v>
      </c>
      <c r="H368" t="s">
        <v>17</v>
      </c>
      <c r="I368" t="s">
        <v>18</v>
      </c>
      <c r="K368" t="s">
        <v>122</v>
      </c>
      <c r="L368" t="s">
        <v>17</v>
      </c>
      <c r="M368" t="s">
        <v>18</v>
      </c>
    </row>
    <row r="369" spans="1:13" x14ac:dyDescent="0.3">
      <c r="A369" t="s">
        <v>1097</v>
      </c>
      <c r="B369" t="s">
        <v>127</v>
      </c>
      <c r="C369" t="s">
        <v>121</v>
      </c>
      <c r="D369" t="s">
        <v>122</v>
      </c>
      <c r="E369">
        <v>5</v>
      </c>
      <c r="F369" t="s">
        <v>15</v>
      </c>
      <c r="G369" t="s">
        <v>123</v>
      </c>
      <c r="H369" t="s">
        <v>17</v>
      </c>
      <c r="I369" t="s">
        <v>18</v>
      </c>
      <c r="K369" t="s">
        <v>122</v>
      </c>
      <c r="L369" t="s">
        <v>17</v>
      </c>
      <c r="M369" t="s">
        <v>18</v>
      </c>
    </row>
    <row r="370" spans="1:13" x14ac:dyDescent="0.3">
      <c r="A370" t="s">
        <v>1098</v>
      </c>
      <c r="B370" t="s">
        <v>128</v>
      </c>
      <c r="C370" t="s">
        <v>121</v>
      </c>
      <c r="D370" t="s">
        <v>122</v>
      </c>
      <c r="E370">
        <v>5</v>
      </c>
      <c r="F370" t="s">
        <v>15</v>
      </c>
      <c r="G370" t="s">
        <v>123</v>
      </c>
      <c r="H370" t="s">
        <v>17</v>
      </c>
      <c r="I370" t="s">
        <v>18</v>
      </c>
      <c r="K370" t="s">
        <v>122</v>
      </c>
      <c r="L370" t="s">
        <v>17</v>
      </c>
      <c r="M370" t="s">
        <v>18</v>
      </c>
    </row>
    <row r="371" spans="1:13" x14ac:dyDescent="0.3">
      <c r="A371" t="s">
        <v>1093</v>
      </c>
      <c r="B371" t="s">
        <v>129</v>
      </c>
      <c r="C371" t="s">
        <v>121</v>
      </c>
      <c r="D371" t="s">
        <v>122</v>
      </c>
      <c r="E371">
        <v>5</v>
      </c>
      <c r="F371" t="s">
        <v>15</v>
      </c>
      <c r="G371" t="s">
        <v>123</v>
      </c>
      <c r="H371" t="s">
        <v>17</v>
      </c>
      <c r="I371" t="s">
        <v>18</v>
      </c>
      <c r="K371" t="s">
        <v>122</v>
      </c>
      <c r="L371" t="s">
        <v>17</v>
      </c>
      <c r="M371" t="s">
        <v>18</v>
      </c>
    </row>
    <row r="372" spans="1:13" x14ac:dyDescent="0.3">
      <c r="A372" t="s">
        <v>1094</v>
      </c>
      <c r="B372" t="s">
        <v>130</v>
      </c>
      <c r="C372" t="s">
        <v>121</v>
      </c>
      <c r="D372" t="s">
        <v>122</v>
      </c>
      <c r="E372">
        <v>5</v>
      </c>
      <c r="F372" t="s">
        <v>15</v>
      </c>
      <c r="G372" t="s">
        <v>123</v>
      </c>
      <c r="H372" t="s">
        <v>17</v>
      </c>
      <c r="I372" t="s">
        <v>18</v>
      </c>
      <c r="K372" t="s">
        <v>122</v>
      </c>
      <c r="L372" t="s">
        <v>17</v>
      </c>
      <c r="M372" t="s">
        <v>18</v>
      </c>
    </row>
    <row r="373" spans="1:13" x14ac:dyDescent="0.3">
      <c r="A373" t="s">
        <v>1095</v>
      </c>
      <c r="B373" t="s">
        <v>131</v>
      </c>
      <c r="C373" t="s">
        <v>121</v>
      </c>
      <c r="D373" t="s">
        <v>122</v>
      </c>
      <c r="E373">
        <v>5</v>
      </c>
      <c r="F373" t="s">
        <v>15</v>
      </c>
      <c r="G373" t="s">
        <v>123</v>
      </c>
      <c r="H373" t="s">
        <v>17</v>
      </c>
      <c r="I373" t="s">
        <v>18</v>
      </c>
      <c r="K373" t="s">
        <v>122</v>
      </c>
      <c r="L373" t="s">
        <v>17</v>
      </c>
      <c r="M373" t="s">
        <v>18</v>
      </c>
    </row>
    <row r="374" spans="1:13" x14ac:dyDescent="0.3">
      <c r="A374" t="s">
        <v>1096</v>
      </c>
      <c r="B374" t="s">
        <v>132</v>
      </c>
      <c r="C374" t="s">
        <v>121</v>
      </c>
      <c r="D374" t="s">
        <v>122</v>
      </c>
      <c r="E374">
        <v>5</v>
      </c>
      <c r="F374" t="s">
        <v>15</v>
      </c>
      <c r="G374" t="s">
        <v>123</v>
      </c>
      <c r="H374" t="s">
        <v>17</v>
      </c>
      <c r="I374" t="s">
        <v>18</v>
      </c>
      <c r="K374" t="s">
        <v>122</v>
      </c>
      <c r="L374" t="s">
        <v>17</v>
      </c>
      <c r="M374" t="s">
        <v>18</v>
      </c>
    </row>
    <row r="375" spans="1:13" x14ac:dyDescent="0.3">
      <c r="A375" t="s">
        <v>1097</v>
      </c>
      <c r="B375" t="s">
        <v>133</v>
      </c>
      <c r="C375" t="s">
        <v>121</v>
      </c>
      <c r="D375" t="s">
        <v>122</v>
      </c>
      <c r="E375">
        <v>5</v>
      </c>
      <c r="F375" t="s">
        <v>15</v>
      </c>
      <c r="G375" t="s">
        <v>123</v>
      </c>
      <c r="H375" t="s">
        <v>17</v>
      </c>
      <c r="I375" t="s">
        <v>18</v>
      </c>
      <c r="K375" t="s">
        <v>122</v>
      </c>
      <c r="L375" t="s">
        <v>17</v>
      </c>
      <c r="M375" t="s">
        <v>18</v>
      </c>
    </row>
    <row r="376" spans="1:13" x14ac:dyDescent="0.3">
      <c r="A376" t="s">
        <v>1098</v>
      </c>
      <c r="B376" t="s">
        <v>134</v>
      </c>
      <c r="C376" t="s">
        <v>121</v>
      </c>
      <c r="D376" t="s">
        <v>122</v>
      </c>
      <c r="E376">
        <v>5</v>
      </c>
      <c r="F376" t="s">
        <v>15</v>
      </c>
      <c r="G376" t="s">
        <v>123</v>
      </c>
      <c r="H376" t="s">
        <v>17</v>
      </c>
      <c r="I376" t="s">
        <v>18</v>
      </c>
      <c r="K376" t="s">
        <v>122</v>
      </c>
      <c r="L376" t="s">
        <v>17</v>
      </c>
      <c r="M376" t="s">
        <v>18</v>
      </c>
    </row>
    <row r="377" spans="1:13" x14ac:dyDescent="0.3">
      <c r="A377" t="s">
        <v>1093</v>
      </c>
      <c r="B377" t="s">
        <v>135</v>
      </c>
      <c r="C377" t="s">
        <v>121</v>
      </c>
      <c r="D377" t="s">
        <v>122</v>
      </c>
      <c r="E377">
        <v>5</v>
      </c>
      <c r="F377" t="s">
        <v>15</v>
      </c>
      <c r="G377" t="s">
        <v>123</v>
      </c>
      <c r="H377" t="s">
        <v>17</v>
      </c>
      <c r="I377" t="s">
        <v>18</v>
      </c>
      <c r="K377" t="s">
        <v>122</v>
      </c>
      <c r="L377" t="s">
        <v>17</v>
      </c>
      <c r="M377" t="s">
        <v>18</v>
      </c>
    </row>
    <row r="378" spans="1:13" x14ac:dyDescent="0.3">
      <c r="A378" t="s">
        <v>1094</v>
      </c>
      <c r="B378" t="s">
        <v>136</v>
      </c>
      <c r="C378" t="s">
        <v>121</v>
      </c>
      <c r="D378" t="s">
        <v>122</v>
      </c>
      <c r="E378">
        <v>5</v>
      </c>
      <c r="F378" t="s">
        <v>15</v>
      </c>
      <c r="G378" t="s">
        <v>123</v>
      </c>
      <c r="H378" t="s">
        <v>17</v>
      </c>
      <c r="I378" t="s">
        <v>18</v>
      </c>
      <c r="K378" t="s">
        <v>122</v>
      </c>
      <c r="L378" t="s">
        <v>17</v>
      </c>
      <c r="M378" t="s">
        <v>18</v>
      </c>
    </row>
    <row r="379" spans="1:13" x14ac:dyDescent="0.3">
      <c r="A379" t="s">
        <v>1095</v>
      </c>
      <c r="B379" t="s">
        <v>137</v>
      </c>
      <c r="C379" t="s">
        <v>121</v>
      </c>
      <c r="D379" t="s">
        <v>122</v>
      </c>
      <c r="E379">
        <v>5</v>
      </c>
      <c r="F379" t="s">
        <v>15</v>
      </c>
      <c r="G379" t="s">
        <v>123</v>
      </c>
      <c r="H379" t="s">
        <v>17</v>
      </c>
      <c r="I379" t="s">
        <v>18</v>
      </c>
      <c r="K379" t="s">
        <v>122</v>
      </c>
      <c r="L379" t="s">
        <v>17</v>
      </c>
      <c r="M379" t="s">
        <v>18</v>
      </c>
    </row>
    <row r="380" spans="1:13" x14ac:dyDescent="0.3">
      <c r="A380" t="s">
        <v>1096</v>
      </c>
      <c r="B380" t="s">
        <v>138</v>
      </c>
      <c r="C380" t="s">
        <v>121</v>
      </c>
      <c r="D380" t="s">
        <v>122</v>
      </c>
      <c r="E380">
        <v>5</v>
      </c>
      <c r="F380" t="s">
        <v>15</v>
      </c>
      <c r="G380" t="s">
        <v>123</v>
      </c>
      <c r="H380" t="s">
        <v>17</v>
      </c>
      <c r="I380" t="s">
        <v>18</v>
      </c>
      <c r="K380" t="s">
        <v>122</v>
      </c>
      <c r="L380" t="s">
        <v>17</v>
      </c>
      <c r="M380" t="s">
        <v>18</v>
      </c>
    </row>
    <row r="381" spans="1:13" x14ac:dyDescent="0.3">
      <c r="A381" t="s">
        <v>1097</v>
      </c>
      <c r="B381" t="s">
        <v>139</v>
      </c>
      <c r="C381" t="s">
        <v>121</v>
      </c>
      <c r="D381" t="s">
        <v>122</v>
      </c>
      <c r="E381">
        <v>5</v>
      </c>
      <c r="F381" t="s">
        <v>15</v>
      </c>
      <c r="G381" t="s">
        <v>123</v>
      </c>
      <c r="H381" t="s">
        <v>17</v>
      </c>
      <c r="I381" t="s">
        <v>18</v>
      </c>
      <c r="K381" t="s">
        <v>122</v>
      </c>
      <c r="L381" t="s">
        <v>17</v>
      </c>
      <c r="M381" t="s">
        <v>18</v>
      </c>
    </row>
    <row r="382" spans="1:13" x14ac:dyDescent="0.3">
      <c r="A382" t="s">
        <v>1098</v>
      </c>
      <c r="B382" t="s">
        <v>140</v>
      </c>
      <c r="C382" t="s">
        <v>121</v>
      </c>
      <c r="D382" t="s">
        <v>122</v>
      </c>
      <c r="E382">
        <v>5</v>
      </c>
      <c r="F382" t="s">
        <v>15</v>
      </c>
      <c r="G382" t="s">
        <v>123</v>
      </c>
      <c r="H382" t="s">
        <v>17</v>
      </c>
      <c r="I382" t="s">
        <v>18</v>
      </c>
      <c r="K382" t="s">
        <v>122</v>
      </c>
      <c r="L382" t="s">
        <v>17</v>
      </c>
      <c r="M382" t="s">
        <v>18</v>
      </c>
    </row>
    <row r="383" spans="1:13" x14ac:dyDescent="0.3">
      <c r="A383" t="s">
        <v>1093</v>
      </c>
      <c r="B383" t="s">
        <v>141</v>
      </c>
      <c r="C383" t="s">
        <v>121</v>
      </c>
      <c r="D383" t="s">
        <v>122</v>
      </c>
      <c r="E383">
        <v>5</v>
      </c>
      <c r="F383" t="s">
        <v>15</v>
      </c>
      <c r="G383" t="s">
        <v>123</v>
      </c>
      <c r="H383" t="s">
        <v>17</v>
      </c>
      <c r="I383" t="s">
        <v>18</v>
      </c>
      <c r="K383" t="s">
        <v>122</v>
      </c>
      <c r="L383" t="s">
        <v>17</v>
      </c>
      <c r="M383" t="s">
        <v>18</v>
      </c>
    </row>
    <row r="384" spans="1:13" x14ac:dyDescent="0.3">
      <c r="A384" t="s">
        <v>1094</v>
      </c>
      <c r="B384" t="s">
        <v>142</v>
      </c>
      <c r="C384" t="s">
        <v>121</v>
      </c>
      <c r="D384" t="s">
        <v>122</v>
      </c>
      <c r="E384">
        <v>5</v>
      </c>
      <c r="F384" t="s">
        <v>15</v>
      </c>
      <c r="G384" t="s">
        <v>123</v>
      </c>
      <c r="H384" t="s">
        <v>17</v>
      </c>
      <c r="I384" t="s">
        <v>18</v>
      </c>
      <c r="K384" t="s">
        <v>122</v>
      </c>
      <c r="L384" t="s">
        <v>17</v>
      </c>
      <c r="M384" t="s">
        <v>18</v>
      </c>
    </row>
    <row r="385" spans="1:13" x14ac:dyDescent="0.3">
      <c r="A385" t="s">
        <v>1095</v>
      </c>
      <c r="B385" t="s">
        <v>143</v>
      </c>
      <c r="C385" t="s">
        <v>121</v>
      </c>
      <c r="D385" t="s">
        <v>122</v>
      </c>
      <c r="E385">
        <v>5</v>
      </c>
      <c r="F385" t="s">
        <v>15</v>
      </c>
      <c r="G385" t="s">
        <v>123</v>
      </c>
      <c r="H385" t="s">
        <v>17</v>
      </c>
      <c r="I385" t="s">
        <v>18</v>
      </c>
      <c r="K385" t="s">
        <v>122</v>
      </c>
      <c r="L385" t="s">
        <v>17</v>
      </c>
      <c r="M385" t="s">
        <v>18</v>
      </c>
    </row>
    <row r="386" spans="1:13" x14ac:dyDescent="0.3">
      <c r="A386" t="s">
        <v>1096</v>
      </c>
      <c r="B386" t="s">
        <v>144</v>
      </c>
      <c r="C386" t="s">
        <v>121</v>
      </c>
      <c r="D386" t="s">
        <v>122</v>
      </c>
      <c r="E386">
        <v>5</v>
      </c>
      <c r="F386" t="s">
        <v>15</v>
      </c>
      <c r="G386" t="s">
        <v>123</v>
      </c>
      <c r="H386" t="s">
        <v>17</v>
      </c>
      <c r="I386" t="s">
        <v>18</v>
      </c>
      <c r="K386" t="s">
        <v>122</v>
      </c>
      <c r="L386" t="s">
        <v>17</v>
      </c>
      <c r="M386" t="s">
        <v>18</v>
      </c>
    </row>
    <row r="387" spans="1:13" x14ac:dyDescent="0.3">
      <c r="A387" t="s">
        <v>1097</v>
      </c>
      <c r="B387" t="s">
        <v>145</v>
      </c>
      <c r="C387" t="s">
        <v>121</v>
      </c>
      <c r="D387" t="s">
        <v>122</v>
      </c>
      <c r="E387">
        <v>5</v>
      </c>
      <c r="F387" t="s">
        <v>15</v>
      </c>
      <c r="G387" t="s">
        <v>123</v>
      </c>
      <c r="H387" t="s">
        <v>17</v>
      </c>
      <c r="I387" t="s">
        <v>18</v>
      </c>
      <c r="K387" t="s">
        <v>122</v>
      </c>
      <c r="L387" t="s">
        <v>17</v>
      </c>
      <c r="M387" t="s">
        <v>18</v>
      </c>
    </row>
    <row r="388" spans="1:13" x14ac:dyDescent="0.3">
      <c r="A388" t="s">
        <v>1098</v>
      </c>
      <c r="B388" t="s">
        <v>146</v>
      </c>
      <c r="C388" t="s">
        <v>121</v>
      </c>
      <c r="D388" t="s">
        <v>122</v>
      </c>
      <c r="E388">
        <v>5</v>
      </c>
      <c r="F388" t="s">
        <v>15</v>
      </c>
      <c r="G388" t="s">
        <v>123</v>
      </c>
      <c r="H388" t="s">
        <v>17</v>
      </c>
      <c r="I388" t="s">
        <v>18</v>
      </c>
      <c r="K388" t="s">
        <v>122</v>
      </c>
      <c r="L388" t="s">
        <v>17</v>
      </c>
      <c r="M388" t="s">
        <v>18</v>
      </c>
    </row>
    <row r="389" spans="1:13" x14ac:dyDescent="0.3">
      <c r="A389" t="s">
        <v>1093</v>
      </c>
      <c r="B389" t="s">
        <v>147</v>
      </c>
      <c r="C389" t="s">
        <v>121</v>
      </c>
      <c r="D389" t="s">
        <v>148</v>
      </c>
      <c r="E389">
        <v>6</v>
      </c>
      <c r="F389" t="s">
        <v>15</v>
      </c>
      <c r="G389" t="s">
        <v>149</v>
      </c>
      <c r="H389" t="s">
        <v>17</v>
      </c>
      <c r="I389" t="s">
        <v>18</v>
      </c>
      <c r="K389" t="s">
        <v>148</v>
      </c>
      <c r="L389" t="s">
        <v>17</v>
      </c>
      <c r="M389" t="s">
        <v>18</v>
      </c>
    </row>
    <row r="390" spans="1:13" x14ac:dyDescent="0.3">
      <c r="A390" t="s">
        <v>1094</v>
      </c>
      <c r="B390" t="s">
        <v>150</v>
      </c>
      <c r="C390" t="s">
        <v>121</v>
      </c>
      <c r="D390" t="s">
        <v>148</v>
      </c>
      <c r="E390">
        <v>6</v>
      </c>
      <c r="F390" t="s">
        <v>15</v>
      </c>
      <c r="G390" t="s">
        <v>149</v>
      </c>
      <c r="H390" t="s">
        <v>17</v>
      </c>
      <c r="I390" t="s">
        <v>18</v>
      </c>
      <c r="K390" t="s">
        <v>148</v>
      </c>
      <c r="L390" t="s">
        <v>17</v>
      </c>
      <c r="M390" t="s">
        <v>18</v>
      </c>
    </row>
    <row r="391" spans="1:13" x14ac:dyDescent="0.3">
      <c r="A391" t="s">
        <v>1095</v>
      </c>
      <c r="B391" t="s">
        <v>151</v>
      </c>
      <c r="C391" t="s">
        <v>121</v>
      </c>
      <c r="D391" t="s">
        <v>148</v>
      </c>
      <c r="E391">
        <v>6</v>
      </c>
      <c r="F391" t="s">
        <v>15</v>
      </c>
      <c r="G391" t="s">
        <v>149</v>
      </c>
      <c r="H391" t="s">
        <v>17</v>
      </c>
      <c r="I391" t="s">
        <v>18</v>
      </c>
      <c r="K391" t="s">
        <v>148</v>
      </c>
      <c r="L391" t="s">
        <v>17</v>
      </c>
      <c r="M391" t="s">
        <v>18</v>
      </c>
    </row>
    <row r="392" spans="1:13" x14ac:dyDescent="0.3">
      <c r="A392" t="s">
        <v>1096</v>
      </c>
      <c r="B392" t="s">
        <v>152</v>
      </c>
      <c r="C392" t="s">
        <v>121</v>
      </c>
      <c r="D392" t="s">
        <v>148</v>
      </c>
      <c r="E392">
        <v>6</v>
      </c>
      <c r="F392" t="s">
        <v>15</v>
      </c>
      <c r="G392" t="s">
        <v>149</v>
      </c>
      <c r="H392" t="s">
        <v>17</v>
      </c>
      <c r="I392" t="s">
        <v>18</v>
      </c>
      <c r="K392" t="s">
        <v>148</v>
      </c>
      <c r="L392" t="s">
        <v>17</v>
      </c>
      <c r="M392" t="s">
        <v>18</v>
      </c>
    </row>
    <row r="393" spans="1:13" x14ac:dyDescent="0.3">
      <c r="A393" t="s">
        <v>1097</v>
      </c>
      <c r="B393" t="s">
        <v>153</v>
      </c>
      <c r="C393" t="s">
        <v>121</v>
      </c>
      <c r="D393" t="s">
        <v>148</v>
      </c>
      <c r="E393">
        <v>6</v>
      </c>
      <c r="F393" t="s">
        <v>15</v>
      </c>
      <c r="G393" t="s">
        <v>149</v>
      </c>
      <c r="H393" t="s">
        <v>17</v>
      </c>
      <c r="I393" t="s">
        <v>18</v>
      </c>
      <c r="K393" t="s">
        <v>148</v>
      </c>
      <c r="L393" t="s">
        <v>17</v>
      </c>
      <c r="M393" t="s">
        <v>18</v>
      </c>
    </row>
    <row r="394" spans="1:13" x14ac:dyDescent="0.3">
      <c r="A394" t="s">
        <v>1098</v>
      </c>
      <c r="B394" t="s">
        <v>154</v>
      </c>
      <c r="C394" t="s">
        <v>121</v>
      </c>
      <c r="D394" t="s">
        <v>148</v>
      </c>
      <c r="E394">
        <v>6</v>
      </c>
      <c r="F394" t="s">
        <v>15</v>
      </c>
      <c r="G394" t="s">
        <v>149</v>
      </c>
      <c r="H394" t="s">
        <v>17</v>
      </c>
      <c r="I394" t="s">
        <v>18</v>
      </c>
      <c r="K394" t="s">
        <v>148</v>
      </c>
      <c r="L394" t="s">
        <v>17</v>
      </c>
      <c r="M394" t="s">
        <v>18</v>
      </c>
    </row>
    <row r="395" spans="1:13" x14ac:dyDescent="0.3">
      <c r="A395" t="s">
        <v>1093</v>
      </c>
      <c r="B395" t="s">
        <v>155</v>
      </c>
      <c r="C395" t="s">
        <v>121</v>
      </c>
      <c r="D395" t="s">
        <v>148</v>
      </c>
      <c r="E395">
        <v>6</v>
      </c>
      <c r="F395" t="s">
        <v>15</v>
      </c>
      <c r="G395" t="s">
        <v>149</v>
      </c>
      <c r="H395" t="s">
        <v>17</v>
      </c>
      <c r="I395" t="s">
        <v>18</v>
      </c>
      <c r="K395" t="s">
        <v>148</v>
      </c>
      <c r="L395" t="s">
        <v>17</v>
      </c>
      <c r="M395" t="s">
        <v>18</v>
      </c>
    </row>
    <row r="396" spans="1:13" x14ac:dyDescent="0.3">
      <c r="A396" t="s">
        <v>1094</v>
      </c>
      <c r="B396" t="s">
        <v>156</v>
      </c>
      <c r="C396" t="s">
        <v>121</v>
      </c>
      <c r="D396" t="s">
        <v>148</v>
      </c>
      <c r="E396">
        <v>6</v>
      </c>
      <c r="F396" t="s">
        <v>15</v>
      </c>
      <c r="G396" t="s">
        <v>149</v>
      </c>
      <c r="H396" t="s">
        <v>17</v>
      </c>
      <c r="I396" t="s">
        <v>18</v>
      </c>
      <c r="K396" t="s">
        <v>148</v>
      </c>
      <c r="L396" t="s">
        <v>17</v>
      </c>
      <c r="M396" t="s">
        <v>18</v>
      </c>
    </row>
    <row r="397" spans="1:13" x14ac:dyDescent="0.3">
      <c r="A397" t="s">
        <v>1095</v>
      </c>
      <c r="B397" t="s">
        <v>157</v>
      </c>
      <c r="C397" t="s">
        <v>121</v>
      </c>
      <c r="D397" t="s">
        <v>148</v>
      </c>
      <c r="E397">
        <v>6</v>
      </c>
      <c r="F397" t="s">
        <v>15</v>
      </c>
      <c r="G397" t="s">
        <v>149</v>
      </c>
      <c r="H397" t="s">
        <v>17</v>
      </c>
      <c r="I397" t="s">
        <v>18</v>
      </c>
      <c r="K397" t="s">
        <v>148</v>
      </c>
      <c r="L397" t="s">
        <v>17</v>
      </c>
      <c r="M397" t="s">
        <v>18</v>
      </c>
    </row>
    <row r="398" spans="1:13" x14ac:dyDescent="0.3">
      <c r="A398" t="s">
        <v>1096</v>
      </c>
      <c r="B398" t="s">
        <v>158</v>
      </c>
      <c r="C398" t="s">
        <v>121</v>
      </c>
      <c r="D398" t="s">
        <v>148</v>
      </c>
      <c r="E398">
        <v>6</v>
      </c>
      <c r="F398" t="s">
        <v>15</v>
      </c>
      <c r="G398" t="s">
        <v>149</v>
      </c>
      <c r="H398" t="s">
        <v>17</v>
      </c>
      <c r="I398" t="s">
        <v>18</v>
      </c>
      <c r="K398" t="s">
        <v>148</v>
      </c>
      <c r="L398" t="s">
        <v>17</v>
      </c>
      <c r="M398" t="s">
        <v>18</v>
      </c>
    </row>
    <row r="399" spans="1:13" x14ac:dyDescent="0.3">
      <c r="A399" t="s">
        <v>1097</v>
      </c>
      <c r="B399" t="s">
        <v>159</v>
      </c>
      <c r="C399" t="s">
        <v>121</v>
      </c>
      <c r="D399" t="s">
        <v>148</v>
      </c>
      <c r="E399">
        <v>6</v>
      </c>
      <c r="F399" t="s">
        <v>15</v>
      </c>
      <c r="G399" t="s">
        <v>149</v>
      </c>
      <c r="H399" t="s">
        <v>17</v>
      </c>
      <c r="I399" t="s">
        <v>18</v>
      </c>
      <c r="K399" t="s">
        <v>148</v>
      </c>
      <c r="L399" t="s">
        <v>17</v>
      </c>
      <c r="M399" t="s">
        <v>18</v>
      </c>
    </row>
    <row r="400" spans="1:13" x14ac:dyDescent="0.3">
      <c r="A400" t="s">
        <v>1098</v>
      </c>
      <c r="B400" t="s">
        <v>160</v>
      </c>
      <c r="C400" t="s">
        <v>121</v>
      </c>
      <c r="D400" t="s">
        <v>148</v>
      </c>
      <c r="E400">
        <v>6</v>
      </c>
      <c r="F400" t="s">
        <v>15</v>
      </c>
      <c r="G400" t="s">
        <v>149</v>
      </c>
      <c r="H400" t="s">
        <v>17</v>
      </c>
      <c r="I400" t="s">
        <v>18</v>
      </c>
      <c r="K400" t="s">
        <v>148</v>
      </c>
      <c r="L400" t="s">
        <v>17</v>
      </c>
      <c r="M400" t="s">
        <v>18</v>
      </c>
    </row>
    <row r="401" spans="1:13" x14ac:dyDescent="0.3">
      <c r="A401" t="s">
        <v>1093</v>
      </c>
      <c r="B401" t="s">
        <v>161</v>
      </c>
      <c r="C401" t="s">
        <v>121</v>
      </c>
      <c r="D401" t="s">
        <v>148</v>
      </c>
      <c r="E401">
        <v>6</v>
      </c>
      <c r="F401" t="s">
        <v>15</v>
      </c>
      <c r="G401" t="s">
        <v>149</v>
      </c>
      <c r="H401" t="s">
        <v>17</v>
      </c>
      <c r="I401" t="s">
        <v>18</v>
      </c>
      <c r="K401" t="s">
        <v>148</v>
      </c>
      <c r="L401" t="s">
        <v>17</v>
      </c>
      <c r="M401" t="s">
        <v>18</v>
      </c>
    </row>
    <row r="402" spans="1:13" x14ac:dyDescent="0.3">
      <c r="A402" t="s">
        <v>1094</v>
      </c>
      <c r="B402" t="s">
        <v>162</v>
      </c>
      <c r="C402" t="s">
        <v>121</v>
      </c>
      <c r="D402" t="s">
        <v>148</v>
      </c>
      <c r="E402">
        <v>6</v>
      </c>
      <c r="F402" t="s">
        <v>15</v>
      </c>
      <c r="G402" t="s">
        <v>149</v>
      </c>
      <c r="H402" t="s">
        <v>17</v>
      </c>
      <c r="I402" t="s">
        <v>18</v>
      </c>
      <c r="K402" t="s">
        <v>148</v>
      </c>
      <c r="L402" t="s">
        <v>17</v>
      </c>
      <c r="M402" t="s">
        <v>18</v>
      </c>
    </row>
    <row r="403" spans="1:13" x14ac:dyDescent="0.3">
      <c r="A403" t="s">
        <v>1095</v>
      </c>
      <c r="B403" t="s">
        <v>163</v>
      </c>
      <c r="C403" t="s">
        <v>121</v>
      </c>
      <c r="D403" t="s">
        <v>148</v>
      </c>
      <c r="E403">
        <v>6</v>
      </c>
      <c r="F403" t="s">
        <v>15</v>
      </c>
      <c r="G403" t="s">
        <v>149</v>
      </c>
      <c r="H403" t="s">
        <v>17</v>
      </c>
      <c r="I403" t="s">
        <v>18</v>
      </c>
      <c r="K403" t="s">
        <v>148</v>
      </c>
      <c r="L403" t="s">
        <v>17</v>
      </c>
      <c r="M403" t="s">
        <v>18</v>
      </c>
    </row>
    <row r="404" spans="1:13" x14ac:dyDescent="0.3">
      <c r="A404" t="s">
        <v>1096</v>
      </c>
      <c r="B404" t="s">
        <v>164</v>
      </c>
      <c r="C404" t="s">
        <v>121</v>
      </c>
      <c r="D404" t="s">
        <v>148</v>
      </c>
      <c r="E404">
        <v>6</v>
      </c>
      <c r="F404" t="s">
        <v>15</v>
      </c>
      <c r="G404" t="s">
        <v>149</v>
      </c>
      <c r="H404" t="s">
        <v>17</v>
      </c>
      <c r="I404" t="s">
        <v>18</v>
      </c>
      <c r="K404" t="s">
        <v>148</v>
      </c>
      <c r="L404" t="s">
        <v>17</v>
      </c>
      <c r="M404" t="s">
        <v>18</v>
      </c>
    </row>
    <row r="405" spans="1:13" x14ac:dyDescent="0.3">
      <c r="A405" t="s">
        <v>1097</v>
      </c>
      <c r="B405" t="s">
        <v>165</v>
      </c>
      <c r="C405" t="s">
        <v>121</v>
      </c>
      <c r="D405" t="s">
        <v>148</v>
      </c>
      <c r="E405">
        <v>6</v>
      </c>
      <c r="F405" t="s">
        <v>15</v>
      </c>
      <c r="G405" t="s">
        <v>149</v>
      </c>
      <c r="H405" t="s">
        <v>17</v>
      </c>
      <c r="I405" t="s">
        <v>18</v>
      </c>
      <c r="K405" t="s">
        <v>148</v>
      </c>
      <c r="L405" t="s">
        <v>17</v>
      </c>
      <c r="M405" t="s">
        <v>18</v>
      </c>
    </row>
    <row r="406" spans="1:13" x14ac:dyDescent="0.3">
      <c r="A406" t="s">
        <v>1098</v>
      </c>
      <c r="B406" t="s">
        <v>166</v>
      </c>
      <c r="C406" t="s">
        <v>121</v>
      </c>
      <c r="D406" t="s">
        <v>148</v>
      </c>
      <c r="E406">
        <v>6</v>
      </c>
      <c r="F406" t="s">
        <v>15</v>
      </c>
      <c r="G406" t="s">
        <v>149</v>
      </c>
      <c r="H406" t="s">
        <v>17</v>
      </c>
      <c r="I406" t="s">
        <v>18</v>
      </c>
      <c r="K406" t="s">
        <v>148</v>
      </c>
      <c r="L406" t="s">
        <v>17</v>
      </c>
      <c r="M406" t="s">
        <v>18</v>
      </c>
    </row>
    <row r="407" spans="1:13" x14ac:dyDescent="0.3">
      <c r="A407" t="s">
        <v>1093</v>
      </c>
      <c r="B407" t="s">
        <v>167</v>
      </c>
      <c r="C407" t="s">
        <v>121</v>
      </c>
      <c r="D407" t="s">
        <v>148</v>
      </c>
      <c r="E407">
        <v>6</v>
      </c>
      <c r="F407" t="s">
        <v>15</v>
      </c>
      <c r="G407" t="s">
        <v>149</v>
      </c>
      <c r="H407" t="s">
        <v>17</v>
      </c>
      <c r="I407" t="s">
        <v>18</v>
      </c>
      <c r="K407" t="s">
        <v>148</v>
      </c>
      <c r="L407" t="s">
        <v>17</v>
      </c>
      <c r="M407" t="s">
        <v>18</v>
      </c>
    </row>
    <row r="408" spans="1:13" x14ac:dyDescent="0.3">
      <c r="A408" t="s">
        <v>1094</v>
      </c>
      <c r="B408" t="s">
        <v>168</v>
      </c>
      <c r="C408" t="s">
        <v>121</v>
      </c>
      <c r="D408" t="s">
        <v>148</v>
      </c>
      <c r="E408">
        <v>6</v>
      </c>
      <c r="F408" t="s">
        <v>15</v>
      </c>
      <c r="G408" t="s">
        <v>149</v>
      </c>
      <c r="H408" t="s">
        <v>17</v>
      </c>
      <c r="I408" t="s">
        <v>18</v>
      </c>
      <c r="K408" t="s">
        <v>148</v>
      </c>
      <c r="L408" t="s">
        <v>17</v>
      </c>
      <c r="M408" t="s">
        <v>18</v>
      </c>
    </row>
    <row r="409" spans="1:13" x14ac:dyDescent="0.3">
      <c r="A409" t="s">
        <v>1095</v>
      </c>
      <c r="B409" t="s">
        <v>169</v>
      </c>
      <c r="C409" t="s">
        <v>121</v>
      </c>
      <c r="D409" t="s">
        <v>148</v>
      </c>
      <c r="E409">
        <v>6</v>
      </c>
      <c r="F409" t="s">
        <v>15</v>
      </c>
      <c r="G409" t="s">
        <v>149</v>
      </c>
      <c r="H409" t="s">
        <v>17</v>
      </c>
      <c r="I409" t="s">
        <v>18</v>
      </c>
      <c r="K409" t="s">
        <v>148</v>
      </c>
      <c r="L409" t="s">
        <v>17</v>
      </c>
      <c r="M409" t="s">
        <v>18</v>
      </c>
    </row>
    <row r="410" spans="1:13" x14ac:dyDescent="0.3">
      <c r="A410" t="s">
        <v>1096</v>
      </c>
      <c r="B410" t="s">
        <v>170</v>
      </c>
      <c r="C410" t="s">
        <v>121</v>
      </c>
      <c r="D410" t="s">
        <v>148</v>
      </c>
      <c r="E410">
        <v>6</v>
      </c>
      <c r="F410" t="s">
        <v>15</v>
      </c>
      <c r="G410" t="s">
        <v>149</v>
      </c>
      <c r="H410" t="s">
        <v>17</v>
      </c>
      <c r="I410" t="s">
        <v>18</v>
      </c>
      <c r="K410" t="s">
        <v>148</v>
      </c>
      <c r="L410" t="s">
        <v>17</v>
      </c>
      <c r="M410" t="s">
        <v>18</v>
      </c>
    </row>
    <row r="411" spans="1:13" x14ac:dyDescent="0.3">
      <c r="A411" t="s">
        <v>1097</v>
      </c>
      <c r="B411" t="s">
        <v>171</v>
      </c>
      <c r="C411" t="s">
        <v>121</v>
      </c>
      <c r="D411" t="s">
        <v>148</v>
      </c>
      <c r="E411">
        <v>6</v>
      </c>
      <c r="F411" t="s">
        <v>15</v>
      </c>
      <c r="G411" t="s">
        <v>149</v>
      </c>
      <c r="H411" t="s">
        <v>17</v>
      </c>
      <c r="I411" t="s">
        <v>18</v>
      </c>
      <c r="K411" t="s">
        <v>148</v>
      </c>
      <c r="L411" t="s">
        <v>17</v>
      </c>
      <c r="M411" t="s">
        <v>18</v>
      </c>
    </row>
    <row r="412" spans="1:13" x14ac:dyDescent="0.3">
      <c r="A412" t="s">
        <v>1098</v>
      </c>
      <c r="B412" t="s">
        <v>172</v>
      </c>
      <c r="C412" t="s">
        <v>121</v>
      </c>
      <c r="D412" t="s">
        <v>148</v>
      </c>
      <c r="E412">
        <v>6</v>
      </c>
      <c r="F412" t="s">
        <v>15</v>
      </c>
      <c r="G412" t="s">
        <v>149</v>
      </c>
      <c r="H412" t="s">
        <v>17</v>
      </c>
      <c r="I412" t="s">
        <v>18</v>
      </c>
      <c r="K412" t="s">
        <v>148</v>
      </c>
      <c r="L412" t="s">
        <v>17</v>
      </c>
      <c r="M412" t="s">
        <v>18</v>
      </c>
    </row>
    <row r="413" spans="1:13" x14ac:dyDescent="0.3">
      <c r="A413" t="s">
        <v>1093</v>
      </c>
      <c r="B413" t="s">
        <v>173</v>
      </c>
      <c r="C413" t="s">
        <v>121</v>
      </c>
      <c r="D413" t="s">
        <v>148</v>
      </c>
      <c r="E413">
        <v>6</v>
      </c>
      <c r="F413" t="s">
        <v>15</v>
      </c>
      <c r="G413" t="s">
        <v>149</v>
      </c>
      <c r="H413" t="s">
        <v>17</v>
      </c>
      <c r="I413" t="s">
        <v>18</v>
      </c>
      <c r="K413" t="s">
        <v>148</v>
      </c>
      <c r="L413" t="s">
        <v>17</v>
      </c>
      <c r="M413" t="s">
        <v>18</v>
      </c>
    </row>
    <row r="414" spans="1:13" x14ac:dyDescent="0.3">
      <c r="A414" t="s">
        <v>1094</v>
      </c>
      <c r="B414" t="s">
        <v>174</v>
      </c>
      <c r="C414" t="s">
        <v>121</v>
      </c>
      <c r="D414" t="s">
        <v>148</v>
      </c>
      <c r="E414">
        <v>6</v>
      </c>
      <c r="F414" t="s">
        <v>15</v>
      </c>
      <c r="G414" t="s">
        <v>149</v>
      </c>
      <c r="H414" t="s">
        <v>17</v>
      </c>
      <c r="I414" t="s">
        <v>18</v>
      </c>
      <c r="K414" t="s">
        <v>148</v>
      </c>
      <c r="L414" t="s">
        <v>17</v>
      </c>
      <c r="M414" t="s">
        <v>18</v>
      </c>
    </row>
    <row r="415" spans="1:13" x14ac:dyDescent="0.3">
      <c r="A415" t="s">
        <v>1095</v>
      </c>
      <c r="B415" t="s">
        <v>175</v>
      </c>
      <c r="C415" t="s">
        <v>121</v>
      </c>
      <c r="D415" t="s">
        <v>148</v>
      </c>
      <c r="E415">
        <v>6</v>
      </c>
      <c r="F415" t="s">
        <v>15</v>
      </c>
      <c r="G415" t="s">
        <v>149</v>
      </c>
      <c r="H415" t="s">
        <v>17</v>
      </c>
      <c r="I415" t="s">
        <v>18</v>
      </c>
      <c r="K415" t="s">
        <v>148</v>
      </c>
      <c r="L415" t="s">
        <v>17</v>
      </c>
      <c r="M415" t="s">
        <v>18</v>
      </c>
    </row>
    <row r="416" spans="1:13" x14ac:dyDescent="0.3">
      <c r="A416" t="s">
        <v>1096</v>
      </c>
      <c r="B416" t="s">
        <v>176</v>
      </c>
      <c r="C416" t="s">
        <v>121</v>
      </c>
      <c r="D416" t="s">
        <v>148</v>
      </c>
      <c r="E416">
        <v>6</v>
      </c>
      <c r="F416" t="s">
        <v>15</v>
      </c>
      <c r="G416" t="s">
        <v>149</v>
      </c>
      <c r="H416" t="s">
        <v>17</v>
      </c>
      <c r="I416" t="s">
        <v>18</v>
      </c>
      <c r="K416" t="s">
        <v>148</v>
      </c>
      <c r="L416" t="s">
        <v>17</v>
      </c>
      <c r="M416" t="s">
        <v>18</v>
      </c>
    </row>
    <row r="417" spans="1:13" x14ac:dyDescent="0.3">
      <c r="A417" t="s">
        <v>1097</v>
      </c>
      <c r="B417" t="s">
        <v>177</v>
      </c>
      <c r="C417" t="s">
        <v>121</v>
      </c>
      <c r="D417" t="s">
        <v>148</v>
      </c>
      <c r="E417">
        <v>6</v>
      </c>
      <c r="F417" t="s">
        <v>15</v>
      </c>
      <c r="G417" t="s">
        <v>149</v>
      </c>
      <c r="H417" t="s">
        <v>17</v>
      </c>
      <c r="I417" t="s">
        <v>18</v>
      </c>
      <c r="K417" t="s">
        <v>148</v>
      </c>
      <c r="L417" t="s">
        <v>17</v>
      </c>
      <c r="M417" t="s">
        <v>18</v>
      </c>
    </row>
    <row r="418" spans="1:13" x14ac:dyDescent="0.3">
      <c r="A418" t="s">
        <v>1098</v>
      </c>
      <c r="B418" t="s">
        <v>178</v>
      </c>
      <c r="C418" t="s">
        <v>121</v>
      </c>
      <c r="D418" t="s">
        <v>148</v>
      </c>
      <c r="E418">
        <v>6</v>
      </c>
      <c r="F418" t="s">
        <v>15</v>
      </c>
      <c r="G418" t="s">
        <v>149</v>
      </c>
      <c r="H418" t="s">
        <v>17</v>
      </c>
      <c r="I418" t="s">
        <v>18</v>
      </c>
      <c r="K418" t="s">
        <v>148</v>
      </c>
      <c r="L418" t="s">
        <v>17</v>
      </c>
      <c r="M418" t="s">
        <v>18</v>
      </c>
    </row>
    <row r="419" spans="1:13" x14ac:dyDescent="0.3">
      <c r="A419" t="s">
        <v>1093</v>
      </c>
      <c r="B419" t="s">
        <v>179</v>
      </c>
      <c r="C419" t="s">
        <v>121</v>
      </c>
      <c r="D419" t="s">
        <v>180</v>
      </c>
      <c r="E419">
        <v>7</v>
      </c>
      <c r="F419" t="s">
        <v>15</v>
      </c>
      <c r="G419" t="s">
        <v>181</v>
      </c>
      <c r="H419" t="s">
        <v>17</v>
      </c>
      <c r="I419" t="s">
        <v>18</v>
      </c>
      <c r="K419" t="s">
        <v>180</v>
      </c>
      <c r="L419" t="s">
        <v>17</v>
      </c>
      <c r="M419" t="s">
        <v>18</v>
      </c>
    </row>
    <row r="420" spans="1:13" x14ac:dyDescent="0.3">
      <c r="A420" t="s">
        <v>1094</v>
      </c>
      <c r="B420" t="s">
        <v>182</v>
      </c>
      <c r="C420" t="s">
        <v>121</v>
      </c>
      <c r="D420" t="s">
        <v>180</v>
      </c>
      <c r="E420">
        <v>7</v>
      </c>
      <c r="F420" t="s">
        <v>15</v>
      </c>
      <c r="G420" t="s">
        <v>181</v>
      </c>
      <c r="H420" t="s">
        <v>17</v>
      </c>
      <c r="I420" t="s">
        <v>18</v>
      </c>
      <c r="K420" t="s">
        <v>180</v>
      </c>
      <c r="L420" t="s">
        <v>17</v>
      </c>
      <c r="M420" t="s">
        <v>18</v>
      </c>
    </row>
    <row r="421" spans="1:13" x14ac:dyDescent="0.3">
      <c r="A421" t="s">
        <v>1095</v>
      </c>
      <c r="B421" t="s">
        <v>183</v>
      </c>
      <c r="C421" t="s">
        <v>121</v>
      </c>
      <c r="D421" t="s">
        <v>180</v>
      </c>
      <c r="E421">
        <v>7</v>
      </c>
      <c r="F421" t="s">
        <v>15</v>
      </c>
      <c r="G421" t="s">
        <v>181</v>
      </c>
      <c r="H421" t="s">
        <v>17</v>
      </c>
      <c r="I421" t="s">
        <v>18</v>
      </c>
      <c r="K421" t="s">
        <v>180</v>
      </c>
      <c r="L421" t="s">
        <v>17</v>
      </c>
      <c r="M421" t="s">
        <v>18</v>
      </c>
    </row>
    <row r="422" spans="1:13" x14ac:dyDescent="0.3">
      <c r="A422" t="s">
        <v>1096</v>
      </c>
      <c r="B422" t="s">
        <v>184</v>
      </c>
      <c r="C422" t="s">
        <v>121</v>
      </c>
      <c r="D422" t="s">
        <v>180</v>
      </c>
      <c r="E422">
        <v>7</v>
      </c>
      <c r="F422" t="s">
        <v>15</v>
      </c>
      <c r="G422" t="s">
        <v>181</v>
      </c>
      <c r="H422" t="s">
        <v>17</v>
      </c>
      <c r="I422" t="s">
        <v>18</v>
      </c>
      <c r="K422" t="s">
        <v>180</v>
      </c>
      <c r="L422" t="s">
        <v>17</v>
      </c>
      <c r="M422" t="s">
        <v>18</v>
      </c>
    </row>
    <row r="423" spans="1:13" x14ac:dyDescent="0.3">
      <c r="A423" t="s">
        <v>1097</v>
      </c>
      <c r="B423" t="s">
        <v>185</v>
      </c>
      <c r="C423" t="s">
        <v>121</v>
      </c>
      <c r="D423" t="s">
        <v>180</v>
      </c>
      <c r="E423">
        <v>7</v>
      </c>
      <c r="F423" t="s">
        <v>15</v>
      </c>
      <c r="G423" t="s">
        <v>181</v>
      </c>
      <c r="H423" t="s">
        <v>17</v>
      </c>
      <c r="I423" t="s">
        <v>18</v>
      </c>
      <c r="K423" t="s">
        <v>180</v>
      </c>
      <c r="L423" t="s">
        <v>17</v>
      </c>
      <c r="M423" t="s">
        <v>18</v>
      </c>
    </row>
    <row r="424" spans="1:13" x14ac:dyDescent="0.3">
      <c r="A424" t="s">
        <v>1098</v>
      </c>
      <c r="B424" t="s">
        <v>186</v>
      </c>
      <c r="C424" t="s">
        <v>121</v>
      </c>
      <c r="D424" t="s">
        <v>180</v>
      </c>
      <c r="E424">
        <v>7</v>
      </c>
      <c r="F424" t="s">
        <v>15</v>
      </c>
      <c r="G424" t="s">
        <v>181</v>
      </c>
      <c r="H424" t="s">
        <v>17</v>
      </c>
      <c r="I424" t="s">
        <v>18</v>
      </c>
      <c r="K424" t="s">
        <v>180</v>
      </c>
      <c r="L424" t="s">
        <v>17</v>
      </c>
      <c r="M424" t="s">
        <v>18</v>
      </c>
    </row>
    <row r="425" spans="1:13" x14ac:dyDescent="0.3">
      <c r="A425" t="s">
        <v>1093</v>
      </c>
      <c r="B425" t="s">
        <v>187</v>
      </c>
      <c r="C425" t="s">
        <v>121</v>
      </c>
      <c r="D425" t="s">
        <v>180</v>
      </c>
      <c r="E425">
        <v>7</v>
      </c>
      <c r="F425" t="s">
        <v>15</v>
      </c>
      <c r="G425" t="s">
        <v>181</v>
      </c>
      <c r="H425" t="s">
        <v>17</v>
      </c>
      <c r="I425" t="s">
        <v>18</v>
      </c>
      <c r="K425" t="s">
        <v>180</v>
      </c>
      <c r="L425" t="s">
        <v>17</v>
      </c>
      <c r="M425" t="s">
        <v>18</v>
      </c>
    </row>
    <row r="426" spans="1:13" x14ac:dyDescent="0.3">
      <c r="A426" t="s">
        <v>1094</v>
      </c>
      <c r="B426" t="s">
        <v>188</v>
      </c>
      <c r="C426" t="s">
        <v>121</v>
      </c>
      <c r="D426" t="s">
        <v>180</v>
      </c>
      <c r="E426">
        <v>7</v>
      </c>
      <c r="F426" t="s">
        <v>15</v>
      </c>
      <c r="G426" t="s">
        <v>181</v>
      </c>
      <c r="H426" t="s">
        <v>17</v>
      </c>
      <c r="I426" t="s">
        <v>18</v>
      </c>
      <c r="K426" t="s">
        <v>180</v>
      </c>
      <c r="L426" t="s">
        <v>17</v>
      </c>
      <c r="M426" t="s">
        <v>18</v>
      </c>
    </row>
    <row r="427" spans="1:13" x14ac:dyDescent="0.3">
      <c r="A427" t="s">
        <v>1095</v>
      </c>
      <c r="B427" t="s">
        <v>189</v>
      </c>
      <c r="C427" t="s">
        <v>121</v>
      </c>
      <c r="D427" t="s">
        <v>180</v>
      </c>
      <c r="E427">
        <v>7</v>
      </c>
      <c r="F427" t="s">
        <v>15</v>
      </c>
      <c r="G427" t="s">
        <v>181</v>
      </c>
      <c r="H427" t="s">
        <v>17</v>
      </c>
      <c r="I427" t="s">
        <v>18</v>
      </c>
      <c r="K427" t="s">
        <v>180</v>
      </c>
      <c r="L427" t="s">
        <v>17</v>
      </c>
      <c r="M427" t="s">
        <v>18</v>
      </c>
    </row>
    <row r="428" spans="1:13" x14ac:dyDescent="0.3">
      <c r="A428" t="s">
        <v>1096</v>
      </c>
      <c r="B428" t="s">
        <v>190</v>
      </c>
      <c r="C428" t="s">
        <v>121</v>
      </c>
      <c r="D428" t="s">
        <v>180</v>
      </c>
      <c r="E428">
        <v>7</v>
      </c>
      <c r="F428" t="s">
        <v>15</v>
      </c>
      <c r="G428" t="s">
        <v>181</v>
      </c>
      <c r="H428" t="s">
        <v>17</v>
      </c>
      <c r="I428" t="s">
        <v>18</v>
      </c>
      <c r="K428" t="s">
        <v>180</v>
      </c>
      <c r="L428" t="s">
        <v>17</v>
      </c>
      <c r="M428" t="s">
        <v>18</v>
      </c>
    </row>
    <row r="429" spans="1:13" x14ac:dyDescent="0.3">
      <c r="A429" t="s">
        <v>1097</v>
      </c>
      <c r="B429" t="s">
        <v>191</v>
      </c>
      <c r="C429" t="s">
        <v>121</v>
      </c>
      <c r="D429" t="s">
        <v>180</v>
      </c>
      <c r="E429">
        <v>7</v>
      </c>
      <c r="F429" t="s">
        <v>15</v>
      </c>
      <c r="G429" t="s">
        <v>181</v>
      </c>
      <c r="H429" t="s">
        <v>17</v>
      </c>
      <c r="I429" t="s">
        <v>18</v>
      </c>
      <c r="K429" t="s">
        <v>180</v>
      </c>
      <c r="L429" t="s">
        <v>17</v>
      </c>
      <c r="M429" t="s">
        <v>18</v>
      </c>
    </row>
    <row r="430" spans="1:13" x14ac:dyDescent="0.3">
      <c r="A430" t="s">
        <v>1098</v>
      </c>
      <c r="B430" t="s">
        <v>192</v>
      </c>
      <c r="C430" t="s">
        <v>121</v>
      </c>
      <c r="D430" t="s">
        <v>180</v>
      </c>
      <c r="E430">
        <v>7</v>
      </c>
      <c r="F430" t="s">
        <v>15</v>
      </c>
      <c r="G430" t="s">
        <v>181</v>
      </c>
      <c r="H430" t="s">
        <v>17</v>
      </c>
      <c r="I430" t="s">
        <v>18</v>
      </c>
      <c r="K430" t="s">
        <v>180</v>
      </c>
      <c r="L430" t="s">
        <v>17</v>
      </c>
      <c r="M430" t="s">
        <v>18</v>
      </c>
    </row>
    <row r="431" spans="1:13" x14ac:dyDescent="0.3">
      <c r="A431" t="s">
        <v>1093</v>
      </c>
      <c r="B431" t="s">
        <v>193</v>
      </c>
      <c r="C431" t="s">
        <v>121</v>
      </c>
      <c r="D431" t="s">
        <v>180</v>
      </c>
      <c r="E431">
        <v>7</v>
      </c>
      <c r="F431" t="s">
        <v>15</v>
      </c>
      <c r="G431" t="s">
        <v>181</v>
      </c>
      <c r="H431" t="s">
        <v>17</v>
      </c>
      <c r="I431" t="s">
        <v>18</v>
      </c>
      <c r="K431" t="s">
        <v>180</v>
      </c>
      <c r="L431" t="s">
        <v>17</v>
      </c>
      <c r="M431" t="s">
        <v>18</v>
      </c>
    </row>
    <row r="432" spans="1:13" x14ac:dyDescent="0.3">
      <c r="A432" t="s">
        <v>1094</v>
      </c>
      <c r="B432" t="s">
        <v>194</v>
      </c>
      <c r="C432" t="s">
        <v>121</v>
      </c>
      <c r="D432" t="s">
        <v>180</v>
      </c>
      <c r="E432">
        <v>7</v>
      </c>
      <c r="F432" t="s">
        <v>15</v>
      </c>
      <c r="G432" t="s">
        <v>181</v>
      </c>
      <c r="H432" t="s">
        <v>17</v>
      </c>
      <c r="I432" t="s">
        <v>18</v>
      </c>
      <c r="K432" t="s">
        <v>180</v>
      </c>
      <c r="L432" t="s">
        <v>17</v>
      </c>
      <c r="M432" t="s">
        <v>18</v>
      </c>
    </row>
    <row r="433" spans="1:13" x14ac:dyDescent="0.3">
      <c r="A433" t="s">
        <v>1095</v>
      </c>
      <c r="B433" t="s">
        <v>195</v>
      </c>
      <c r="C433" t="s">
        <v>121</v>
      </c>
      <c r="D433" t="s">
        <v>180</v>
      </c>
      <c r="E433">
        <v>7</v>
      </c>
      <c r="F433" t="s">
        <v>15</v>
      </c>
      <c r="G433" t="s">
        <v>181</v>
      </c>
      <c r="H433" t="s">
        <v>17</v>
      </c>
      <c r="I433" t="s">
        <v>18</v>
      </c>
      <c r="K433" t="s">
        <v>180</v>
      </c>
      <c r="L433" t="s">
        <v>17</v>
      </c>
      <c r="M433" t="s">
        <v>18</v>
      </c>
    </row>
    <row r="434" spans="1:13" x14ac:dyDescent="0.3">
      <c r="A434" t="s">
        <v>1096</v>
      </c>
      <c r="B434" t="s">
        <v>196</v>
      </c>
      <c r="C434" t="s">
        <v>121</v>
      </c>
      <c r="D434" t="s">
        <v>180</v>
      </c>
      <c r="E434">
        <v>7</v>
      </c>
      <c r="F434" t="s">
        <v>15</v>
      </c>
      <c r="G434" t="s">
        <v>181</v>
      </c>
      <c r="H434" t="s">
        <v>17</v>
      </c>
      <c r="I434" t="s">
        <v>18</v>
      </c>
      <c r="K434" t="s">
        <v>180</v>
      </c>
      <c r="L434" t="s">
        <v>17</v>
      </c>
      <c r="M434" t="s">
        <v>18</v>
      </c>
    </row>
    <row r="435" spans="1:13" x14ac:dyDescent="0.3">
      <c r="A435" t="s">
        <v>1097</v>
      </c>
      <c r="B435" t="s">
        <v>197</v>
      </c>
      <c r="C435" t="s">
        <v>121</v>
      </c>
      <c r="D435" t="s">
        <v>180</v>
      </c>
      <c r="E435">
        <v>7</v>
      </c>
      <c r="F435" t="s">
        <v>15</v>
      </c>
      <c r="G435" t="s">
        <v>181</v>
      </c>
      <c r="H435" t="s">
        <v>17</v>
      </c>
      <c r="I435" t="s">
        <v>18</v>
      </c>
      <c r="K435" t="s">
        <v>180</v>
      </c>
      <c r="L435" t="s">
        <v>17</v>
      </c>
      <c r="M435" t="s">
        <v>18</v>
      </c>
    </row>
    <row r="436" spans="1:13" x14ac:dyDescent="0.3">
      <c r="A436" t="s">
        <v>1098</v>
      </c>
      <c r="B436" t="s">
        <v>198</v>
      </c>
      <c r="C436" t="s">
        <v>121</v>
      </c>
      <c r="D436" t="s">
        <v>180</v>
      </c>
      <c r="E436">
        <v>7</v>
      </c>
      <c r="F436" t="s">
        <v>15</v>
      </c>
      <c r="G436" t="s">
        <v>181</v>
      </c>
      <c r="H436" t="s">
        <v>17</v>
      </c>
      <c r="I436" t="s">
        <v>18</v>
      </c>
      <c r="K436" t="s">
        <v>180</v>
      </c>
      <c r="L436" t="s">
        <v>17</v>
      </c>
      <c r="M436" t="s">
        <v>18</v>
      </c>
    </row>
    <row r="437" spans="1:13" x14ac:dyDescent="0.3">
      <c r="A437" t="s">
        <v>1093</v>
      </c>
      <c r="B437" t="s">
        <v>199</v>
      </c>
      <c r="C437" t="s">
        <v>121</v>
      </c>
      <c r="D437" t="s">
        <v>180</v>
      </c>
      <c r="E437">
        <v>7</v>
      </c>
      <c r="F437" t="s">
        <v>15</v>
      </c>
      <c r="G437" t="s">
        <v>181</v>
      </c>
      <c r="H437" t="s">
        <v>17</v>
      </c>
      <c r="I437" t="s">
        <v>18</v>
      </c>
      <c r="K437" t="s">
        <v>180</v>
      </c>
      <c r="L437" t="s">
        <v>17</v>
      </c>
      <c r="M437" t="s">
        <v>18</v>
      </c>
    </row>
    <row r="438" spans="1:13" x14ac:dyDescent="0.3">
      <c r="A438" t="s">
        <v>1094</v>
      </c>
      <c r="B438" t="s">
        <v>200</v>
      </c>
      <c r="C438" t="s">
        <v>121</v>
      </c>
      <c r="D438" t="s">
        <v>180</v>
      </c>
      <c r="E438">
        <v>7</v>
      </c>
      <c r="F438" t="s">
        <v>15</v>
      </c>
      <c r="G438" t="s">
        <v>181</v>
      </c>
      <c r="H438" t="s">
        <v>17</v>
      </c>
      <c r="I438" t="s">
        <v>18</v>
      </c>
      <c r="K438" t="s">
        <v>180</v>
      </c>
      <c r="L438" t="s">
        <v>17</v>
      </c>
      <c r="M438" t="s">
        <v>18</v>
      </c>
    </row>
    <row r="439" spans="1:13" x14ac:dyDescent="0.3">
      <c r="A439" t="s">
        <v>1095</v>
      </c>
      <c r="B439" t="s">
        <v>201</v>
      </c>
      <c r="C439" t="s">
        <v>121</v>
      </c>
      <c r="D439" t="s">
        <v>180</v>
      </c>
      <c r="E439">
        <v>7</v>
      </c>
      <c r="F439" t="s">
        <v>15</v>
      </c>
      <c r="G439" t="s">
        <v>181</v>
      </c>
      <c r="H439" t="s">
        <v>17</v>
      </c>
      <c r="I439" t="s">
        <v>18</v>
      </c>
      <c r="K439" t="s">
        <v>180</v>
      </c>
      <c r="L439" t="s">
        <v>17</v>
      </c>
      <c r="M439" t="s">
        <v>18</v>
      </c>
    </row>
    <row r="440" spans="1:13" x14ac:dyDescent="0.3">
      <c r="A440" t="s">
        <v>1096</v>
      </c>
      <c r="B440" t="s">
        <v>202</v>
      </c>
      <c r="C440" t="s">
        <v>121</v>
      </c>
      <c r="D440" t="s">
        <v>180</v>
      </c>
      <c r="E440">
        <v>7</v>
      </c>
      <c r="F440" t="s">
        <v>15</v>
      </c>
      <c r="G440" t="s">
        <v>181</v>
      </c>
      <c r="H440" t="s">
        <v>17</v>
      </c>
      <c r="I440" t="s">
        <v>18</v>
      </c>
      <c r="K440" t="s">
        <v>180</v>
      </c>
      <c r="L440" t="s">
        <v>17</v>
      </c>
      <c r="M440" t="s">
        <v>18</v>
      </c>
    </row>
    <row r="441" spans="1:13" x14ac:dyDescent="0.3">
      <c r="A441" t="s">
        <v>1097</v>
      </c>
      <c r="B441" t="s">
        <v>203</v>
      </c>
      <c r="C441" t="s">
        <v>121</v>
      </c>
      <c r="D441" t="s">
        <v>180</v>
      </c>
      <c r="E441">
        <v>7</v>
      </c>
      <c r="F441" t="s">
        <v>15</v>
      </c>
      <c r="G441" t="s">
        <v>181</v>
      </c>
      <c r="H441" t="s">
        <v>17</v>
      </c>
      <c r="I441" t="s">
        <v>18</v>
      </c>
      <c r="K441" t="s">
        <v>180</v>
      </c>
      <c r="L441" t="s">
        <v>17</v>
      </c>
      <c r="M441" t="s">
        <v>18</v>
      </c>
    </row>
    <row r="442" spans="1:13" x14ac:dyDescent="0.3">
      <c r="A442" t="s">
        <v>1098</v>
      </c>
      <c r="B442" t="s">
        <v>204</v>
      </c>
      <c r="C442" t="s">
        <v>121</v>
      </c>
      <c r="D442" t="s">
        <v>180</v>
      </c>
      <c r="E442">
        <v>7</v>
      </c>
      <c r="F442" t="s">
        <v>15</v>
      </c>
      <c r="G442" t="s">
        <v>181</v>
      </c>
      <c r="H442" t="s">
        <v>17</v>
      </c>
      <c r="I442" t="s">
        <v>18</v>
      </c>
      <c r="K442" t="s">
        <v>180</v>
      </c>
      <c r="L442" t="s">
        <v>17</v>
      </c>
      <c r="M442" t="s">
        <v>18</v>
      </c>
    </row>
    <row r="443" spans="1:13" x14ac:dyDescent="0.3">
      <c r="A443" t="s">
        <v>1093</v>
      </c>
      <c r="B443" t="s">
        <v>205</v>
      </c>
      <c r="C443" t="s">
        <v>121</v>
      </c>
      <c r="D443" t="s">
        <v>180</v>
      </c>
      <c r="E443">
        <v>7</v>
      </c>
      <c r="F443" t="s">
        <v>15</v>
      </c>
      <c r="G443" t="s">
        <v>181</v>
      </c>
      <c r="H443" t="s">
        <v>17</v>
      </c>
      <c r="I443" t="s">
        <v>18</v>
      </c>
      <c r="K443" t="s">
        <v>180</v>
      </c>
      <c r="L443" t="s">
        <v>17</v>
      </c>
      <c r="M443" t="s">
        <v>18</v>
      </c>
    </row>
    <row r="444" spans="1:13" x14ac:dyDescent="0.3">
      <c r="A444" t="s">
        <v>1094</v>
      </c>
      <c r="B444" t="s">
        <v>206</v>
      </c>
      <c r="C444" t="s">
        <v>121</v>
      </c>
      <c r="D444" t="s">
        <v>180</v>
      </c>
      <c r="E444">
        <v>7</v>
      </c>
      <c r="F444" t="s">
        <v>15</v>
      </c>
      <c r="G444" t="s">
        <v>181</v>
      </c>
      <c r="H444" t="s">
        <v>17</v>
      </c>
      <c r="I444" t="s">
        <v>18</v>
      </c>
      <c r="K444" t="s">
        <v>180</v>
      </c>
      <c r="L444" t="s">
        <v>17</v>
      </c>
      <c r="M444" t="s">
        <v>18</v>
      </c>
    </row>
    <row r="445" spans="1:13" x14ac:dyDescent="0.3">
      <c r="A445" t="s">
        <v>1095</v>
      </c>
      <c r="B445" t="s">
        <v>207</v>
      </c>
      <c r="C445" t="s">
        <v>121</v>
      </c>
      <c r="D445" t="s">
        <v>180</v>
      </c>
      <c r="E445">
        <v>7</v>
      </c>
      <c r="F445" t="s">
        <v>15</v>
      </c>
      <c r="G445" t="s">
        <v>181</v>
      </c>
      <c r="H445" t="s">
        <v>17</v>
      </c>
      <c r="I445" t="s">
        <v>18</v>
      </c>
      <c r="K445" t="s">
        <v>180</v>
      </c>
      <c r="L445" t="s">
        <v>17</v>
      </c>
      <c r="M445" t="s">
        <v>18</v>
      </c>
    </row>
    <row r="446" spans="1:13" x14ac:dyDescent="0.3">
      <c r="A446" t="s">
        <v>1096</v>
      </c>
      <c r="B446" t="s">
        <v>208</v>
      </c>
      <c r="C446" t="s">
        <v>121</v>
      </c>
      <c r="D446" t="s">
        <v>180</v>
      </c>
      <c r="E446">
        <v>7</v>
      </c>
      <c r="F446" t="s">
        <v>15</v>
      </c>
      <c r="G446" t="s">
        <v>181</v>
      </c>
      <c r="H446" t="s">
        <v>17</v>
      </c>
      <c r="I446" t="s">
        <v>18</v>
      </c>
      <c r="K446" t="s">
        <v>180</v>
      </c>
      <c r="L446" t="s">
        <v>17</v>
      </c>
      <c r="M446" t="s">
        <v>18</v>
      </c>
    </row>
    <row r="447" spans="1:13" x14ac:dyDescent="0.3">
      <c r="A447" t="s">
        <v>1097</v>
      </c>
      <c r="B447" t="s">
        <v>209</v>
      </c>
      <c r="C447" t="s">
        <v>121</v>
      </c>
      <c r="D447" t="s">
        <v>180</v>
      </c>
      <c r="E447">
        <v>7</v>
      </c>
      <c r="F447" t="s">
        <v>15</v>
      </c>
      <c r="G447" t="s">
        <v>181</v>
      </c>
      <c r="H447" t="s">
        <v>17</v>
      </c>
      <c r="I447" t="s">
        <v>18</v>
      </c>
      <c r="K447" t="s">
        <v>180</v>
      </c>
      <c r="L447" t="s">
        <v>17</v>
      </c>
      <c r="M447" t="s">
        <v>18</v>
      </c>
    </row>
    <row r="448" spans="1:13" x14ac:dyDescent="0.3">
      <c r="A448" t="s">
        <v>1098</v>
      </c>
      <c r="B448" t="s">
        <v>210</v>
      </c>
      <c r="C448" t="s">
        <v>121</v>
      </c>
      <c r="D448" t="s">
        <v>180</v>
      </c>
      <c r="E448">
        <v>7</v>
      </c>
      <c r="F448" t="s">
        <v>15</v>
      </c>
      <c r="G448" t="s">
        <v>181</v>
      </c>
      <c r="H448" t="s">
        <v>17</v>
      </c>
      <c r="I448" t="s">
        <v>18</v>
      </c>
      <c r="K448" t="s">
        <v>180</v>
      </c>
      <c r="L448" t="s">
        <v>17</v>
      </c>
      <c r="M448" t="s">
        <v>18</v>
      </c>
    </row>
    <row r="449" spans="1:13" x14ac:dyDescent="0.3">
      <c r="A449" t="s">
        <v>1093</v>
      </c>
      <c r="B449" t="s">
        <v>211</v>
      </c>
      <c r="C449" t="s">
        <v>121</v>
      </c>
      <c r="D449" t="s">
        <v>212</v>
      </c>
      <c r="E449">
        <v>8</v>
      </c>
      <c r="F449" t="s">
        <v>15</v>
      </c>
      <c r="G449" t="s">
        <v>213</v>
      </c>
      <c r="H449" t="s">
        <v>17</v>
      </c>
      <c r="I449" t="s">
        <v>18</v>
      </c>
      <c r="K449" t="s">
        <v>212</v>
      </c>
      <c r="L449" t="s">
        <v>17</v>
      </c>
      <c r="M449" t="s">
        <v>18</v>
      </c>
    </row>
    <row r="450" spans="1:13" x14ac:dyDescent="0.3">
      <c r="A450" t="s">
        <v>1094</v>
      </c>
      <c r="B450" t="s">
        <v>214</v>
      </c>
      <c r="C450" t="s">
        <v>121</v>
      </c>
      <c r="D450" t="s">
        <v>212</v>
      </c>
      <c r="E450">
        <v>8</v>
      </c>
      <c r="F450" t="s">
        <v>15</v>
      </c>
      <c r="G450" t="s">
        <v>213</v>
      </c>
      <c r="H450" t="s">
        <v>17</v>
      </c>
      <c r="I450" t="s">
        <v>18</v>
      </c>
      <c r="K450" t="s">
        <v>212</v>
      </c>
      <c r="L450" t="s">
        <v>17</v>
      </c>
      <c r="M450" t="s">
        <v>18</v>
      </c>
    </row>
    <row r="451" spans="1:13" x14ac:dyDescent="0.3">
      <c r="A451" t="s">
        <v>1095</v>
      </c>
      <c r="B451" t="s">
        <v>215</v>
      </c>
      <c r="C451" t="s">
        <v>121</v>
      </c>
      <c r="D451" t="s">
        <v>212</v>
      </c>
      <c r="E451">
        <v>8</v>
      </c>
      <c r="F451" t="s">
        <v>15</v>
      </c>
      <c r="G451" t="s">
        <v>213</v>
      </c>
      <c r="H451" t="s">
        <v>17</v>
      </c>
      <c r="I451" t="s">
        <v>18</v>
      </c>
      <c r="K451" t="s">
        <v>212</v>
      </c>
      <c r="L451" t="s">
        <v>17</v>
      </c>
      <c r="M451" t="s">
        <v>18</v>
      </c>
    </row>
    <row r="452" spans="1:13" x14ac:dyDescent="0.3">
      <c r="A452" t="s">
        <v>1096</v>
      </c>
      <c r="B452" t="s">
        <v>216</v>
      </c>
      <c r="C452" t="s">
        <v>121</v>
      </c>
      <c r="D452" t="s">
        <v>212</v>
      </c>
      <c r="E452">
        <v>8</v>
      </c>
      <c r="F452" t="s">
        <v>15</v>
      </c>
      <c r="G452" t="s">
        <v>213</v>
      </c>
      <c r="H452" t="s">
        <v>17</v>
      </c>
      <c r="I452" t="s">
        <v>18</v>
      </c>
      <c r="K452" t="s">
        <v>212</v>
      </c>
      <c r="L452" t="s">
        <v>17</v>
      </c>
      <c r="M452" t="s">
        <v>18</v>
      </c>
    </row>
    <row r="453" spans="1:13" x14ac:dyDescent="0.3">
      <c r="A453" t="s">
        <v>1097</v>
      </c>
      <c r="B453" t="s">
        <v>217</v>
      </c>
      <c r="C453" t="s">
        <v>121</v>
      </c>
      <c r="D453" t="s">
        <v>212</v>
      </c>
      <c r="E453">
        <v>8</v>
      </c>
      <c r="F453" t="s">
        <v>15</v>
      </c>
      <c r="G453" t="s">
        <v>213</v>
      </c>
      <c r="H453" t="s">
        <v>17</v>
      </c>
      <c r="I453" t="s">
        <v>18</v>
      </c>
      <c r="K453" t="s">
        <v>212</v>
      </c>
      <c r="L453" t="s">
        <v>17</v>
      </c>
      <c r="M453" t="s">
        <v>18</v>
      </c>
    </row>
    <row r="454" spans="1:13" x14ac:dyDescent="0.3">
      <c r="A454" t="s">
        <v>1098</v>
      </c>
      <c r="B454" t="s">
        <v>218</v>
      </c>
      <c r="C454" t="s">
        <v>121</v>
      </c>
      <c r="D454" t="s">
        <v>212</v>
      </c>
      <c r="E454">
        <v>8</v>
      </c>
      <c r="F454" t="s">
        <v>15</v>
      </c>
      <c r="G454" t="s">
        <v>213</v>
      </c>
      <c r="H454" t="s">
        <v>17</v>
      </c>
      <c r="I454" t="s">
        <v>18</v>
      </c>
      <c r="K454" t="s">
        <v>212</v>
      </c>
      <c r="L454" t="s">
        <v>17</v>
      </c>
      <c r="M454" t="s">
        <v>18</v>
      </c>
    </row>
    <row r="455" spans="1:13" x14ac:dyDescent="0.3">
      <c r="A455" t="s">
        <v>1093</v>
      </c>
      <c r="B455" t="s">
        <v>219</v>
      </c>
      <c r="C455" t="s">
        <v>121</v>
      </c>
      <c r="D455" t="s">
        <v>212</v>
      </c>
      <c r="E455">
        <v>8</v>
      </c>
      <c r="F455" t="s">
        <v>15</v>
      </c>
      <c r="G455" t="s">
        <v>213</v>
      </c>
      <c r="H455" t="s">
        <v>17</v>
      </c>
      <c r="I455" t="s">
        <v>18</v>
      </c>
      <c r="K455" t="s">
        <v>212</v>
      </c>
      <c r="L455" t="s">
        <v>17</v>
      </c>
      <c r="M455" t="s">
        <v>18</v>
      </c>
    </row>
    <row r="456" spans="1:13" x14ac:dyDescent="0.3">
      <c r="A456" t="s">
        <v>1094</v>
      </c>
      <c r="B456" t="s">
        <v>220</v>
      </c>
      <c r="C456" t="s">
        <v>121</v>
      </c>
      <c r="D456" t="s">
        <v>212</v>
      </c>
      <c r="E456">
        <v>8</v>
      </c>
      <c r="F456" t="s">
        <v>15</v>
      </c>
      <c r="G456" t="s">
        <v>213</v>
      </c>
      <c r="H456" t="s">
        <v>17</v>
      </c>
      <c r="I456" t="s">
        <v>18</v>
      </c>
      <c r="K456" t="s">
        <v>212</v>
      </c>
      <c r="L456" t="s">
        <v>17</v>
      </c>
      <c r="M456" t="s">
        <v>18</v>
      </c>
    </row>
    <row r="457" spans="1:13" x14ac:dyDescent="0.3">
      <c r="A457" t="s">
        <v>1095</v>
      </c>
      <c r="B457" t="s">
        <v>221</v>
      </c>
      <c r="C457" t="s">
        <v>121</v>
      </c>
      <c r="D457" t="s">
        <v>212</v>
      </c>
      <c r="E457">
        <v>8</v>
      </c>
      <c r="F457" t="s">
        <v>15</v>
      </c>
      <c r="G457" t="s">
        <v>213</v>
      </c>
      <c r="H457" t="s">
        <v>17</v>
      </c>
      <c r="I457" t="s">
        <v>18</v>
      </c>
      <c r="K457" t="s">
        <v>212</v>
      </c>
      <c r="L457" t="s">
        <v>17</v>
      </c>
      <c r="M457" t="s">
        <v>18</v>
      </c>
    </row>
    <row r="458" spans="1:13" x14ac:dyDescent="0.3">
      <c r="A458" t="s">
        <v>1096</v>
      </c>
      <c r="B458" t="s">
        <v>222</v>
      </c>
      <c r="C458" t="s">
        <v>121</v>
      </c>
      <c r="D458" t="s">
        <v>212</v>
      </c>
      <c r="E458">
        <v>8</v>
      </c>
      <c r="F458" t="s">
        <v>15</v>
      </c>
      <c r="G458" t="s">
        <v>213</v>
      </c>
      <c r="H458" t="s">
        <v>17</v>
      </c>
      <c r="I458" t="s">
        <v>18</v>
      </c>
      <c r="K458" t="s">
        <v>212</v>
      </c>
      <c r="L458" t="s">
        <v>17</v>
      </c>
      <c r="M458" t="s">
        <v>18</v>
      </c>
    </row>
    <row r="459" spans="1:13" x14ac:dyDescent="0.3">
      <c r="A459" t="s">
        <v>1097</v>
      </c>
      <c r="B459" t="s">
        <v>223</v>
      </c>
      <c r="C459" t="s">
        <v>121</v>
      </c>
      <c r="D459" t="s">
        <v>212</v>
      </c>
      <c r="E459">
        <v>8</v>
      </c>
      <c r="F459" t="s">
        <v>15</v>
      </c>
      <c r="G459" t="s">
        <v>213</v>
      </c>
      <c r="H459" t="s">
        <v>17</v>
      </c>
      <c r="I459" t="s">
        <v>18</v>
      </c>
      <c r="K459" t="s">
        <v>212</v>
      </c>
      <c r="L459" t="s">
        <v>17</v>
      </c>
      <c r="M459" t="s">
        <v>18</v>
      </c>
    </row>
    <row r="460" spans="1:13" x14ac:dyDescent="0.3">
      <c r="A460" t="s">
        <v>1098</v>
      </c>
      <c r="B460" t="s">
        <v>224</v>
      </c>
      <c r="C460" t="s">
        <v>121</v>
      </c>
      <c r="D460" t="s">
        <v>212</v>
      </c>
      <c r="E460">
        <v>8</v>
      </c>
      <c r="F460" t="s">
        <v>15</v>
      </c>
      <c r="G460" t="s">
        <v>213</v>
      </c>
      <c r="H460" t="s">
        <v>17</v>
      </c>
      <c r="I460" t="s">
        <v>18</v>
      </c>
      <c r="K460" t="s">
        <v>212</v>
      </c>
      <c r="L460" t="s">
        <v>17</v>
      </c>
      <c r="M460" t="s">
        <v>18</v>
      </c>
    </row>
    <row r="461" spans="1:13" x14ac:dyDescent="0.3">
      <c r="A461" t="s">
        <v>1093</v>
      </c>
      <c r="B461" t="s">
        <v>225</v>
      </c>
      <c r="C461" t="s">
        <v>121</v>
      </c>
      <c r="D461" t="s">
        <v>212</v>
      </c>
      <c r="E461">
        <v>8</v>
      </c>
      <c r="F461" t="s">
        <v>15</v>
      </c>
      <c r="G461" t="s">
        <v>213</v>
      </c>
      <c r="H461" t="s">
        <v>17</v>
      </c>
      <c r="I461" t="s">
        <v>18</v>
      </c>
      <c r="K461" t="s">
        <v>212</v>
      </c>
      <c r="L461" t="s">
        <v>17</v>
      </c>
      <c r="M461" t="s">
        <v>18</v>
      </c>
    </row>
    <row r="462" spans="1:13" x14ac:dyDescent="0.3">
      <c r="A462" t="s">
        <v>1094</v>
      </c>
      <c r="B462" t="s">
        <v>226</v>
      </c>
      <c r="C462" t="s">
        <v>121</v>
      </c>
      <c r="D462" t="s">
        <v>212</v>
      </c>
      <c r="E462">
        <v>8</v>
      </c>
      <c r="F462" t="s">
        <v>15</v>
      </c>
      <c r="G462" t="s">
        <v>213</v>
      </c>
      <c r="H462" t="s">
        <v>17</v>
      </c>
      <c r="I462" t="s">
        <v>18</v>
      </c>
      <c r="K462" t="s">
        <v>212</v>
      </c>
      <c r="L462" t="s">
        <v>17</v>
      </c>
      <c r="M462" t="s">
        <v>18</v>
      </c>
    </row>
    <row r="463" spans="1:13" x14ac:dyDescent="0.3">
      <c r="A463" t="s">
        <v>1095</v>
      </c>
      <c r="B463" t="s">
        <v>227</v>
      </c>
      <c r="C463" t="s">
        <v>121</v>
      </c>
      <c r="D463" t="s">
        <v>212</v>
      </c>
      <c r="E463">
        <v>8</v>
      </c>
      <c r="F463" t="s">
        <v>15</v>
      </c>
      <c r="G463" t="s">
        <v>213</v>
      </c>
      <c r="H463" t="s">
        <v>17</v>
      </c>
      <c r="I463" t="s">
        <v>18</v>
      </c>
      <c r="K463" t="s">
        <v>212</v>
      </c>
      <c r="L463" t="s">
        <v>17</v>
      </c>
      <c r="M463" t="s">
        <v>18</v>
      </c>
    </row>
    <row r="464" spans="1:13" x14ac:dyDescent="0.3">
      <c r="A464" t="s">
        <v>1096</v>
      </c>
      <c r="B464" t="s">
        <v>228</v>
      </c>
      <c r="C464" t="s">
        <v>121</v>
      </c>
      <c r="D464" t="s">
        <v>212</v>
      </c>
      <c r="E464">
        <v>8</v>
      </c>
      <c r="F464" t="s">
        <v>15</v>
      </c>
      <c r="G464" t="s">
        <v>213</v>
      </c>
      <c r="H464" t="s">
        <v>17</v>
      </c>
      <c r="I464" t="s">
        <v>18</v>
      </c>
      <c r="K464" t="s">
        <v>212</v>
      </c>
      <c r="L464" t="s">
        <v>17</v>
      </c>
      <c r="M464" t="s">
        <v>18</v>
      </c>
    </row>
    <row r="465" spans="1:13" x14ac:dyDescent="0.3">
      <c r="A465" t="s">
        <v>1097</v>
      </c>
      <c r="B465" t="s">
        <v>229</v>
      </c>
      <c r="C465" t="s">
        <v>121</v>
      </c>
      <c r="D465" t="s">
        <v>212</v>
      </c>
      <c r="E465">
        <v>8</v>
      </c>
      <c r="F465" t="s">
        <v>15</v>
      </c>
      <c r="G465" t="s">
        <v>213</v>
      </c>
      <c r="H465" t="s">
        <v>17</v>
      </c>
      <c r="I465" t="s">
        <v>18</v>
      </c>
      <c r="K465" t="s">
        <v>212</v>
      </c>
      <c r="L465" t="s">
        <v>17</v>
      </c>
      <c r="M465" t="s">
        <v>18</v>
      </c>
    </row>
    <row r="466" spans="1:13" x14ac:dyDescent="0.3">
      <c r="A466" t="s">
        <v>1098</v>
      </c>
      <c r="B466" t="s">
        <v>230</v>
      </c>
      <c r="C466" t="s">
        <v>121</v>
      </c>
      <c r="D466" t="s">
        <v>212</v>
      </c>
      <c r="E466">
        <v>8</v>
      </c>
      <c r="F466" t="s">
        <v>15</v>
      </c>
      <c r="G466" t="s">
        <v>213</v>
      </c>
      <c r="H466" t="s">
        <v>17</v>
      </c>
      <c r="I466" t="s">
        <v>18</v>
      </c>
      <c r="K466" t="s">
        <v>212</v>
      </c>
      <c r="L466" t="s">
        <v>17</v>
      </c>
      <c r="M466" t="s">
        <v>18</v>
      </c>
    </row>
    <row r="467" spans="1:13" x14ac:dyDescent="0.3">
      <c r="A467" t="s">
        <v>1093</v>
      </c>
      <c r="B467" t="s">
        <v>231</v>
      </c>
      <c r="C467" t="s">
        <v>121</v>
      </c>
      <c r="D467" t="s">
        <v>212</v>
      </c>
      <c r="E467">
        <v>8</v>
      </c>
      <c r="F467" t="s">
        <v>15</v>
      </c>
      <c r="G467" t="s">
        <v>213</v>
      </c>
      <c r="H467" t="s">
        <v>17</v>
      </c>
      <c r="I467" t="s">
        <v>18</v>
      </c>
      <c r="K467" t="s">
        <v>212</v>
      </c>
      <c r="L467" t="s">
        <v>17</v>
      </c>
      <c r="M467" t="s">
        <v>18</v>
      </c>
    </row>
    <row r="468" spans="1:13" x14ac:dyDescent="0.3">
      <c r="A468" t="s">
        <v>1094</v>
      </c>
      <c r="B468" t="s">
        <v>232</v>
      </c>
      <c r="C468" t="s">
        <v>121</v>
      </c>
      <c r="D468" t="s">
        <v>212</v>
      </c>
      <c r="E468">
        <v>8</v>
      </c>
      <c r="F468" t="s">
        <v>15</v>
      </c>
      <c r="G468" t="s">
        <v>213</v>
      </c>
      <c r="H468" t="s">
        <v>17</v>
      </c>
      <c r="I468" t="s">
        <v>18</v>
      </c>
      <c r="K468" t="s">
        <v>212</v>
      </c>
      <c r="L468" t="s">
        <v>17</v>
      </c>
      <c r="M468" t="s">
        <v>18</v>
      </c>
    </row>
    <row r="469" spans="1:13" x14ac:dyDescent="0.3">
      <c r="A469" t="s">
        <v>1095</v>
      </c>
      <c r="B469" t="s">
        <v>233</v>
      </c>
      <c r="C469" t="s">
        <v>121</v>
      </c>
      <c r="D469" t="s">
        <v>212</v>
      </c>
      <c r="E469">
        <v>8</v>
      </c>
      <c r="F469" t="s">
        <v>15</v>
      </c>
      <c r="G469" t="s">
        <v>213</v>
      </c>
      <c r="H469" t="s">
        <v>17</v>
      </c>
      <c r="I469" t="s">
        <v>18</v>
      </c>
      <c r="K469" t="s">
        <v>212</v>
      </c>
      <c r="L469" t="s">
        <v>17</v>
      </c>
      <c r="M469" t="s">
        <v>18</v>
      </c>
    </row>
    <row r="470" spans="1:13" x14ac:dyDescent="0.3">
      <c r="A470" t="s">
        <v>1096</v>
      </c>
      <c r="B470" t="s">
        <v>234</v>
      </c>
      <c r="C470" t="s">
        <v>121</v>
      </c>
      <c r="D470" t="s">
        <v>212</v>
      </c>
      <c r="E470">
        <v>8</v>
      </c>
      <c r="F470" t="s">
        <v>15</v>
      </c>
      <c r="G470" t="s">
        <v>213</v>
      </c>
      <c r="H470" t="s">
        <v>17</v>
      </c>
      <c r="I470" t="s">
        <v>18</v>
      </c>
      <c r="K470" t="s">
        <v>212</v>
      </c>
      <c r="L470" t="s">
        <v>17</v>
      </c>
      <c r="M470" t="s">
        <v>18</v>
      </c>
    </row>
    <row r="471" spans="1:13" x14ac:dyDescent="0.3">
      <c r="A471" t="s">
        <v>1097</v>
      </c>
      <c r="B471" t="s">
        <v>235</v>
      </c>
      <c r="C471" t="s">
        <v>121</v>
      </c>
      <c r="D471" t="s">
        <v>212</v>
      </c>
      <c r="E471">
        <v>8</v>
      </c>
      <c r="F471" t="s">
        <v>15</v>
      </c>
      <c r="G471" t="s">
        <v>213</v>
      </c>
      <c r="H471" t="s">
        <v>17</v>
      </c>
      <c r="I471" t="s">
        <v>18</v>
      </c>
      <c r="K471" t="s">
        <v>212</v>
      </c>
      <c r="L471" t="s">
        <v>17</v>
      </c>
      <c r="M471" t="s">
        <v>18</v>
      </c>
    </row>
    <row r="472" spans="1:13" x14ac:dyDescent="0.3">
      <c r="A472" t="s">
        <v>1098</v>
      </c>
      <c r="B472" t="s">
        <v>236</v>
      </c>
      <c r="C472" t="s">
        <v>121</v>
      </c>
      <c r="D472" t="s">
        <v>212</v>
      </c>
      <c r="E472">
        <v>8</v>
      </c>
      <c r="F472" t="s">
        <v>15</v>
      </c>
      <c r="G472" t="s">
        <v>213</v>
      </c>
      <c r="H472" t="s">
        <v>17</v>
      </c>
      <c r="I472" t="s">
        <v>18</v>
      </c>
      <c r="K472" t="s">
        <v>212</v>
      </c>
      <c r="L472" t="s">
        <v>17</v>
      </c>
      <c r="M472" t="s">
        <v>18</v>
      </c>
    </row>
    <row r="473" spans="1:13" x14ac:dyDescent="0.3">
      <c r="A473" t="s">
        <v>1093</v>
      </c>
      <c r="B473" t="s">
        <v>237</v>
      </c>
      <c r="C473" t="s">
        <v>121</v>
      </c>
      <c r="D473" t="s">
        <v>238</v>
      </c>
      <c r="E473">
        <v>9</v>
      </c>
      <c r="F473" t="s">
        <v>239</v>
      </c>
      <c r="G473" t="s">
        <v>240</v>
      </c>
      <c r="H473" t="s">
        <v>11</v>
      </c>
      <c r="I473" t="s">
        <v>18</v>
      </c>
      <c r="K473" t="s">
        <v>238</v>
      </c>
      <c r="L473" t="s">
        <v>11</v>
      </c>
      <c r="M473" t="s">
        <v>18</v>
      </c>
    </row>
    <row r="474" spans="1:13" x14ac:dyDescent="0.3">
      <c r="A474" t="s">
        <v>1094</v>
      </c>
      <c r="B474" t="s">
        <v>241</v>
      </c>
      <c r="C474" t="s">
        <v>121</v>
      </c>
      <c r="D474" t="s">
        <v>238</v>
      </c>
      <c r="E474">
        <v>9</v>
      </c>
      <c r="F474" t="s">
        <v>239</v>
      </c>
      <c r="G474" t="s">
        <v>240</v>
      </c>
      <c r="H474" t="s">
        <v>11</v>
      </c>
      <c r="I474" t="s">
        <v>18</v>
      </c>
      <c r="K474" t="s">
        <v>238</v>
      </c>
      <c r="L474" t="s">
        <v>11</v>
      </c>
      <c r="M474" t="s">
        <v>18</v>
      </c>
    </row>
    <row r="475" spans="1:13" x14ac:dyDescent="0.3">
      <c r="A475" t="s">
        <v>1095</v>
      </c>
      <c r="B475" t="s">
        <v>242</v>
      </c>
      <c r="C475" t="s">
        <v>121</v>
      </c>
      <c r="D475" t="s">
        <v>238</v>
      </c>
      <c r="E475">
        <v>9</v>
      </c>
      <c r="F475" t="s">
        <v>239</v>
      </c>
      <c r="G475" t="s">
        <v>240</v>
      </c>
      <c r="H475" t="s">
        <v>11</v>
      </c>
      <c r="I475" t="s">
        <v>18</v>
      </c>
      <c r="K475" t="s">
        <v>238</v>
      </c>
      <c r="L475" t="s">
        <v>11</v>
      </c>
      <c r="M475" t="s">
        <v>18</v>
      </c>
    </row>
    <row r="476" spans="1:13" x14ac:dyDescent="0.3">
      <c r="A476" t="s">
        <v>1096</v>
      </c>
      <c r="B476" t="s">
        <v>243</v>
      </c>
      <c r="C476" t="s">
        <v>121</v>
      </c>
      <c r="D476" t="s">
        <v>238</v>
      </c>
      <c r="E476">
        <v>9</v>
      </c>
      <c r="F476" t="s">
        <v>239</v>
      </c>
      <c r="G476" t="s">
        <v>240</v>
      </c>
      <c r="H476" t="s">
        <v>11</v>
      </c>
      <c r="I476" t="s">
        <v>18</v>
      </c>
      <c r="K476" t="s">
        <v>238</v>
      </c>
      <c r="L476" t="s">
        <v>11</v>
      </c>
      <c r="M476" t="s">
        <v>18</v>
      </c>
    </row>
    <row r="477" spans="1:13" x14ac:dyDescent="0.3">
      <c r="A477" t="s">
        <v>1097</v>
      </c>
      <c r="B477" t="s">
        <v>244</v>
      </c>
      <c r="C477" t="s">
        <v>121</v>
      </c>
      <c r="D477" t="s">
        <v>238</v>
      </c>
      <c r="E477">
        <v>9</v>
      </c>
      <c r="F477" t="s">
        <v>239</v>
      </c>
      <c r="G477" t="s">
        <v>240</v>
      </c>
      <c r="H477" t="s">
        <v>11</v>
      </c>
      <c r="I477" t="s">
        <v>18</v>
      </c>
      <c r="K477" t="s">
        <v>238</v>
      </c>
      <c r="L477" t="s">
        <v>11</v>
      </c>
      <c r="M477" t="s">
        <v>18</v>
      </c>
    </row>
    <row r="478" spans="1:13" x14ac:dyDescent="0.3">
      <c r="A478" t="s">
        <v>1098</v>
      </c>
      <c r="B478" t="s">
        <v>245</v>
      </c>
      <c r="C478" t="s">
        <v>121</v>
      </c>
      <c r="D478" t="s">
        <v>238</v>
      </c>
      <c r="E478">
        <v>9</v>
      </c>
      <c r="F478" t="s">
        <v>239</v>
      </c>
      <c r="G478" t="s">
        <v>240</v>
      </c>
      <c r="H478" t="s">
        <v>11</v>
      </c>
      <c r="I478" t="s">
        <v>18</v>
      </c>
      <c r="K478" t="s">
        <v>238</v>
      </c>
      <c r="L478" t="s">
        <v>11</v>
      </c>
      <c r="M478" t="s">
        <v>18</v>
      </c>
    </row>
    <row r="479" spans="1:13" x14ac:dyDescent="0.3">
      <c r="A479" t="s">
        <v>1093</v>
      </c>
      <c r="B479" t="s">
        <v>246</v>
      </c>
      <c r="C479" t="s">
        <v>121</v>
      </c>
      <c r="D479" t="s">
        <v>238</v>
      </c>
      <c r="E479">
        <v>9</v>
      </c>
      <c r="F479" t="s">
        <v>239</v>
      </c>
      <c r="G479" t="s">
        <v>240</v>
      </c>
      <c r="H479" t="s">
        <v>11</v>
      </c>
      <c r="I479" t="s">
        <v>18</v>
      </c>
      <c r="K479" t="s">
        <v>238</v>
      </c>
      <c r="L479" t="s">
        <v>11</v>
      </c>
      <c r="M479" t="s">
        <v>18</v>
      </c>
    </row>
    <row r="480" spans="1:13" x14ac:dyDescent="0.3">
      <c r="A480" t="s">
        <v>1094</v>
      </c>
      <c r="B480" t="s">
        <v>247</v>
      </c>
      <c r="C480" t="s">
        <v>121</v>
      </c>
      <c r="D480" t="s">
        <v>238</v>
      </c>
      <c r="E480">
        <v>9</v>
      </c>
      <c r="F480" t="s">
        <v>239</v>
      </c>
      <c r="G480" t="s">
        <v>240</v>
      </c>
      <c r="H480" t="s">
        <v>11</v>
      </c>
      <c r="I480" t="s">
        <v>18</v>
      </c>
      <c r="K480" t="s">
        <v>238</v>
      </c>
      <c r="L480" t="s">
        <v>11</v>
      </c>
      <c r="M480" t="s">
        <v>18</v>
      </c>
    </row>
    <row r="481" spans="1:13" x14ac:dyDescent="0.3">
      <c r="A481" t="s">
        <v>1095</v>
      </c>
      <c r="B481" t="s">
        <v>248</v>
      </c>
      <c r="C481" t="s">
        <v>121</v>
      </c>
      <c r="D481" t="s">
        <v>238</v>
      </c>
      <c r="E481">
        <v>9</v>
      </c>
      <c r="F481" t="s">
        <v>239</v>
      </c>
      <c r="G481" t="s">
        <v>240</v>
      </c>
      <c r="H481" t="s">
        <v>11</v>
      </c>
      <c r="I481" t="s">
        <v>18</v>
      </c>
      <c r="K481" t="s">
        <v>238</v>
      </c>
      <c r="L481" t="s">
        <v>11</v>
      </c>
      <c r="M481" t="s">
        <v>18</v>
      </c>
    </row>
    <row r="482" spans="1:13" x14ac:dyDescent="0.3">
      <c r="A482" t="s">
        <v>1096</v>
      </c>
      <c r="B482" t="s">
        <v>249</v>
      </c>
      <c r="C482" t="s">
        <v>121</v>
      </c>
      <c r="D482" t="s">
        <v>238</v>
      </c>
      <c r="E482">
        <v>9</v>
      </c>
      <c r="F482" t="s">
        <v>239</v>
      </c>
      <c r="G482" t="s">
        <v>240</v>
      </c>
      <c r="H482" t="s">
        <v>11</v>
      </c>
      <c r="I482" t="s">
        <v>18</v>
      </c>
      <c r="K482" t="s">
        <v>238</v>
      </c>
      <c r="L482" t="s">
        <v>11</v>
      </c>
      <c r="M482" t="s">
        <v>18</v>
      </c>
    </row>
    <row r="483" spans="1:13" x14ac:dyDescent="0.3">
      <c r="A483" t="s">
        <v>1097</v>
      </c>
      <c r="B483" t="s">
        <v>250</v>
      </c>
      <c r="C483" t="s">
        <v>121</v>
      </c>
      <c r="D483" t="s">
        <v>238</v>
      </c>
      <c r="E483">
        <v>9</v>
      </c>
      <c r="F483" t="s">
        <v>239</v>
      </c>
      <c r="G483" t="s">
        <v>240</v>
      </c>
      <c r="H483" t="s">
        <v>11</v>
      </c>
      <c r="I483" t="s">
        <v>18</v>
      </c>
      <c r="K483" t="s">
        <v>238</v>
      </c>
      <c r="L483" t="s">
        <v>11</v>
      </c>
      <c r="M483" t="s">
        <v>18</v>
      </c>
    </row>
    <row r="484" spans="1:13" x14ac:dyDescent="0.3">
      <c r="A484" t="s">
        <v>1098</v>
      </c>
      <c r="B484" t="s">
        <v>251</v>
      </c>
      <c r="C484" t="s">
        <v>121</v>
      </c>
      <c r="D484" t="s">
        <v>238</v>
      </c>
      <c r="E484">
        <v>9</v>
      </c>
      <c r="F484" t="s">
        <v>239</v>
      </c>
      <c r="G484" t="s">
        <v>240</v>
      </c>
      <c r="H484" t="s">
        <v>11</v>
      </c>
      <c r="I484" t="s">
        <v>18</v>
      </c>
      <c r="K484" t="s">
        <v>238</v>
      </c>
      <c r="L484" t="s">
        <v>11</v>
      </c>
      <c r="M484" t="s">
        <v>18</v>
      </c>
    </row>
    <row r="485" spans="1:13" x14ac:dyDescent="0.3">
      <c r="A485" t="s">
        <v>1093</v>
      </c>
      <c r="B485" t="s">
        <v>252</v>
      </c>
      <c r="C485" t="s">
        <v>121</v>
      </c>
      <c r="D485" t="s">
        <v>238</v>
      </c>
      <c r="E485">
        <v>9</v>
      </c>
      <c r="F485" t="s">
        <v>239</v>
      </c>
      <c r="G485" t="s">
        <v>240</v>
      </c>
      <c r="H485" t="s">
        <v>11</v>
      </c>
      <c r="I485" t="s">
        <v>18</v>
      </c>
      <c r="K485" t="s">
        <v>238</v>
      </c>
      <c r="L485" t="s">
        <v>11</v>
      </c>
      <c r="M485" t="s">
        <v>18</v>
      </c>
    </row>
    <row r="486" spans="1:13" x14ac:dyDescent="0.3">
      <c r="A486" t="s">
        <v>1094</v>
      </c>
      <c r="B486" t="s">
        <v>253</v>
      </c>
      <c r="C486" t="s">
        <v>121</v>
      </c>
      <c r="D486" t="s">
        <v>238</v>
      </c>
      <c r="E486">
        <v>9</v>
      </c>
      <c r="F486" t="s">
        <v>239</v>
      </c>
      <c r="G486" t="s">
        <v>240</v>
      </c>
      <c r="H486" t="s">
        <v>11</v>
      </c>
      <c r="I486" t="s">
        <v>18</v>
      </c>
      <c r="K486" t="s">
        <v>238</v>
      </c>
      <c r="L486" t="s">
        <v>11</v>
      </c>
      <c r="M486" t="s">
        <v>18</v>
      </c>
    </row>
    <row r="487" spans="1:13" x14ac:dyDescent="0.3">
      <c r="A487" t="s">
        <v>1095</v>
      </c>
      <c r="B487" t="s">
        <v>254</v>
      </c>
      <c r="C487" t="s">
        <v>121</v>
      </c>
      <c r="D487" t="s">
        <v>238</v>
      </c>
      <c r="E487">
        <v>9</v>
      </c>
      <c r="F487" t="s">
        <v>239</v>
      </c>
      <c r="G487" t="s">
        <v>240</v>
      </c>
      <c r="H487" t="s">
        <v>11</v>
      </c>
      <c r="I487" t="s">
        <v>18</v>
      </c>
      <c r="K487" t="s">
        <v>238</v>
      </c>
      <c r="L487" t="s">
        <v>11</v>
      </c>
      <c r="M487" t="s">
        <v>18</v>
      </c>
    </row>
    <row r="488" spans="1:13" x14ac:dyDescent="0.3">
      <c r="A488" t="s">
        <v>1096</v>
      </c>
      <c r="B488" t="s">
        <v>255</v>
      </c>
      <c r="C488" t="s">
        <v>121</v>
      </c>
      <c r="D488" t="s">
        <v>238</v>
      </c>
      <c r="E488">
        <v>9</v>
      </c>
      <c r="F488" t="s">
        <v>239</v>
      </c>
      <c r="G488" t="s">
        <v>240</v>
      </c>
      <c r="H488" t="s">
        <v>11</v>
      </c>
      <c r="I488" t="s">
        <v>18</v>
      </c>
      <c r="K488" t="s">
        <v>238</v>
      </c>
      <c r="L488" t="s">
        <v>11</v>
      </c>
      <c r="M488" t="s">
        <v>18</v>
      </c>
    </row>
    <row r="489" spans="1:13" x14ac:dyDescent="0.3">
      <c r="A489" t="s">
        <v>1097</v>
      </c>
      <c r="B489" t="s">
        <v>256</v>
      </c>
      <c r="C489" t="s">
        <v>121</v>
      </c>
      <c r="D489" t="s">
        <v>238</v>
      </c>
      <c r="E489">
        <v>9</v>
      </c>
      <c r="F489" t="s">
        <v>239</v>
      </c>
      <c r="G489" t="s">
        <v>240</v>
      </c>
      <c r="H489" t="s">
        <v>11</v>
      </c>
      <c r="I489" t="s">
        <v>18</v>
      </c>
      <c r="K489" t="s">
        <v>238</v>
      </c>
      <c r="L489" t="s">
        <v>11</v>
      </c>
      <c r="M489" t="s">
        <v>18</v>
      </c>
    </row>
    <row r="490" spans="1:13" x14ac:dyDescent="0.3">
      <c r="A490" t="s">
        <v>1098</v>
      </c>
      <c r="B490" t="s">
        <v>257</v>
      </c>
      <c r="C490" t="s">
        <v>121</v>
      </c>
      <c r="D490" t="s">
        <v>238</v>
      </c>
      <c r="E490">
        <v>9</v>
      </c>
      <c r="F490" t="s">
        <v>239</v>
      </c>
      <c r="G490" t="s">
        <v>240</v>
      </c>
      <c r="H490" t="s">
        <v>11</v>
      </c>
      <c r="I490" t="s">
        <v>18</v>
      </c>
      <c r="K490" t="s">
        <v>238</v>
      </c>
      <c r="L490" t="s">
        <v>11</v>
      </c>
      <c r="M490" t="s">
        <v>18</v>
      </c>
    </row>
    <row r="491" spans="1:13" x14ac:dyDescent="0.3">
      <c r="A491" t="s">
        <v>1093</v>
      </c>
      <c r="B491" t="s">
        <v>258</v>
      </c>
      <c r="C491" t="s">
        <v>121</v>
      </c>
      <c r="D491" t="s">
        <v>238</v>
      </c>
      <c r="E491">
        <v>9</v>
      </c>
      <c r="F491" t="s">
        <v>239</v>
      </c>
      <c r="G491" t="s">
        <v>240</v>
      </c>
      <c r="H491" t="s">
        <v>11</v>
      </c>
      <c r="I491" t="s">
        <v>18</v>
      </c>
      <c r="K491" t="s">
        <v>238</v>
      </c>
      <c r="L491" t="s">
        <v>11</v>
      </c>
      <c r="M491" t="s">
        <v>18</v>
      </c>
    </row>
    <row r="492" spans="1:13" x14ac:dyDescent="0.3">
      <c r="A492" t="s">
        <v>1094</v>
      </c>
      <c r="B492" t="s">
        <v>259</v>
      </c>
      <c r="C492" t="s">
        <v>121</v>
      </c>
      <c r="D492" t="s">
        <v>238</v>
      </c>
      <c r="E492">
        <v>9</v>
      </c>
      <c r="F492" t="s">
        <v>239</v>
      </c>
      <c r="G492" t="s">
        <v>240</v>
      </c>
      <c r="H492" t="s">
        <v>11</v>
      </c>
      <c r="I492" t="s">
        <v>18</v>
      </c>
      <c r="K492" t="s">
        <v>238</v>
      </c>
      <c r="L492" t="s">
        <v>11</v>
      </c>
      <c r="M492" t="s">
        <v>18</v>
      </c>
    </row>
    <row r="493" spans="1:13" x14ac:dyDescent="0.3">
      <c r="A493" t="s">
        <v>1095</v>
      </c>
      <c r="B493" t="s">
        <v>260</v>
      </c>
      <c r="C493" t="s">
        <v>121</v>
      </c>
      <c r="D493" t="s">
        <v>238</v>
      </c>
      <c r="E493">
        <v>9</v>
      </c>
      <c r="F493" t="s">
        <v>239</v>
      </c>
      <c r="G493" t="s">
        <v>240</v>
      </c>
      <c r="H493" t="s">
        <v>11</v>
      </c>
      <c r="I493" t="s">
        <v>18</v>
      </c>
      <c r="K493" t="s">
        <v>238</v>
      </c>
      <c r="L493" t="s">
        <v>11</v>
      </c>
      <c r="M493" t="s">
        <v>18</v>
      </c>
    </row>
    <row r="494" spans="1:13" x14ac:dyDescent="0.3">
      <c r="A494" t="s">
        <v>1096</v>
      </c>
      <c r="B494" t="s">
        <v>261</v>
      </c>
      <c r="C494" t="s">
        <v>121</v>
      </c>
      <c r="D494" t="s">
        <v>238</v>
      </c>
      <c r="E494">
        <v>9</v>
      </c>
      <c r="F494" t="s">
        <v>239</v>
      </c>
      <c r="G494" t="s">
        <v>240</v>
      </c>
      <c r="H494" t="s">
        <v>11</v>
      </c>
      <c r="I494" t="s">
        <v>18</v>
      </c>
      <c r="K494" t="s">
        <v>238</v>
      </c>
      <c r="L494" t="s">
        <v>11</v>
      </c>
      <c r="M494" t="s">
        <v>18</v>
      </c>
    </row>
    <row r="495" spans="1:13" x14ac:dyDescent="0.3">
      <c r="A495" t="s">
        <v>1097</v>
      </c>
      <c r="B495" t="s">
        <v>262</v>
      </c>
      <c r="C495" t="s">
        <v>121</v>
      </c>
      <c r="D495" t="s">
        <v>238</v>
      </c>
      <c r="E495">
        <v>9</v>
      </c>
      <c r="F495" t="s">
        <v>239</v>
      </c>
      <c r="G495" t="s">
        <v>240</v>
      </c>
      <c r="H495" t="s">
        <v>11</v>
      </c>
      <c r="I495" t="s">
        <v>18</v>
      </c>
      <c r="K495" t="s">
        <v>238</v>
      </c>
      <c r="L495" t="s">
        <v>11</v>
      </c>
      <c r="M495" t="s">
        <v>18</v>
      </c>
    </row>
    <row r="496" spans="1:13" x14ac:dyDescent="0.3">
      <c r="A496" t="s">
        <v>1098</v>
      </c>
      <c r="B496" t="s">
        <v>263</v>
      </c>
      <c r="C496" t="s">
        <v>121</v>
      </c>
      <c r="D496" t="s">
        <v>238</v>
      </c>
      <c r="E496">
        <v>9</v>
      </c>
      <c r="F496" t="s">
        <v>239</v>
      </c>
      <c r="G496" t="s">
        <v>240</v>
      </c>
      <c r="H496" t="s">
        <v>11</v>
      </c>
      <c r="I496" t="s">
        <v>18</v>
      </c>
      <c r="K496" t="s">
        <v>238</v>
      </c>
      <c r="L496" t="s">
        <v>11</v>
      </c>
      <c r="M496" t="s">
        <v>18</v>
      </c>
    </row>
    <row r="497" spans="1:13" x14ac:dyDescent="0.3">
      <c r="A497" t="s">
        <v>1093</v>
      </c>
      <c r="B497" t="s">
        <v>264</v>
      </c>
      <c r="C497" t="s">
        <v>121</v>
      </c>
      <c r="D497" t="s">
        <v>238</v>
      </c>
      <c r="E497">
        <v>9</v>
      </c>
      <c r="F497" t="s">
        <v>239</v>
      </c>
      <c r="G497" t="s">
        <v>240</v>
      </c>
      <c r="H497" t="s">
        <v>11</v>
      </c>
      <c r="I497" t="s">
        <v>18</v>
      </c>
      <c r="K497" t="s">
        <v>238</v>
      </c>
      <c r="L497" t="s">
        <v>11</v>
      </c>
      <c r="M497" t="s">
        <v>18</v>
      </c>
    </row>
    <row r="498" spans="1:13" x14ac:dyDescent="0.3">
      <c r="A498" t="s">
        <v>1094</v>
      </c>
      <c r="B498" t="s">
        <v>265</v>
      </c>
      <c r="C498" t="s">
        <v>121</v>
      </c>
      <c r="D498" t="s">
        <v>238</v>
      </c>
      <c r="E498">
        <v>9</v>
      </c>
      <c r="F498" t="s">
        <v>239</v>
      </c>
      <c r="G498" t="s">
        <v>240</v>
      </c>
      <c r="H498" t="s">
        <v>11</v>
      </c>
      <c r="I498" t="s">
        <v>18</v>
      </c>
      <c r="K498" t="s">
        <v>238</v>
      </c>
      <c r="L498" t="s">
        <v>11</v>
      </c>
      <c r="M498" t="s">
        <v>18</v>
      </c>
    </row>
    <row r="499" spans="1:13" x14ac:dyDescent="0.3">
      <c r="A499" t="s">
        <v>1095</v>
      </c>
      <c r="B499" t="s">
        <v>266</v>
      </c>
      <c r="C499" t="s">
        <v>121</v>
      </c>
      <c r="D499" t="s">
        <v>238</v>
      </c>
      <c r="E499">
        <v>9</v>
      </c>
      <c r="F499" t="s">
        <v>239</v>
      </c>
      <c r="G499" t="s">
        <v>240</v>
      </c>
      <c r="H499" t="s">
        <v>11</v>
      </c>
      <c r="I499" t="s">
        <v>18</v>
      </c>
      <c r="K499" t="s">
        <v>238</v>
      </c>
      <c r="L499" t="s">
        <v>11</v>
      </c>
      <c r="M499" t="s">
        <v>18</v>
      </c>
    </row>
    <row r="500" spans="1:13" x14ac:dyDescent="0.3">
      <c r="A500" t="s">
        <v>1096</v>
      </c>
      <c r="B500" t="s">
        <v>267</v>
      </c>
      <c r="C500" t="s">
        <v>121</v>
      </c>
      <c r="D500" t="s">
        <v>238</v>
      </c>
      <c r="E500">
        <v>9</v>
      </c>
      <c r="F500" t="s">
        <v>239</v>
      </c>
      <c r="G500" t="s">
        <v>240</v>
      </c>
      <c r="H500" t="s">
        <v>11</v>
      </c>
      <c r="I500" t="s">
        <v>18</v>
      </c>
      <c r="K500" t="s">
        <v>238</v>
      </c>
      <c r="L500" t="s">
        <v>11</v>
      </c>
      <c r="M500" t="s">
        <v>18</v>
      </c>
    </row>
    <row r="501" spans="1:13" x14ac:dyDescent="0.3">
      <c r="A501" t="s">
        <v>1097</v>
      </c>
      <c r="B501" t="s">
        <v>268</v>
      </c>
      <c r="C501" t="s">
        <v>121</v>
      </c>
      <c r="D501" t="s">
        <v>238</v>
      </c>
      <c r="E501">
        <v>9</v>
      </c>
      <c r="F501" t="s">
        <v>239</v>
      </c>
      <c r="G501" t="s">
        <v>240</v>
      </c>
      <c r="H501" t="s">
        <v>11</v>
      </c>
      <c r="I501" t="s">
        <v>18</v>
      </c>
      <c r="K501" t="s">
        <v>238</v>
      </c>
      <c r="L501" t="s">
        <v>11</v>
      </c>
      <c r="M501" t="s">
        <v>18</v>
      </c>
    </row>
    <row r="502" spans="1:13" x14ac:dyDescent="0.3">
      <c r="A502" t="s">
        <v>1098</v>
      </c>
      <c r="B502" t="s">
        <v>269</v>
      </c>
      <c r="C502" t="s">
        <v>121</v>
      </c>
      <c r="D502" t="s">
        <v>238</v>
      </c>
      <c r="E502">
        <v>9</v>
      </c>
      <c r="F502" t="s">
        <v>239</v>
      </c>
      <c r="G502" t="s">
        <v>240</v>
      </c>
      <c r="H502" t="s">
        <v>11</v>
      </c>
      <c r="I502" t="s">
        <v>18</v>
      </c>
      <c r="K502" t="s">
        <v>238</v>
      </c>
      <c r="L502" t="s">
        <v>11</v>
      </c>
      <c r="M502" t="s">
        <v>18</v>
      </c>
    </row>
    <row r="503" spans="1:13" x14ac:dyDescent="0.3">
      <c r="A503" t="s">
        <v>1093</v>
      </c>
      <c r="B503" t="s">
        <v>270</v>
      </c>
      <c r="C503" t="s">
        <v>121</v>
      </c>
      <c r="D503" t="s">
        <v>271</v>
      </c>
      <c r="E503">
        <v>10</v>
      </c>
      <c r="F503" t="s">
        <v>239</v>
      </c>
      <c r="G503" t="s">
        <v>272</v>
      </c>
      <c r="H503" t="s">
        <v>11</v>
      </c>
      <c r="I503" t="s">
        <v>18</v>
      </c>
      <c r="K503" t="s">
        <v>271</v>
      </c>
      <c r="L503" t="s">
        <v>11</v>
      </c>
      <c r="M503" t="s">
        <v>18</v>
      </c>
    </row>
    <row r="504" spans="1:13" x14ac:dyDescent="0.3">
      <c r="A504" t="s">
        <v>1094</v>
      </c>
      <c r="B504" t="s">
        <v>273</v>
      </c>
      <c r="C504" t="s">
        <v>121</v>
      </c>
      <c r="D504" t="s">
        <v>271</v>
      </c>
      <c r="E504">
        <v>10</v>
      </c>
      <c r="F504" t="s">
        <v>239</v>
      </c>
      <c r="G504" t="s">
        <v>272</v>
      </c>
      <c r="H504" t="s">
        <v>11</v>
      </c>
      <c r="I504" t="s">
        <v>18</v>
      </c>
      <c r="K504" t="s">
        <v>271</v>
      </c>
      <c r="L504" t="s">
        <v>11</v>
      </c>
      <c r="M504" t="s">
        <v>18</v>
      </c>
    </row>
    <row r="505" spans="1:13" x14ac:dyDescent="0.3">
      <c r="A505" t="s">
        <v>1095</v>
      </c>
      <c r="B505" t="s">
        <v>274</v>
      </c>
      <c r="C505" t="s">
        <v>121</v>
      </c>
      <c r="D505" t="s">
        <v>271</v>
      </c>
      <c r="E505">
        <v>10</v>
      </c>
      <c r="F505" t="s">
        <v>239</v>
      </c>
      <c r="G505" t="s">
        <v>272</v>
      </c>
      <c r="H505" t="s">
        <v>11</v>
      </c>
      <c r="I505" t="s">
        <v>18</v>
      </c>
      <c r="K505" t="s">
        <v>271</v>
      </c>
      <c r="L505" t="s">
        <v>11</v>
      </c>
      <c r="M505" t="s">
        <v>18</v>
      </c>
    </row>
    <row r="506" spans="1:13" x14ac:dyDescent="0.3">
      <c r="A506" t="s">
        <v>1096</v>
      </c>
      <c r="B506" t="s">
        <v>275</v>
      </c>
      <c r="C506" t="s">
        <v>121</v>
      </c>
      <c r="D506" t="s">
        <v>271</v>
      </c>
      <c r="E506">
        <v>10</v>
      </c>
      <c r="F506" t="s">
        <v>239</v>
      </c>
      <c r="G506" t="s">
        <v>272</v>
      </c>
      <c r="H506" t="s">
        <v>11</v>
      </c>
      <c r="I506" t="s">
        <v>18</v>
      </c>
      <c r="K506" t="s">
        <v>271</v>
      </c>
      <c r="L506" t="s">
        <v>11</v>
      </c>
      <c r="M506" t="s">
        <v>18</v>
      </c>
    </row>
    <row r="507" spans="1:13" x14ac:dyDescent="0.3">
      <c r="A507" t="s">
        <v>1097</v>
      </c>
      <c r="B507" t="s">
        <v>276</v>
      </c>
      <c r="C507" t="s">
        <v>121</v>
      </c>
      <c r="D507" t="s">
        <v>271</v>
      </c>
      <c r="E507">
        <v>10</v>
      </c>
      <c r="F507" t="s">
        <v>239</v>
      </c>
      <c r="G507" t="s">
        <v>272</v>
      </c>
      <c r="H507" t="s">
        <v>11</v>
      </c>
      <c r="I507" t="s">
        <v>18</v>
      </c>
      <c r="K507" t="s">
        <v>271</v>
      </c>
      <c r="L507" t="s">
        <v>11</v>
      </c>
      <c r="M507" t="s">
        <v>18</v>
      </c>
    </row>
    <row r="508" spans="1:13" x14ac:dyDescent="0.3">
      <c r="A508" t="s">
        <v>1098</v>
      </c>
      <c r="B508" t="s">
        <v>277</v>
      </c>
      <c r="C508" t="s">
        <v>121</v>
      </c>
      <c r="D508" t="s">
        <v>271</v>
      </c>
      <c r="E508">
        <v>10</v>
      </c>
      <c r="F508" t="s">
        <v>239</v>
      </c>
      <c r="G508" t="s">
        <v>272</v>
      </c>
      <c r="H508" t="s">
        <v>11</v>
      </c>
      <c r="I508" t="s">
        <v>18</v>
      </c>
      <c r="K508" t="s">
        <v>271</v>
      </c>
      <c r="L508" t="s">
        <v>11</v>
      </c>
      <c r="M508" t="s">
        <v>18</v>
      </c>
    </row>
    <row r="509" spans="1:13" x14ac:dyDescent="0.3">
      <c r="A509" t="s">
        <v>1093</v>
      </c>
      <c r="B509" t="s">
        <v>278</v>
      </c>
      <c r="C509" t="s">
        <v>121</v>
      </c>
      <c r="D509" t="s">
        <v>271</v>
      </c>
      <c r="E509">
        <v>10</v>
      </c>
      <c r="F509" t="s">
        <v>239</v>
      </c>
      <c r="G509" t="s">
        <v>272</v>
      </c>
      <c r="H509" t="s">
        <v>11</v>
      </c>
      <c r="I509" t="s">
        <v>18</v>
      </c>
      <c r="K509" t="s">
        <v>271</v>
      </c>
      <c r="L509" t="s">
        <v>11</v>
      </c>
      <c r="M509" t="s">
        <v>18</v>
      </c>
    </row>
    <row r="510" spans="1:13" x14ac:dyDescent="0.3">
      <c r="A510" t="s">
        <v>1094</v>
      </c>
      <c r="B510" t="s">
        <v>279</v>
      </c>
      <c r="C510" t="s">
        <v>121</v>
      </c>
      <c r="D510" t="s">
        <v>271</v>
      </c>
      <c r="E510">
        <v>10</v>
      </c>
      <c r="F510" t="s">
        <v>239</v>
      </c>
      <c r="G510" t="s">
        <v>272</v>
      </c>
      <c r="H510" t="s">
        <v>11</v>
      </c>
      <c r="I510" t="s">
        <v>18</v>
      </c>
      <c r="K510" t="s">
        <v>271</v>
      </c>
      <c r="L510" t="s">
        <v>11</v>
      </c>
      <c r="M510" t="s">
        <v>18</v>
      </c>
    </row>
    <row r="511" spans="1:13" x14ac:dyDescent="0.3">
      <c r="A511" t="s">
        <v>1095</v>
      </c>
      <c r="B511" t="s">
        <v>280</v>
      </c>
      <c r="C511" t="s">
        <v>121</v>
      </c>
      <c r="D511" t="s">
        <v>271</v>
      </c>
      <c r="E511">
        <v>10</v>
      </c>
      <c r="F511" t="s">
        <v>239</v>
      </c>
      <c r="G511" t="s">
        <v>272</v>
      </c>
      <c r="H511" t="s">
        <v>11</v>
      </c>
      <c r="I511" t="s">
        <v>18</v>
      </c>
      <c r="K511" t="s">
        <v>271</v>
      </c>
      <c r="L511" t="s">
        <v>11</v>
      </c>
      <c r="M511" t="s">
        <v>18</v>
      </c>
    </row>
    <row r="512" spans="1:13" x14ac:dyDescent="0.3">
      <c r="A512" t="s">
        <v>1096</v>
      </c>
      <c r="B512" t="s">
        <v>281</v>
      </c>
      <c r="C512" t="s">
        <v>121</v>
      </c>
      <c r="D512" t="s">
        <v>271</v>
      </c>
      <c r="E512">
        <v>10</v>
      </c>
      <c r="F512" t="s">
        <v>239</v>
      </c>
      <c r="G512" t="s">
        <v>272</v>
      </c>
      <c r="H512" t="s">
        <v>11</v>
      </c>
      <c r="I512" t="s">
        <v>18</v>
      </c>
      <c r="K512" t="s">
        <v>271</v>
      </c>
      <c r="L512" t="s">
        <v>11</v>
      </c>
      <c r="M512" t="s">
        <v>18</v>
      </c>
    </row>
    <row r="513" spans="1:13" x14ac:dyDescent="0.3">
      <c r="A513" t="s">
        <v>1097</v>
      </c>
      <c r="B513" t="s">
        <v>282</v>
      </c>
      <c r="C513" t="s">
        <v>121</v>
      </c>
      <c r="D513" t="s">
        <v>271</v>
      </c>
      <c r="E513">
        <v>10</v>
      </c>
      <c r="F513" t="s">
        <v>239</v>
      </c>
      <c r="G513" t="s">
        <v>272</v>
      </c>
      <c r="H513" t="s">
        <v>11</v>
      </c>
      <c r="I513" t="s">
        <v>18</v>
      </c>
      <c r="K513" t="s">
        <v>271</v>
      </c>
      <c r="L513" t="s">
        <v>11</v>
      </c>
      <c r="M513" t="s">
        <v>18</v>
      </c>
    </row>
    <row r="514" spans="1:13" x14ac:dyDescent="0.3">
      <c r="A514" t="s">
        <v>1098</v>
      </c>
      <c r="B514" t="s">
        <v>283</v>
      </c>
      <c r="C514" t="s">
        <v>121</v>
      </c>
      <c r="D514" t="s">
        <v>271</v>
      </c>
      <c r="E514">
        <v>10</v>
      </c>
      <c r="F514" t="s">
        <v>239</v>
      </c>
      <c r="G514" t="s">
        <v>272</v>
      </c>
      <c r="H514" t="s">
        <v>11</v>
      </c>
      <c r="I514" t="s">
        <v>18</v>
      </c>
      <c r="K514" t="s">
        <v>271</v>
      </c>
      <c r="L514" t="s">
        <v>11</v>
      </c>
      <c r="M514" t="s">
        <v>18</v>
      </c>
    </row>
    <row r="515" spans="1:13" x14ac:dyDescent="0.3">
      <c r="A515" t="s">
        <v>1093</v>
      </c>
      <c r="B515" t="s">
        <v>284</v>
      </c>
      <c r="C515" t="s">
        <v>121</v>
      </c>
      <c r="D515" t="s">
        <v>271</v>
      </c>
      <c r="E515">
        <v>10</v>
      </c>
      <c r="F515" t="s">
        <v>239</v>
      </c>
      <c r="G515" t="s">
        <v>272</v>
      </c>
      <c r="H515" t="s">
        <v>11</v>
      </c>
      <c r="I515" t="s">
        <v>18</v>
      </c>
      <c r="K515" t="s">
        <v>271</v>
      </c>
      <c r="L515" t="s">
        <v>11</v>
      </c>
      <c r="M515" t="s">
        <v>18</v>
      </c>
    </row>
    <row r="516" spans="1:13" x14ac:dyDescent="0.3">
      <c r="A516" t="s">
        <v>1094</v>
      </c>
      <c r="B516" t="s">
        <v>285</v>
      </c>
      <c r="C516" t="s">
        <v>121</v>
      </c>
      <c r="D516" t="s">
        <v>271</v>
      </c>
      <c r="E516">
        <v>10</v>
      </c>
      <c r="F516" t="s">
        <v>239</v>
      </c>
      <c r="G516" t="s">
        <v>272</v>
      </c>
      <c r="H516" t="s">
        <v>11</v>
      </c>
      <c r="I516" t="s">
        <v>18</v>
      </c>
      <c r="K516" t="s">
        <v>271</v>
      </c>
      <c r="L516" t="s">
        <v>11</v>
      </c>
      <c r="M516" t="s">
        <v>18</v>
      </c>
    </row>
    <row r="517" spans="1:13" x14ac:dyDescent="0.3">
      <c r="A517" t="s">
        <v>1095</v>
      </c>
      <c r="B517" t="s">
        <v>286</v>
      </c>
      <c r="C517" t="s">
        <v>121</v>
      </c>
      <c r="D517" t="s">
        <v>271</v>
      </c>
      <c r="E517">
        <v>10</v>
      </c>
      <c r="F517" t="s">
        <v>239</v>
      </c>
      <c r="G517" t="s">
        <v>272</v>
      </c>
      <c r="H517" t="s">
        <v>11</v>
      </c>
      <c r="I517" t="s">
        <v>18</v>
      </c>
      <c r="K517" t="s">
        <v>271</v>
      </c>
      <c r="L517" t="s">
        <v>11</v>
      </c>
      <c r="M517" t="s">
        <v>18</v>
      </c>
    </row>
    <row r="518" spans="1:13" x14ac:dyDescent="0.3">
      <c r="A518" t="s">
        <v>1096</v>
      </c>
      <c r="B518" t="s">
        <v>287</v>
      </c>
      <c r="C518" t="s">
        <v>121</v>
      </c>
      <c r="D518" t="s">
        <v>271</v>
      </c>
      <c r="E518">
        <v>10</v>
      </c>
      <c r="F518" t="s">
        <v>239</v>
      </c>
      <c r="G518" t="s">
        <v>272</v>
      </c>
      <c r="H518" t="s">
        <v>11</v>
      </c>
      <c r="I518" t="s">
        <v>18</v>
      </c>
      <c r="K518" t="s">
        <v>271</v>
      </c>
      <c r="L518" t="s">
        <v>11</v>
      </c>
      <c r="M518" t="s">
        <v>18</v>
      </c>
    </row>
    <row r="519" spans="1:13" x14ac:dyDescent="0.3">
      <c r="A519" t="s">
        <v>1097</v>
      </c>
      <c r="B519" t="s">
        <v>288</v>
      </c>
      <c r="C519" t="s">
        <v>121</v>
      </c>
      <c r="D519" t="s">
        <v>271</v>
      </c>
      <c r="E519">
        <v>10</v>
      </c>
      <c r="F519" t="s">
        <v>239</v>
      </c>
      <c r="G519" t="s">
        <v>272</v>
      </c>
      <c r="H519" t="s">
        <v>11</v>
      </c>
      <c r="I519" t="s">
        <v>18</v>
      </c>
      <c r="K519" t="s">
        <v>271</v>
      </c>
      <c r="L519" t="s">
        <v>11</v>
      </c>
      <c r="M519" t="s">
        <v>18</v>
      </c>
    </row>
    <row r="520" spans="1:13" x14ac:dyDescent="0.3">
      <c r="A520" t="s">
        <v>1098</v>
      </c>
      <c r="B520" t="s">
        <v>289</v>
      </c>
      <c r="C520" t="s">
        <v>121</v>
      </c>
      <c r="D520" t="s">
        <v>271</v>
      </c>
      <c r="E520">
        <v>10</v>
      </c>
      <c r="F520" t="s">
        <v>239</v>
      </c>
      <c r="G520" t="s">
        <v>272</v>
      </c>
      <c r="H520" t="s">
        <v>11</v>
      </c>
      <c r="I520" t="s">
        <v>18</v>
      </c>
      <c r="K520" t="s">
        <v>271</v>
      </c>
      <c r="L520" t="s">
        <v>11</v>
      </c>
      <c r="M520" t="s">
        <v>18</v>
      </c>
    </row>
    <row r="521" spans="1:13" x14ac:dyDescent="0.3">
      <c r="A521" t="s">
        <v>1093</v>
      </c>
      <c r="B521" t="s">
        <v>290</v>
      </c>
      <c r="C521" t="s">
        <v>121</v>
      </c>
      <c r="D521" t="s">
        <v>180</v>
      </c>
      <c r="E521">
        <v>7</v>
      </c>
      <c r="F521" t="s">
        <v>15</v>
      </c>
      <c r="G521" t="s">
        <v>181</v>
      </c>
      <c r="H521" t="s">
        <v>17</v>
      </c>
      <c r="I521" t="s">
        <v>18</v>
      </c>
      <c r="K521" t="s">
        <v>180</v>
      </c>
      <c r="L521" t="s">
        <v>17</v>
      </c>
      <c r="M521" t="s">
        <v>18</v>
      </c>
    </row>
    <row r="522" spans="1:13" x14ac:dyDescent="0.3">
      <c r="A522" t="s">
        <v>1094</v>
      </c>
      <c r="B522" t="s">
        <v>291</v>
      </c>
      <c r="C522" t="s">
        <v>121</v>
      </c>
      <c r="D522" t="s">
        <v>180</v>
      </c>
      <c r="E522">
        <v>7</v>
      </c>
      <c r="F522" t="s">
        <v>15</v>
      </c>
      <c r="G522" t="s">
        <v>181</v>
      </c>
      <c r="H522" t="s">
        <v>17</v>
      </c>
      <c r="I522" t="s">
        <v>18</v>
      </c>
      <c r="K522" t="s">
        <v>180</v>
      </c>
      <c r="L522" t="s">
        <v>17</v>
      </c>
      <c r="M522" t="s">
        <v>18</v>
      </c>
    </row>
    <row r="523" spans="1:13" x14ac:dyDescent="0.3">
      <c r="A523" t="s">
        <v>1095</v>
      </c>
      <c r="B523" t="s">
        <v>292</v>
      </c>
      <c r="C523" t="s">
        <v>121</v>
      </c>
      <c r="D523" t="s">
        <v>180</v>
      </c>
      <c r="E523">
        <v>7</v>
      </c>
      <c r="F523" t="s">
        <v>15</v>
      </c>
      <c r="G523" t="s">
        <v>181</v>
      </c>
      <c r="H523" t="s">
        <v>17</v>
      </c>
      <c r="I523" t="s">
        <v>18</v>
      </c>
      <c r="K523" t="s">
        <v>180</v>
      </c>
      <c r="L523" t="s">
        <v>17</v>
      </c>
      <c r="M523" t="s">
        <v>18</v>
      </c>
    </row>
    <row r="524" spans="1:13" x14ac:dyDescent="0.3">
      <c r="A524" t="s">
        <v>1096</v>
      </c>
      <c r="B524" t="s">
        <v>293</v>
      </c>
      <c r="C524" t="s">
        <v>121</v>
      </c>
      <c r="D524" t="s">
        <v>180</v>
      </c>
      <c r="E524">
        <v>7</v>
      </c>
      <c r="F524" t="s">
        <v>15</v>
      </c>
      <c r="G524" t="s">
        <v>181</v>
      </c>
      <c r="H524" t="s">
        <v>17</v>
      </c>
      <c r="I524" t="s">
        <v>18</v>
      </c>
      <c r="K524" t="s">
        <v>180</v>
      </c>
      <c r="L524" t="s">
        <v>17</v>
      </c>
      <c r="M524" t="s">
        <v>18</v>
      </c>
    </row>
    <row r="525" spans="1:13" x14ac:dyDescent="0.3">
      <c r="A525" t="s">
        <v>1097</v>
      </c>
      <c r="B525" t="s">
        <v>294</v>
      </c>
      <c r="C525" t="s">
        <v>121</v>
      </c>
      <c r="D525" t="s">
        <v>180</v>
      </c>
      <c r="E525">
        <v>7</v>
      </c>
      <c r="F525" t="s">
        <v>15</v>
      </c>
      <c r="G525" t="s">
        <v>181</v>
      </c>
      <c r="H525" t="s">
        <v>17</v>
      </c>
      <c r="I525" t="s">
        <v>18</v>
      </c>
      <c r="K525" t="s">
        <v>180</v>
      </c>
      <c r="L525" t="s">
        <v>17</v>
      </c>
      <c r="M525" t="s">
        <v>18</v>
      </c>
    </row>
    <row r="526" spans="1:13" x14ac:dyDescent="0.3">
      <c r="A526" t="s">
        <v>1098</v>
      </c>
      <c r="B526" t="s">
        <v>295</v>
      </c>
      <c r="C526" t="s">
        <v>121</v>
      </c>
      <c r="D526" t="s">
        <v>180</v>
      </c>
      <c r="E526">
        <v>7</v>
      </c>
      <c r="F526" t="s">
        <v>15</v>
      </c>
      <c r="G526" t="s">
        <v>181</v>
      </c>
      <c r="H526" t="s">
        <v>17</v>
      </c>
      <c r="I526" t="s">
        <v>18</v>
      </c>
      <c r="K526" t="s">
        <v>180</v>
      </c>
      <c r="L526" t="s">
        <v>17</v>
      </c>
      <c r="M526" t="s">
        <v>18</v>
      </c>
    </row>
    <row r="527" spans="1:13" x14ac:dyDescent="0.3">
      <c r="A527" t="s">
        <v>1093</v>
      </c>
      <c r="B527" t="s">
        <v>296</v>
      </c>
      <c r="C527" t="s">
        <v>13</v>
      </c>
      <c r="D527" t="s">
        <v>297</v>
      </c>
      <c r="E527">
        <v>11</v>
      </c>
      <c r="F527" t="s">
        <v>239</v>
      </c>
      <c r="G527" t="s">
        <v>298</v>
      </c>
      <c r="H527" t="s">
        <v>11</v>
      </c>
      <c r="I527" t="s">
        <v>18</v>
      </c>
      <c r="K527" t="s">
        <v>297</v>
      </c>
      <c r="L527" t="s">
        <v>11</v>
      </c>
      <c r="M527" t="s">
        <v>18</v>
      </c>
    </row>
    <row r="528" spans="1:13" x14ac:dyDescent="0.3">
      <c r="A528" t="s">
        <v>1094</v>
      </c>
      <c r="B528" t="s">
        <v>299</v>
      </c>
      <c r="C528" t="s">
        <v>13</v>
      </c>
      <c r="D528" t="s">
        <v>297</v>
      </c>
      <c r="E528">
        <v>11</v>
      </c>
      <c r="F528" t="s">
        <v>239</v>
      </c>
      <c r="G528" t="s">
        <v>298</v>
      </c>
      <c r="H528" t="s">
        <v>11</v>
      </c>
      <c r="I528" t="s">
        <v>18</v>
      </c>
      <c r="K528" t="s">
        <v>297</v>
      </c>
      <c r="L528" t="s">
        <v>11</v>
      </c>
      <c r="M528" t="s">
        <v>18</v>
      </c>
    </row>
    <row r="529" spans="1:13" x14ac:dyDescent="0.3">
      <c r="A529" t="s">
        <v>1095</v>
      </c>
      <c r="B529" t="s">
        <v>300</v>
      </c>
      <c r="C529" t="s">
        <v>13</v>
      </c>
      <c r="D529" t="s">
        <v>297</v>
      </c>
      <c r="E529">
        <v>11</v>
      </c>
      <c r="F529" t="s">
        <v>239</v>
      </c>
      <c r="G529" t="s">
        <v>298</v>
      </c>
      <c r="H529" t="s">
        <v>11</v>
      </c>
      <c r="I529" t="s">
        <v>18</v>
      </c>
      <c r="K529" t="s">
        <v>297</v>
      </c>
      <c r="L529" t="s">
        <v>11</v>
      </c>
      <c r="M529" t="s">
        <v>18</v>
      </c>
    </row>
    <row r="530" spans="1:13" x14ac:dyDescent="0.3">
      <c r="A530" t="s">
        <v>1096</v>
      </c>
      <c r="B530" t="s">
        <v>301</v>
      </c>
      <c r="C530" t="s">
        <v>13</v>
      </c>
      <c r="D530" t="s">
        <v>297</v>
      </c>
      <c r="E530">
        <v>11</v>
      </c>
      <c r="F530" t="s">
        <v>239</v>
      </c>
      <c r="G530" t="s">
        <v>298</v>
      </c>
      <c r="H530" t="s">
        <v>11</v>
      </c>
      <c r="I530" t="s">
        <v>18</v>
      </c>
      <c r="K530" t="s">
        <v>297</v>
      </c>
      <c r="L530" t="s">
        <v>11</v>
      </c>
      <c r="M530" t="s">
        <v>18</v>
      </c>
    </row>
    <row r="531" spans="1:13" x14ac:dyDescent="0.3">
      <c r="A531" t="s">
        <v>1097</v>
      </c>
      <c r="B531" t="s">
        <v>302</v>
      </c>
      <c r="C531" t="s">
        <v>13</v>
      </c>
      <c r="D531" t="s">
        <v>297</v>
      </c>
      <c r="E531">
        <v>11</v>
      </c>
      <c r="F531" t="s">
        <v>239</v>
      </c>
      <c r="G531" t="s">
        <v>298</v>
      </c>
      <c r="H531" t="s">
        <v>11</v>
      </c>
      <c r="I531" t="s">
        <v>18</v>
      </c>
      <c r="K531" t="s">
        <v>297</v>
      </c>
      <c r="L531" t="s">
        <v>11</v>
      </c>
      <c r="M531" t="s">
        <v>18</v>
      </c>
    </row>
    <row r="532" spans="1:13" x14ac:dyDescent="0.3">
      <c r="A532" t="s">
        <v>1098</v>
      </c>
      <c r="B532" t="s">
        <v>303</v>
      </c>
      <c r="C532" t="s">
        <v>13</v>
      </c>
      <c r="D532" t="s">
        <v>297</v>
      </c>
      <c r="E532">
        <v>11</v>
      </c>
      <c r="F532" t="s">
        <v>239</v>
      </c>
      <c r="G532" t="s">
        <v>298</v>
      </c>
      <c r="H532" t="s">
        <v>11</v>
      </c>
      <c r="I532" t="s">
        <v>18</v>
      </c>
      <c r="K532" t="s">
        <v>297</v>
      </c>
      <c r="L532" t="s">
        <v>11</v>
      </c>
      <c r="M532" t="s">
        <v>18</v>
      </c>
    </row>
    <row r="533" spans="1:13" x14ac:dyDescent="0.3">
      <c r="A533" t="s">
        <v>1093</v>
      </c>
      <c r="B533" t="s">
        <v>304</v>
      </c>
      <c r="C533" t="s">
        <v>13</v>
      </c>
      <c r="D533" t="s">
        <v>297</v>
      </c>
      <c r="E533">
        <v>11</v>
      </c>
      <c r="F533" t="s">
        <v>239</v>
      </c>
      <c r="G533" t="s">
        <v>298</v>
      </c>
      <c r="H533" t="s">
        <v>11</v>
      </c>
      <c r="I533" t="s">
        <v>18</v>
      </c>
      <c r="K533" t="s">
        <v>297</v>
      </c>
      <c r="L533" t="s">
        <v>11</v>
      </c>
      <c r="M533" t="s">
        <v>18</v>
      </c>
    </row>
    <row r="534" spans="1:13" x14ac:dyDescent="0.3">
      <c r="A534" t="s">
        <v>1094</v>
      </c>
      <c r="B534" t="s">
        <v>305</v>
      </c>
      <c r="C534" t="s">
        <v>13</v>
      </c>
      <c r="D534" t="s">
        <v>297</v>
      </c>
      <c r="E534">
        <v>11</v>
      </c>
      <c r="F534" t="s">
        <v>239</v>
      </c>
      <c r="G534" t="s">
        <v>298</v>
      </c>
      <c r="H534" t="s">
        <v>11</v>
      </c>
      <c r="I534" t="s">
        <v>18</v>
      </c>
      <c r="K534" t="s">
        <v>297</v>
      </c>
      <c r="L534" t="s">
        <v>11</v>
      </c>
      <c r="M534" t="s">
        <v>18</v>
      </c>
    </row>
    <row r="535" spans="1:13" x14ac:dyDescent="0.3">
      <c r="A535" t="s">
        <v>1095</v>
      </c>
      <c r="B535" t="s">
        <v>306</v>
      </c>
      <c r="C535" t="s">
        <v>13</v>
      </c>
      <c r="D535" t="s">
        <v>297</v>
      </c>
      <c r="E535">
        <v>11</v>
      </c>
      <c r="F535" t="s">
        <v>239</v>
      </c>
      <c r="G535" t="s">
        <v>298</v>
      </c>
      <c r="H535" t="s">
        <v>11</v>
      </c>
      <c r="I535" t="s">
        <v>18</v>
      </c>
      <c r="K535" t="s">
        <v>297</v>
      </c>
      <c r="L535" t="s">
        <v>11</v>
      </c>
      <c r="M535" t="s">
        <v>18</v>
      </c>
    </row>
    <row r="536" spans="1:13" x14ac:dyDescent="0.3">
      <c r="A536" t="s">
        <v>1096</v>
      </c>
      <c r="B536" t="s">
        <v>307</v>
      </c>
      <c r="C536" t="s">
        <v>13</v>
      </c>
      <c r="D536" t="s">
        <v>297</v>
      </c>
      <c r="E536">
        <v>11</v>
      </c>
      <c r="F536" t="s">
        <v>239</v>
      </c>
      <c r="G536" t="s">
        <v>298</v>
      </c>
      <c r="H536" t="s">
        <v>11</v>
      </c>
      <c r="I536" t="s">
        <v>18</v>
      </c>
      <c r="K536" t="s">
        <v>297</v>
      </c>
      <c r="L536" t="s">
        <v>11</v>
      </c>
      <c r="M536" t="s">
        <v>18</v>
      </c>
    </row>
    <row r="537" spans="1:13" x14ac:dyDescent="0.3">
      <c r="A537" t="s">
        <v>1097</v>
      </c>
      <c r="B537" t="s">
        <v>308</v>
      </c>
      <c r="C537" t="s">
        <v>13</v>
      </c>
      <c r="D537" t="s">
        <v>297</v>
      </c>
      <c r="E537">
        <v>11</v>
      </c>
      <c r="F537" t="s">
        <v>239</v>
      </c>
      <c r="G537" t="s">
        <v>298</v>
      </c>
      <c r="H537" t="s">
        <v>11</v>
      </c>
      <c r="I537" t="s">
        <v>18</v>
      </c>
      <c r="K537" t="s">
        <v>297</v>
      </c>
      <c r="L537" t="s">
        <v>11</v>
      </c>
      <c r="M537" t="s">
        <v>18</v>
      </c>
    </row>
    <row r="538" spans="1:13" x14ac:dyDescent="0.3">
      <c r="A538" t="s">
        <v>1098</v>
      </c>
      <c r="B538" t="s">
        <v>309</v>
      </c>
      <c r="C538" t="s">
        <v>13</v>
      </c>
      <c r="D538" t="s">
        <v>297</v>
      </c>
      <c r="E538">
        <v>11</v>
      </c>
      <c r="F538" t="s">
        <v>239</v>
      </c>
      <c r="G538" t="s">
        <v>298</v>
      </c>
      <c r="H538" t="s">
        <v>11</v>
      </c>
      <c r="I538" t="s">
        <v>18</v>
      </c>
      <c r="K538" t="s">
        <v>297</v>
      </c>
      <c r="L538" t="s">
        <v>11</v>
      </c>
      <c r="M538" t="s">
        <v>18</v>
      </c>
    </row>
    <row r="539" spans="1:13" x14ac:dyDescent="0.3">
      <c r="A539" t="s">
        <v>1093</v>
      </c>
      <c r="B539" t="s">
        <v>310</v>
      </c>
      <c r="C539" t="s">
        <v>13</v>
      </c>
      <c r="D539" t="s">
        <v>297</v>
      </c>
      <c r="E539">
        <v>11</v>
      </c>
      <c r="F539" t="s">
        <v>239</v>
      </c>
      <c r="G539" t="s">
        <v>298</v>
      </c>
      <c r="H539" t="s">
        <v>11</v>
      </c>
      <c r="I539" t="s">
        <v>18</v>
      </c>
      <c r="K539" t="s">
        <v>297</v>
      </c>
      <c r="L539" t="s">
        <v>11</v>
      </c>
      <c r="M539" t="s">
        <v>18</v>
      </c>
    </row>
    <row r="540" spans="1:13" x14ac:dyDescent="0.3">
      <c r="A540" t="s">
        <v>1094</v>
      </c>
      <c r="B540" t="s">
        <v>311</v>
      </c>
      <c r="C540" t="s">
        <v>13</v>
      </c>
      <c r="D540" t="s">
        <v>297</v>
      </c>
      <c r="E540">
        <v>11</v>
      </c>
      <c r="F540" t="s">
        <v>239</v>
      </c>
      <c r="G540" t="s">
        <v>298</v>
      </c>
      <c r="H540" t="s">
        <v>11</v>
      </c>
      <c r="I540" t="s">
        <v>18</v>
      </c>
      <c r="K540" t="s">
        <v>297</v>
      </c>
      <c r="L540" t="s">
        <v>11</v>
      </c>
      <c r="M540" t="s">
        <v>18</v>
      </c>
    </row>
    <row r="541" spans="1:13" x14ac:dyDescent="0.3">
      <c r="A541" t="s">
        <v>1095</v>
      </c>
      <c r="B541" t="s">
        <v>312</v>
      </c>
      <c r="C541" t="s">
        <v>13</v>
      </c>
      <c r="D541" t="s">
        <v>297</v>
      </c>
      <c r="E541">
        <v>11</v>
      </c>
      <c r="F541" t="s">
        <v>239</v>
      </c>
      <c r="G541" t="s">
        <v>298</v>
      </c>
      <c r="H541" t="s">
        <v>11</v>
      </c>
      <c r="I541" t="s">
        <v>18</v>
      </c>
      <c r="K541" t="s">
        <v>297</v>
      </c>
      <c r="L541" t="s">
        <v>11</v>
      </c>
      <c r="M541" t="s">
        <v>18</v>
      </c>
    </row>
    <row r="542" spans="1:13" x14ac:dyDescent="0.3">
      <c r="A542" t="s">
        <v>1096</v>
      </c>
      <c r="B542" t="s">
        <v>313</v>
      </c>
      <c r="C542" t="s">
        <v>13</v>
      </c>
      <c r="D542" t="s">
        <v>297</v>
      </c>
      <c r="E542">
        <v>11</v>
      </c>
      <c r="F542" t="s">
        <v>239</v>
      </c>
      <c r="G542" t="s">
        <v>298</v>
      </c>
      <c r="H542" t="s">
        <v>11</v>
      </c>
      <c r="I542" t="s">
        <v>18</v>
      </c>
      <c r="K542" t="s">
        <v>297</v>
      </c>
      <c r="L542" t="s">
        <v>11</v>
      </c>
      <c r="M542" t="s">
        <v>18</v>
      </c>
    </row>
    <row r="543" spans="1:13" x14ac:dyDescent="0.3">
      <c r="A543" t="s">
        <v>1097</v>
      </c>
      <c r="B543" t="s">
        <v>314</v>
      </c>
      <c r="C543" t="s">
        <v>13</v>
      </c>
      <c r="D543" t="s">
        <v>297</v>
      </c>
      <c r="E543">
        <v>11</v>
      </c>
      <c r="F543" t="s">
        <v>239</v>
      </c>
      <c r="G543" t="s">
        <v>298</v>
      </c>
      <c r="H543" t="s">
        <v>11</v>
      </c>
      <c r="I543" t="s">
        <v>18</v>
      </c>
      <c r="K543" t="s">
        <v>297</v>
      </c>
      <c r="L543" t="s">
        <v>11</v>
      </c>
      <c r="M543" t="s">
        <v>18</v>
      </c>
    </row>
    <row r="544" spans="1:13" x14ac:dyDescent="0.3">
      <c r="A544" t="s">
        <v>1098</v>
      </c>
      <c r="B544" t="s">
        <v>315</v>
      </c>
      <c r="C544" t="s">
        <v>13</v>
      </c>
      <c r="D544" t="s">
        <v>297</v>
      </c>
      <c r="E544">
        <v>11</v>
      </c>
      <c r="F544" t="s">
        <v>239</v>
      </c>
      <c r="G544" t="s">
        <v>298</v>
      </c>
      <c r="H544" t="s">
        <v>11</v>
      </c>
      <c r="I544" t="s">
        <v>18</v>
      </c>
      <c r="K544" t="s">
        <v>297</v>
      </c>
      <c r="L544" t="s">
        <v>11</v>
      </c>
      <c r="M544" t="s">
        <v>18</v>
      </c>
    </row>
    <row r="545" spans="1:13" x14ac:dyDescent="0.3">
      <c r="A545" t="s">
        <v>1093</v>
      </c>
      <c r="B545" t="s">
        <v>316</v>
      </c>
      <c r="C545" t="s">
        <v>13</v>
      </c>
      <c r="D545" t="s">
        <v>297</v>
      </c>
      <c r="E545">
        <v>11</v>
      </c>
      <c r="F545" t="s">
        <v>239</v>
      </c>
      <c r="G545" t="s">
        <v>298</v>
      </c>
      <c r="H545" t="s">
        <v>11</v>
      </c>
      <c r="I545" t="s">
        <v>18</v>
      </c>
      <c r="K545" t="s">
        <v>297</v>
      </c>
      <c r="L545" t="s">
        <v>11</v>
      </c>
      <c r="M545" t="s">
        <v>18</v>
      </c>
    </row>
    <row r="546" spans="1:13" x14ac:dyDescent="0.3">
      <c r="A546" t="s">
        <v>1094</v>
      </c>
      <c r="B546" t="s">
        <v>317</v>
      </c>
      <c r="C546" t="s">
        <v>13</v>
      </c>
      <c r="D546" t="s">
        <v>297</v>
      </c>
      <c r="E546">
        <v>11</v>
      </c>
      <c r="F546" t="s">
        <v>239</v>
      </c>
      <c r="G546" t="s">
        <v>298</v>
      </c>
      <c r="H546" t="s">
        <v>11</v>
      </c>
      <c r="I546" t="s">
        <v>18</v>
      </c>
      <c r="K546" t="s">
        <v>297</v>
      </c>
      <c r="L546" t="s">
        <v>11</v>
      </c>
      <c r="M546" t="s">
        <v>18</v>
      </c>
    </row>
    <row r="547" spans="1:13" x14ac:dyDescent="0.3">
      <c r="A547" t="s">
        <v>1095</v>
      </c>
      <c r="B547" t="s">
        <v>318</v>
      </c>
      <c r="C547" t="s">
        <v>13</v>
      </c>
      <c r="D547" t="s">
        <v>297</v>
      </c>
      <c r="E547">
        <v>11</v>
      </c>
      <c r="F547" t="s">
        <v>239</v>
      </c>
      <c r="G547" t="s">
        <v>298</v>
      </c>
      <c r="H547" t="s">
        <v>11</v>
      </c>
      <c r="I547" t="s">
        <v>18</v>
      </c>
      <c r="K547" t="s">
        <v>297</v>
      </c>
      <c r="L547" t="s">
        <v>11</v>
      </c>
      <c r="M547" t="s">
        <v>18</v>
      </c>
    </row>
    <row r="548" spans="1:13" x14ac:dyDescent="0.3">
      <c r="A548" t="s">
        <v>1096</v>
      </c>
      <c r="B548" t="s">
        <v>319</v>
      </c>
      <c r="C548" t="s">
        <v>13</v>
      </c>
      <c r="D548" t="s">
        <v>297</v>
      </c>
      <c r="E548">
        <v>11</v>
      </c>
      <c r="F548" t="s">
        <v>239</v>
      </c>
      <c r="G548" t="s">
        <v>298</v>
      </c>
      <c r="H548" t="s">
        <v>11</v>
      </c>
      <c r="I548" t="s">
        <v>18</v>
      </c>
      <c r="K548" t="s">
        <v>297</v>
      </c>
      <c r="L548" t="s">
        <v>11</v>
      </c>
      <c r="M548" t="s">
        <v>18</v>
      </c>
    </row>
    <row r="549" spans="1:13" x14ac:dyDescent="0.3">
      <c r="A549" t="s">
        <v>1097</v>
      </c>
      <c r="B549" t="s">
        <v>320</v>
      </c>
      <c r="C549" t="s">
        <v>13</v>
      </c>
      <c r="D549" t="s">
        <v>297</v>
      </c>
      <c r="E549">
        <v>11</v>
      </c>
      <c r="F549" t="s">
        <v>239</v>
      </c>
      <c r="G549" t="s">
        <v>298</v>
      </c>
      <c r="H549" t="s">
        <v>11</v>
      </c>
      <c r="I549" t="s">
        <v>18</v>
      </c>
      <c r="K549" t="s">
        <v>297</v>
      </c>
      <c r="L549" t="s">
        <v>11</v>
      </c>
      <c r="M549" t="s">
        <v>18</v>
      </c>
    </row>
    <row r="550" spans="1:13" x14ac:dyDescent="0.3">
      <c r="A550" t="s">
        <v>1098</v>
      </c>
      <c r="B550" t="s">
        <v>321</v>
      </c>
      <c r="C550" t="s">
        <v>13</v>
      </c>
      <c r="D550" t="s">
        <v>297</v>
      </c>
      <c r="E550">
        <v>11</v>
      </c>
      <c r="F550" t="s">
        <v>239</v>
      </c>
      <c r="G550" t="s">
        <v>298</v>
      </c>
      <c r="H550" t="s">
        <v>11</v>
      </c>
      <c r="I550" t="s">
        <v>18</v>
      </c>
      <c r="K550" t="s">
        <v>297</v>
      </c>
      <c r="L550" t="s">
        <v>11</v>
      </c>
      <c r="M550" t="s">
        <v>18</v>
      </c>
    </row>
    <row r="551" spans="1:13" x14ac:dyDescent="0.3">
      <c r="A551" t="s">
        <v>1093</v>
      </c>
      <c r="B551" t="s">
        <v>322</v>
      </c>
      <c r="C551" t="s">
        <v>13</v>
      </c>
      <c r="D551" t="s">
        <v>297</v>
      </c>
      <c r="E551">
        <v>11</v>
      </c>
      <c r="F551" t="s">
        <v>239</v>
      </c>
      <c r="G551" t="s">
        <v>298</v>
      </c>
      <c r="H551" t="s">
        <v>11</v>
      </c>
      <c r="I551" t="s">
        <v>18</v>
      </c>
      <c r="K551" t="s">
        <v>297</v>
      </c>
      <c r="L551" t="s">
        <v>11</v>
      </c>
      <c r="M551" t="s">
        <v>18</v>
      </c>
    </row>
    <row r="552" spans="1:13" x14ac:dyDescent="0.3">
      <c r="A552" t="s">
        <v>1094</v>
      </c>
      <c r="B552" t="s">
        <v>323</v>
      </c>
      <c r="C552" t="s">
        <v>13</v>
      </c>
      <c r="D552" t="s">
        <v>297</v>
      </c>
      <c r="E552">
        <v>11</v>
      </c>
      <c r="F552" t="s">
        <v>239</v>
      </c>
      <c r="G552" t="s">
        <v>298</v>
      </c>
      <c r="H552" t="s">
        <v>11</v>
      </c>
      <c r="I552" t="s">
        <v>18</v>
      </c>
      <c r="K552" t="s">
        <v>297</v>
      </c>
      <c r="L552" t="s">
        <v>11</v>
      </c>
      <c r="M552" t="s">
        <v>18</v>
      </c>
    </row>
    <row r="553" spans="1:13" x14ac:dyDescent="0.3">
      <c r="A553" t="s">
        <v>1095</v>
      </c>
      <c r="B553" t="s">
        <v>324</v>
      </c>
      <c r="C553" t="s">
        <v>13</v>
      </c>
      <c r="D553" t="s">
        <v>297</v>
      </c>
      <c r="E553">
        <v>11</v>
      </c>
      <c r="F553" t="s">
        <v>239</v>
      </c>
      <c r="G553" t="s">
        <v>298</v>
      </c>
      <c r="H553" t="s">
        <v>11</v>
      </c>
      <c r="I553" t="s">
        <v>18</v>
      </c>
      <c r="K553" t="s">
        <v>297</v>
      </c>
      <c r="L553" t="s">
        <v>11</v>
      </c>
      <c r="M553" t="s">
        <v>18</v>
      </c>
    </row>
    <row r="554" spans="1:13" x14ac:dyDescent="0.3">
      <c r="A554" t="s">
        <v>1096</v>
      </c>
      <c r="B554" t="s">
        <v>325</v>
      </c>
      <c r="C554" t="s">
        <v>13</v>
      </c>
      <c r="D554" t="s">
        <v>297</v>
      </c>
      <c r="E554">
        <v>11</v>
      </c>
      <c r="F554" t="s">
        <v>239</v>
      </c>
      <c r="G554" t="s">
        <v>298</v>
      </c>
      <c r="H554" t="s">
        <v>11</v>
      </c>
      <c r="I554" t="s">
        <v>18</v>
      </c>
      <c r="K554" t="s">
        <v>297</v>
      </c>
      <c r="L554" t="s">
        <v>11</v>
      </c>
      <c r="M554" t="s">
        <v>18</v>
      </c>
    </row>
    <row r="555" spans="1:13" x14ac:dyDescent="0.3">
      <c r="A555" t="s">
        <v>1097</v>
      </c>
      <c r="B555" t="s">
        <v>326</v>
      </c>
      <c r="C555" t="s">
        <v>13</v>
      </c>
      <c r="D555" t="s">
        <v>297</v>
      </c>
      <c r="E555">
        <v>11</v>
      </c>
      <c r="F555" t="s">
        <v>239</v>
      </c>
      <c r="G555" t="s">
        <v>298</v>
      </c>
      <c r="H555" t="s">
        <v>11</v>
      </c>
      <c r="I555" t="s">
        <v>18</v>
      </c>
      <c r="K555" t="s">
        <v>297</v>
      </c>
      <c r="L555" t="s">
        <v>11</v>
      </c>
      <c r="M555" t="s">
        <v>18</v>
      </c>
    </row>
    <row r="556" spans="1:13" x14ac:dyDescent="0.3">
      <c r="A556" t="s">
        <v>1098</v>
      </c>
      <c r="B556" t="s">
        <v>327</v>
      </c>
      <c r="C556" t="s">
        <v>13</v>
      </c>
      <c r="D556" t="s">
        <v>297</v>
      </c>
      <c r="E556">
        <v>11</v>
      </c>
      <c r="F556" t="s">
        <v>239</v>
      </c>
      <c r="G556" t="s">
        <v>298</v>
      </c>
      <c r="H556" t="s">
        <v>11</v>
      </c>
      <c r="I556" t="s">
        <v>18</v>
      </c>
      <c r="K556" t="s">
        <v>297</v>
      </c>
      <c r="L556" t="s">
        <v>11</v>
      </c>
      <c r="M556" t="s">
        <v>18</v>
      </c>
    </row>
    <row r="557" spans="1:13" x14ac:dyDescent="0.3">
      <c r="A557" t="s">
        <v>1093</v>
      </c>
      <c r="B557" t="s">
        <v>328</v>
      </c>
      <c r="C557" t="s">
        <v>13</v>
      </c>
      <c r="D557" t="s">
        <v>329</v>
      </c>
      <c r="E557">
        <v>12</v>
      </c>
      <c r="F557" t="s">
        <v>239</v>
      </c>
      <c r="G557" t="s">
        <v>330</v>
      </c>
      <c r="H557" t="s">
        <v>11</v>
      </c>
      <c r="I557" t="s">
        <v>18</v>
      </c>
      <c r="K557" t="s">
        <v>329</v>
      </c>
      <c r="L557" t="s">
        <v>11</v>
      </c>
      <c r="M557" t="s">
        <v>18</v>
      </c>
    </row>
    <row r="558" spans="1:13" x14ac:dyDescent="0.3">
      <c r="A558" t="s">
        <v>1094</v>
      </c>
      <c r="B558" t="s">
        <v>331</v>
      </c>
      <c r="C558" t="s">
        <v>13</v>
      </c>
      <c r="D558" t="s">
        <v>329</v>
      </c>
      <c r="E558">
        <v>12</v>
      </c>
      <c r="F558" t="s">
        <v>239</v>
      </c>
      <c r="G558" t="s">
        <v>330</v>
      </c>
      <c r="H558" t="s">
        <v>11</v>
      </c>
      <c r="I558" t="s">
        <v>18</v>
      </c>
      <c r="K558" t="s">
        <v>329</v>
      </c>
      <c r="L558" t="s">
        <v>11</v>
      </c>
      <c r="M558" t="s">
        <v>18</v>
      </c>
    </row>
    <row r="559" spans="1:13" x14ac:dyDescent="0.3">
      <c r="A559" t="s">
        <v>1095</v>
      </c>
      <c r="B559" t="s">
        <v>332</v>
      </c>
      <c r="C559" t="s">
        <v>13</v>
      </c>
      <c r="D559" t="s">
        <v>329</v>
      </c>
      <c r="E559">
        <v>12</v>
      </c>
      <c r="F559" t="s">
        <v>239</v>
      </c>
      <c r="G559" t="s">
        <v>330</v>
      </c>
      <c r="H559" t="s">
        <v>11</v>
      </c>
      <c r="I559" t="s">
        <v>18</v>
      </c>
      <c r="K559" t="s">
        <v>329</v>
      </c>
      <c r="L559" t="s">
        <v>11</v>
      </c>
      <c r="M559" t="s">
        <v>18</v>
      </c>
    </row>
    <row r="560" spans="1:13" x14ac:dyDescent="0.3">
      <c r="A560" t="s">
        <v>1096</v>
      </c>
      <c r="B560" t="s">
        <v>333</v>
      </c>
      <c r="C560" t="s">
        <v>13</v>
      </c>
      <c r="D560" t="s">
        <v>329</v>
      </c>
      <c r="E560">
        <v>12</v>
      </c>
      <c r="F560" t="s">
        <v>239</v>
      </c>
      <c r="G560" t="s">
        <v>330</v>
      </c>
      <c r="H560" t="s">
        <v>11</v>
      </c>
      <c r="I560" t="s">
        <v>18</v>
      </c>
      <c r="K560" t="s">
        <v>329</v>
      </c>
      <c r="L560" t="s">
        <v>11</v>
      </c>
      <c r="M560" t="s">
        <v>18</v>
      </c>
    </row>
    <row r="561" spans="1:13" x14ac:dyDescent="0.3">
      <c r="A561" t="s">
        <v>1097</v>
      </c>
      <c r="B561" t="s">
        <v>334</v>
      </c>
      <c r="C561" t="s">
        <v>13</v>
      </c>
      <c r="D561" t="s">
        <v>329</v>
      </c>
      <c r="E561">
        <v>12</v>
      </c>
      <c r="F561" t="s">
        <v>239</v>
      </c>
      <c r="G561" t="s">
        <v>330</v>
      </c>
      <c r="H561" t="s">
        <v>11</v>
      </c>
      <c r="I561" t="s">
        <v>18</v>
      </c>
      <c r="K561" t="s">
        <v>329</v>
      </c>
      <c r="L561" t="s">
        <v>11</v>
      </c>
      <c r="M561" t="s">
        <v>18</v>
      </c>
    </row>
    <row r="562" spans="1:13" x14ac:dyDescent="0.3">
      <c r="A562" t="s">
        <v>1098</v>
      </c>
      <c r="B562" t="s">
        <v>335</v>
      </c>
      <c r="C562" t="s">
        <v>13</v>
      </c>
      <c r="D562" t="s">
        <v>329</v>
      </c>
      <c r="E562">
        <v>12</v>
      </c>
      <c r="F562" t="s">
        <v>239</v>
      </c>
      <c r="G562" t="s">
        <v>330</v>
      </c>
      <c r="H562" t="s">
        <v>11</v>
      </c>
      <c r="I562" t="s">
        <v>18</v>
      </c>
      <c r="K562" t="s">
        <v>329</v>
      </c>
      <c r="L562" t="s">
        <v>11</v>
      </c>
      <c r="M562" t="s">
        <v>18</v>
      </c>
    </row>
    <row r="563" spans="1:13" x14ac:dyDescent="0.3">
      <c r="A563" t="s">
        <v>1093</v>
      </c>
      <c r="B563" t="s">
        <v>336</v>
      </c>
      <c r="C563" t="s">
        <v>13</v>
      </c>
      <c r="D563" t="s">
        <v>329</v>
      </c>
      <c r="E563">
        <v>12</v>
      </c>
      <c r="F563" t="s">
        <v>239</v>
      </c>
      <c r="G563" t="s">
        <v>330</v>
      </c>
      <c r="H563" t="s">
        <v>11</v>
      </c>
      <c r="I563" t="s">
        <v>18</v>
      </c>
      <c r="K563" t="s">
        <v>329</v>
      </c>
      <c r="L563" t="s">
        <v>11</v>
      </c>
      <c r="M563" t="s">
        <v>18</v>
      </c>
    </row>
    <row r="564" spans="1:13" x14ac:dyDescent="0.3">
      <c r="A564" t="s">
        <v>1094</v>
      </c>
      <c r="B564" t="s">
        <v>337</v>
      </c>
      <c r="C564" t="s">
        <v>13</v>
      </c>
      <c r="D564" t="s">
        <v>329</v>
      </c>
      <c r="E564">
        <v>12</v>
      </c>
      <c r="F564" t="s">
        <v>239</v>
      </c>
      <c r="G564" t="s">
        <v>330</v>
      </c>
      <c r="H564" t="s">
        <v>11</v>
      </c>
      <c r="I564" t="s">
        <v>18</v>
      </c>
      <c r="K564" t="s">
        <v>329</v>
      </c>
      <c r="L564" t="s">
        <v>11</v>
      </c>
      <c r="M564" t="s">
        <v>18</v>
      </c>
    </row>
    <row r="565" spans="1:13" x14ac:dyDescent="0.3">
      <c r="A565" t="s">
        <v>1095</v>
      </c>
      <c r="B565" t="s">
        <v>338</v>
      </c>
      <c r="C565" t="s">
        <v>13</v>
      </c>
      <c r="D565" t="s">
        <v>329</v>
      </c>
      <c r="E565">
        <v>12</v>
      </c>
      <c r="F565" t="s">
        <v>239</v>
      </c>
      <c r="G565" t="s">
        <v>330</v>
      </c>
      <c r="H565" t="s">
        <v>11</v>
      </c>
      <c r="I565" t="s">
        <v>18</v>
      </c>
      <c r="K565" t="s">
        <v>329</v>
      </c>
      <c r="L565" t="s">
        <v>11</v>
      </c>
      <c r="M565" t="s">
        <v>18</v>
      </c>
    </row>
    <row r="566" spans="1:13" x14ac:dyDescent="0.3">
      <c r="A566" t="s">
        <v>1096</v>
      </c>
      <c r="B566" t="s">
        <v>339</v>
      </c>
      <c r="C566" t="s">
        <v>13</v>
      </c>
      <c r="D566" t="s">
        <v>329</v>
      </c>
      <c r="E566">
        <v>12</v>
      </c>
      <c r="F566" t="s">
        <v>239</v>
      </c>
      <c r="G566" t="s">
        <v>330</v>
      </c>
      <c r="H566" t="s">
        <v>11</v>
      </c>
      <c r="I566" t="s">
        <v>18</v>
      </c>
      <c r="K566" t="s">
        <v>329</v>
      </c>
      <c r="L566" t="s">
        <v>11</v>
      </c>
      <c r="M566" t="s">
        <v>18</v>
      </c>
    </row>
    <row r="567" spans="1:13" x14ac:dyDescent="0.3">
      <c r="A567" t="s">
        <v>1097</v>
      </c>
      <c r="B567" t="s">
        <v>340</v>
      </c>
      <c r="C567" t="s">
        <v>13</v>
      </c>
      <c r="D567" t="s">
        <v>329</v>
      </c>
      <c r="E567">
        <v>12</v>
      </c>
      <c r="F567" t="s">
        <v>239</v>
      </c>
      <c r="G567" t="s">
        <v>330</v>
      </c>
      <c r="H567" t="s">
        <v>11</v>
      </c>
      <c r="I567" t="s">
        <v>18</v>
      </c>
      <c r="K567" t="s">
        <v>329</v>
      </c>
      <c r="L567" t="s">
        <v>11</v>
      </c>
      <c r="M567" t="s">
        <v>18</v>
      </c>
    </row>
    <row r="568" spans="1:13" x14ac:dyDescent="0.3">
      <c r="A568" t="s">
        <v>1098</v>
      </c>
      <c r="B568" t="s">
        <v>341</v>
      </c>
      <c r="C568" t="s">
        <v>13</v>
      </c>
      <c r="D568" t="s">
        <v>329</v>
      </c>
      <c r="E568">
        <v>12</v>
      </c>
      <c r="F568" t="s">
        <v>239</v>
      </c>
      <c r="G568" t="s">
        <v>330</v>
      </c>
      <c r="H568" t="s">
        <v>11</v>
      </c>
      <c r="I568" t="s">
        <v>18</v>
      </c>
      <c r="K568" t="s">
        <v>329</v>
      </c>
      <c r="L568" t="s">
        <v>11</v>
      </c>
      <c r="M568" t="s">
        <v>18</v>
      </c>
    </row>
    <row r="569" spans="1:13" x14ac:dyDescent="0.3">
      <c r="A569" t="s">
        <v>1093</v>
      </c>
      <c r="B569" t="s">
        <v>342</v>
      </c>
      <c r="C569" t="s">
        <v>13</v>
      </c>
      <c r="D569" t="s">
        <v>329</v>
      </c>
      <c r="E569">
        <v>12</v>
      </c>
      <c r="F569" t="s">
        <v>239</v>
      </c>
      <c r="G569" t="s">
        <v>330</v>
      </c>
      <c r="H569" t="s">
        <v>11</v>
      </c>
      <c r="I569" t="s">
        <v>18</v>
      </c>
      <c r="K569" t="s">
        <v>329</v>
      </c>
      <c r="L569" t="s">
        <v>11</v>
      </c>
      <c r="M569" t="s">
        <v>18</v>
      </c>
    </row>
    <row r="570" spans="1:13" x14ac:dyDescent="0.3">
      <c r="A570" t="s">
        <v>1094</v>
      </c>
      <c r="B570" t="s">
        <v>343</v>
      </c>
      <c r="C570" t="s">
        <v>13</v>
      </c>
      <c r="D570" t="s">
        <v>329</v>
      </c>
      <c r="E570">
        <v>12</v>
      </c>
      <c r="F570" t="s">
        <v>239</v>
      </c>
      <c r="G570" t="s">
        <v>330</v>
      </c>
      <c r="H570" t="s">
        <v>11</v>
      </c>
      <c r="I570" t="s">
        <v>18</v>
      </c>
      <c r="K570" t="s">
        <v>329</v>
      </c>
      <c r="L570" t="s">
        <v>11</v>
      </c>
      <c r="M570" t="s">
        <v>18</v>
      </c>
    </row>
    <row r="571" spans="1:13" x14ac:dyDescent="0.3">
      <c r="A571" t="s">
        <v>1095</v>
      </c>
      <c r="B571" t="s">
        <v>344</v>
      </c>
      <c r="C571" t="s">
        <v>13</v>
      </c>
      <c r="D571" t="s">
        <v>329</v>
      </c>
      <c r="E571">
        <v>12</v>
      </c>
      <c r="F571" t="s">
        <v>239</v>
      </c>
      <c r="G571" t="s">
        <v>330</v>
      </c>
      <c r="H571" t="s">
        <v>11</v>
      </c>
      <c r="I571" t="s">
        <v>18</v>
      </c>
      <c r="K571" t="s">
        <v>329</v>
      </c>
      <c r="L571" t="s">
        <v>11</v>
      </c>
      <c r="M571" t="s">
        <v>18</v>
      </c>
    </row>
    <row r="572" spans="1:13" x14ac:dyDescent="0.3">
      <c r="A572" t="s">
        <v>1096</v>
      </c>
      <c r="B572" t="s">
        <v>345</v>
      </c>
      <c r="C572" t="s">
        <v>13</v>
      </c>
      <c r="D572" t="s">
        <v>329</v>
      </c>
      <c r="E572">
        <v>12</v>
      </c>
      <c r="F572" t="s">
        <v>239</v>
      </c>
      <c r="G572" t="s">
        <v>330</v>
      </c>
      <c r="H572" t="s">
        <v>11</v>
      </c>
      <c r="I572" t="s">
        <v>18</v>
      </c>
      <c r="K572" t="s">
        <v>329</v>
      </c>
      <c r="L572" t="s">
        <v>11</v>
      </c>
      <c r="M572" t="s">
        <v>18</v>
      </c>
    </row>
    <row r="573" spans="1:13" x14ac:dyDescent="0.3">
      <c r="A573" t="s">
        <v>1097</v>
      </c>
      <c r="B573" t="s">
        <v>346</v>
      </c>
      <c r="C573" t="s">
        <v>13</v>
      </c>
      <c r="D573" t="s">
        <v>329</v>
      </c>
      <c r="E573">
        <v>12</v>
      </c>
      <c r="F573" t="s">
        <v>239</v>
      </c>
      <c r="G573" t="s">
        <v>330</v>
      </c>
      <c r="H573" t="s">
        <v>11</v>
      </c>
      <c r="I573" t="s">
        <v>18</v>
      </c>
      <c r="K573" t="s">
        <v>329</v>
      </c>
      <c r="L573" t="s">
        <v>11</v>
      </c>
      <c r="M573" t="s">
        <v>18</v>
      </c>
    </row>
    <row r="574" spans="1:13" x14ac:dyDescent="0.3">
      <c r="A574" t="s">
        <v>1098</v>
      </c>
      <c r="B574" t="s">
        <v>347</v>
      </c>
      <c r="C574" t="s">
        <v>13</v>
      </c>
      <c r="D574" t="s">
        <v>329</v>
      </c>
      <c r="E574">
        <v>12</v>
      </c>
      <c r="F574" t="s">
        <v>239</v>
      </c>
      <c r="G574" t="s">
        <v>330</v>
      </c>
      <c r="H574" t="s">
        <v>11</v>
      </c>
      <c r="I574" t="s">
        <v>18</v>
      </c>
      <c r="K574" t="s">
        <v>329</v>
      </c>
      <c r="L574" t="s">
        <v>11</v>
      </c>
      <c r="M574" t="s">
        <v>18</v>
      </c>
    </row>
    <row r="575" spans="1:13" x14ac:dyDescent="0.3">
      <c r="A575" t="s">
        <v>1093</v>
      </c>
      <c r="B575" t="s">
        <v>348</v>
      </c>
      <c r="C575" t="s">
        <v>13</v>
      </c>
      <c r="D575" t="s">
        <v>329</v>
      </c>
      <c r="E575">
        <v>12</v>
      </c>
      <c r="F575" t="s">
        <v>239</v>
      </c>
      <c r="G575" t="s">
        <v>330</v>
      </c>
      <c r="H575" t="s">
        <v>11</v>
      </c>
      <c r="I575" t="s">
        <v>18</v>
      </c>
      <c r="K575" t="s">
        <v>329</v>
      </c>
      <c r="L575" t="s">
        <v>11</v>
      </c>
      <c r="M575" t="s">
        <v>18</v>
      </c>
    </row>
    <row r="576" spans="1:13" x14ac:dyDescent="0.3">
      <c r="A576" t="s">
        <v>1094</v>
      </c>
      <c r="B576" t="s">
        <v>349</v>
      </c>
      <c r="C576" t="s">
        <v>13</v>
      </c>
      <c r="D576" t="s">
        <v>329</v>
      </c>
      <c r="E576">
        <v>12</v>
      </c>
      <c r="F576" t="s">
        <v>239</v>
      </c>
      <c r="G576" t="s">
        <v>330</v>
      </c>
      <c r="H576" t="s">
        <v>11</v>
      </c>
      <c r="I576" t="s">
        <v>18</v>
      </c>
      <c r="K576" t="s">
        <v>329</v>
      </c>
      <c r="L576" t="s">
        <v>11</v>
      </c>
      <c r="M576" t="s">
        <v>18</v>
      </c>
    </row>
    <row r="577" spans="1:13" x14ac:dyDescent="0.3">
      <c r="A577" t="s">
        <v>1095</v>
      </c>
      <c r="B577" t="s">
        <v>350</v>
      </c>
      <c r="C577" t="s">
        <v>13</v>
      </c>
      <c r="D577" t="s">
        <v>329</v>
      </c>
      <c r="E577">
        <v>12</v>
      </c>
      <c r="F577" t="s">
        <v>239</v>
      </c>
      <c r="G577" t="s">
        <v>330</v>
      </c>
      <c r="H577" t="s">
        <v>11</v>
      </c>
      <c r="I577" t="s">
        <v>18</v>
      </c>
      <c r="K577" t="s">
        <v>329</v>
      </c>
      <c r="L577" t="s">
        <v>11</v>
      </c>
      <c r="M577" t="s">
        <v>18</v>
      </c>
    </row>
    <row r="578" spans="1:13" x14ac:dyDescent="0.3">
      <c r="A578" t="s">
        <v>1096</v>
      </c>
      <c r="B578" t="s">
        <v>351</v>
      </c>
      <c r="C578" t="s">
        <v>13</v>
      </c>
      <c r="D578" t="s">
        <v>329</v>
      </c>
      <c r="E578">
        <v>12</v>
      </c>
      <c r="F578" t="s">
        <v>239</v>
      </c>
      <c r="G578" t="s">
        <v>330</v>
      </c>
      <c r="H578" t="s">
        <v>11</v>
      </c>
      <c r="I578" t="s">
        <v>18</v>
      </c>
      <c r="K578" t="s">
        <v>329</v>
      </c>
      <c r="L578" t="s">
        <v>11</v>
      </c>
      <c r="M578" t="s">
        <v>18</v>
      </c>
    </row>
    <row r="579" spans="1:13" x14ac:dyDescent="0.3">
      <c r="A579" t="s">
        <v>1097</v>
      </c>
      <c r="B579" t="s">
        <v>352</v>
      </c>
      <c r="C579" t="s">
        <v>13</v>
      </c>
      <c r="D579" t="s">
        <v>329</v>
      </c>
      <c r="E579">
        <v>12</v>
      </c>
      <c r="F579" t="s">
        <v>239</v>
      </c>
      <c r="G579" t="s">
        <v>330</v>
      </c>
      <c r="H579" t="s">
        <v>11</v>
      </c>
      <c r="I579" t="s">
        <v>18</v>
      </c>
      <c r="K579" t="s">
        <v>329</v>
      </c>
      <c r="L579" t="s">
        <v>11</v>
      </c>
      <c r="M579" t="s">
        <v>18</v>
      </c>
    </row>
    <row r="580" spans="1:13" x14ac:dyDescent="0.3">
      <c r="A580" t="s">
        <v>1098</v>
      </c>
      <c r="B580" t="s">
        <v>353</v>
      </c>
      <c r="C580" t="s">
        <v>13</v>
      </c>
      <c r="D580" t="s">
        <v>329</v>
      </c>
      <c r="E580">
        <v>12</v>
      </c>
      <c r="F580" t="s">
        <v>239</v>
      </c>
      <c r="G580" t="s">
        <v>330</v>
      </c>
      <c r="H580" t="s">
        <v>11</v>
      </c>
      <c r="I580" t="s">
        <v>18</v>
      </c>
      <c r="K580" t="s">
        <v>329</v>
      </c>
      <c r="L580" t="s">
        <v>11</v>
      </c>
      <c r="M580" t="s">
        <v>18</v>
      </c>
    </row>
    <row r="581" spans="1:13" x14ac:dyDescent="0.3">
      <c r="A581" t="s">
        <v>1093</v>
      </c>
      <c r="B581" t="s">
        <v>354</v>
      </c>
      <c r="C581" t="s">
        <v>13</v>
      </c>
      <c r="D581" t="s">
        <v>355</v>
      </c>
      <c r="E581">
        <v>13</v>
      </c>
      <c r="F581" t="s">
        <v>239</v>
      </c>
      <c r="G581" t="s">
        <v>356</v>
      </c>
      <c r="H581" t="s">
        <v>11</v>
      </c>
      <c r="I581" t="s">
        <v>18</v>
      </c>
      <c r="K581" t="s">
        <v>355</v>
      </c>
      <c r="L581" t="s">
        <v>11</v>
      </c>
      <c r="M581" t="s">
        <v>18</v>
      </c>
    </row>
    <row r="582" spans="1:13" x14ac:dyDescent="0.3">
      <c r="A582" t="s">
        <v>1094</v>
      </c>
      <c r="B582" t="s">
        <v>357</v>
      </c>
      <c r="C582" t="s">
        <v>13</v>
      </c>
      <c r="D582" t="s">
        <v>355</v>
      </c>
      <c r="E582">
        <v>13</v>
      </c>
      <c r="F582" t="s">
        <v>239</v>
      </c>
      <c r="G582" t="s">
        <v>356</v>
      </c>
      <c r="H582" t="s">
        <v>11</v>
      </c>
      <c r="I582" t="s">
        <v>18</v>
      </c>
      <c r="K582" t="s">
        <v>355</v>
      </c>
      <c r="L582" t="s">
        <v>11</v>
      </c>
      <c r="M582" t="s">
        <v>18</v>
      </c>
    </row>
    <row r="583" spans="1:13" x14ac:dyDescent="0.3">
      <c r="A583" t="s">
        <v>1095</v>
      </c>
      <c r="B583" t="s">
        <v>358</v>
      </c>
      <c r="C583" t="s">
        <v>13</v>
      </c>
      <c r="D583" t="s">
        <v>355</v>
      </c>
      <c r="E583">
        <v>13</v>
      </c>
      <c r="F583" t="s">
        <v>239</v>
      </c>
      <c r="G583" t="s">
        <v>356</v>
      </c>
      <c r="H583" t="s">
        <v>11</v>
      </c>
      <c r="I583" t="s">
        <v>18</v>
      </c>
      <c r="K583" t="s">
        <v>355</v>
      </c>
      <c r="L583" t="s">
        <v>11</v>
      </c>
      <c r="M583" t="s">
        <v>18</v>
      </c>
    </row>
    <row r="584" spans="1:13" x14ac:dyDescent="0.3">
      <c r="A584" t="s">
        <v>1096</v>
      </c>
      <c r="B584" t="s">
        <v>359</v>
      </c>
      <c r="C584" t="s">
        <v>13</v>
      </c>
      <c r="D584" t="s">
        <v>355</v>
      </c>
      <c r="E584">
        <v>13</v>
      </c>
      <c r="F584" t="s">
        <v>239</v>
      </c>
      <c r="G584" t="s">
        <v>356</v>
      </c>
      <c r="H584" t="s">
        <v>11</v>
      </c>
      <c r="I584" t="s">
        <v>18</v>
      </c>
      <c r="K584" t="s">
        <v>355</v>
      </c>
      <c r="L584" t="s">
        <v>11</v>
      </c>
      <c r="M584" t="s">
        <v>18</v>
      </c>
    </row>
    <row r="585" spans="1:13" x14ac:dyDescent="0.3">
      <c r="A585" t="s">
        <v>1097</v>
      </c>
      <c r="B585" t="s">
        <v>360</v>
      </c>
      <c r="C585" t="s">
        <v>13</v>
      </c>
      <c r="D585" t="s">
        <v>355</v>
      </c>
      <c r="E585">
        <v>13</v>
      </c>
      <c r="F585" t="s">
        <v>239</v>
      </c>
      <c r="G585" t="s">
        <v>356</v>
      </c>
      <c r="H585" t="s">
        <v>11</v>
      </c>
      <c r="I585" t="s">
        <v>18</v>
      </c>
      <c r="K585" t="s">
        <v>355</v>
      </c>
      <c r="L585" t="s">
        <v>11</v>
      </c>
      <c r="M585" t="s">
        <v>18</v>
      </c>
    </row>
    <row r="586" spans="1:13" x14ac:dyDescent="0.3">
      <c r="A586" t="s">
        <v>1098</v>
      </c>
      <c r="B586" t="s">
        <v>361</v>
      </c>
      <c r="C586" t="s">
        <v>13</v>
      </c>
      <c r="D586" t="s">
        <v>355</v>
      </c>
      <c r="E586">
        <v>13</v>
      </c>
      <c r="F586" t="s">
        <v>239</v>
      </c>
      <c r="G586" t="s">
        <v>356</v>
      </c>
      <c r="H586" t="s">
        <v>11</v>
      </c>
      <c r="I586" t="s">
        <v>18</v>
      </c>
      <c r="K586" t="s">
        <v>355</v>
      </c>
      <c r="L586" t="s">
        <v>11</v>
      </c>
      <c r="M586" t="s">
        <v>18</v>
      </c>
    </row>
    <row r="587" spans="1:13" x14ac:dyDescent="0.3">
      <c r="A587" t="s">
        <v>1093</v>
      </c>
      <c r="B587" t="s">
        <v>362</v>
      </c>
      <c r="C587" t="s">
        <v>13</v>
      </c>
      <c r="D587" t="s">
        <v>355</v>
      </c>
      <c r="E587">
        <v>13</v>
      </c>
      <c r="F587" t="s">
        <v>239</v>
      </c>
      <c r="G587" t="s">
        <v>356</v>
      </c>
      <c r="H587" t="s">
        <v>11</v>
      </c>
      <c r="I587" t="s">
        <v>18</v>
      </c>
      <c r="K587" t="s">
        <v>355</v>
      </c>
      <c r="L587" t="s">
        <v>11</v>
      </c>
      <c r="M587" t="s">
        <v>18</v>
      </c>
    </row>
    <row r="588" spans="1:13" x14ac:dyDescent="0.3">
      <c r="A588" t="s">
        <v>1094</v>
      </c>
      <c r="B588" t="s">
        <v>363</v>
      </c>
      <c r="C588" t="s">
        <v>13</v>
      </c>
      <c r="D588" t="s">
        <v>355</v>
      </c>
      <c r="E588">
        <v>13</v>
      </c>
      <c r="F588" t="s">
        <v>239</v>
      </c>
      <c r="G588" t="s">
        <v>356</v>
      </c>
      <c r="H588" t="s">
        <v>11</v>
      </c>
      <c r="I588" t="s">
        <v>18</v>
      </c>
      <c r="K588" t="s">
        <v>355</v>
      </c>
      <c r="L588" t="s">
        <v>11</v>
      </c>
      <c r="M588" t="s">
        <v>18</v>
      </c>
    </row>
    <row r="589" spans="1:13" x14ac:dyDescent="0.3">
      <c r="A589" t="s">
        <v>1095</v>
      </c>
      <c r="B589" t="s">
        <v>364</v>
      </c>
      <c r="C589" t="s">
        <v>13</v>
      </c>
      <c r="D589" t="s">
        <v>355</v>
      </c>
      <c r="E589">
        <v>13</v>
      </c>
      <c r="F589" t="s">
        <v>239</v>
      </c>
      <c r="G589" t="s">
        <v>356</v>
      </c>
      <c r="H589" t="s">
        <v>11</v>
      </c>
      <c r="I589" t="s">
        <v>18</v>
      </c>
      <c r="K589" t="s">
        <v>355</v>
      </c>
      <c r="L589" t="s">
        <v>11</v>
      </c>
      <c r="M589" t="s">
        <v>18</v>
      </c>
    </row>
    <row r="590" spans="1:13" x14ac:dyDescent="0.3">
      <c r="A590" t="s">
        <v>1096</v>
      </c>
      <c r="B590" t="s">
        <v>365</v>
      </c>
      <c r="C590" t="s">
        <v>13</v>
      </c>
      <c r="D590" t="s">
        <v>355</v>
      </c>
      <c r="E590">
        <v>13</v>
      </c>
      <c r="F590" t="s">
        <v>239</v>
      </c>
      <c r="G590" t="s">
        <v>356</v>
      </c>
      <c r="H590" t="s">
        <v>11</v>
      </c>
      <c r="I590" t="s">
        <v>18</v>
      </c>
      <c r="K590" t="s">
        <v>355</v>
      </c>
      <c r="L590" t="s">
        <v>11</v>
      </c>
      <c r="M590" t="s">
        <v>18</v>
      </c>
    </row>
    <row r="591" spans="1:13" x14ac:dyDescent="0.3">
      <c r="A591" t="s">
        <v>1097</v>
      </c>
      <c r="B591" t="s">
        <v>366</v>
      </c>
      <c r="C591" t="s">
        <v>13</v>
      </c>
      <c r="D591" t="s">
        <v>355</v>
      </c>
      <c r="E591">
        <v>13</v>
      </c>
      <c r="F591" t="s">
        <v>239</v>
      </c>
      <c r="G591" t="s">
        <v>356</v>
      </c>
      <c r="H591" t="s">
        <v>11</v>
      </c>
      <c r="I591" t="s">
        <v>18</v>
      </c>
      <c r="K591" t="s">
        <v>355</v>
      </c>
      <c r="L591" t="s">
        <v>11</v>
      </c>
      <c r="M591" t="s">
        <v>18</v>
      </c>
    </row>
    <row r="592" spans="1:13" x14ac:dyDescent="0.3">
      <c r="A592" t="s">
        <v>1098</v>
      </c>
      <c r="B592" t="s">
        <v>367</v>
      </c>
      <c r="C592" t="s">
        <v>13</v>
      </c>
      <c r="D592" t="s">
        <v>355</v>
      </c>
      <c r="E592">
        <v>13</v>
      </c>
      <c r="F592" t="s">
        <v>239</v>
      </c>
      <c r="G592" t="s">
        <v>356</v>
      </c>
      <c r="H592" t="s">
        <v>11</v>
      </c>
      <c r="I592" t="s">
        <v>18</v>
      </c>
      <c r="K592" t="s">
        <v>355</v>
      </c>
      <c r="L592" t="s">
        <v>11</v>
      </c>
      <c r="M592" t="s">
        <v>18</v>
      </c>
    </row>
    <row r="593" spans="1:13" x14ac:dyDescent="0.3">
      <c r="A593" t="s">
        <v>1093</v>
      </c>
      <c r="B593" t="s">
        <v>368</v>
      </c>
      <c r="C593" t="s">
        <v>13</v>
      </c>
      <c r="D593" t="s">
        <v>355</v>
      </c>
      <c r="E593">
        <v>13</v>
      </c>
      <c r="F593" t="s">
        <v>239</v>
      </c>
      <c r="G593" t="s">
        <v>356</v>
      </c>
      <c r="H593" t="s">
        <v>11</v>
      </c>
      <c r="I593" t="s">
        <v>18</v>
      </c>
      <c r="K593" t="s">
        <v>355</v>
      </c>
      <c r="L593" t="s">
        <v>11</v>
      </c>
      <c r="M593" t="s">
        <v>18</v>
      </c>
    </row>
    <row r="594" spans="1:13" x14ac:dyDescent="0.3">
      <c r="A594" t="s">
        <v>1094</v>
      </c>
      <c r="B594" t="s">
        <v>369</v>
      </c>
      <c r="C594" t="s">
        <v>13</v>
      </c>
      <c r="D594" t="s">
        <v>355</v>
      </c>
      <c r="E594">
        <v>13</v>
      </c>
      <c r="F594" t="s">
        <v>239</v>
      </c>
      <c r="G594" t="s">
        <v>356</v>
      </c>
      <c r="H594" t="s">
        <v>11</v>
      </c>
      <c r="I594" t="s">
        <v>18</v>
      </c>
      <c r="K594" t="s">
        <v>355</v>
      </c>
      <c r="L594" t="s">
        <v>11</v>
      </c>
      <c r="M594" t="s">
        <v>18</v>
      </c>
    </row>
    <row r="595" spans="1:13" x14ac:dyDescent="0.3">
      <c r="A595" t="s">
        <v>1095</v>
      </c>
      <c r="B595" t="s">
        <v>370</v>
      </c>
      <c r="C595" t="s">
        <v>13</v>
      </c>
      <c r="D595" t="s">
        <v>355</v>
      </c>
      <c r="E595">
        <v>13</v>
      </c>
      <c r="F595" t="s">
        <v>239</v>
      </c>
      <c r="G595" t="s">
        <v>356</v>
      </c>
      <c r="H595" t="s">
        <v>11</v>
      </c>
      <c r="I595" t="s">
        <v>18</v>
      </c>
      <c r="K595" t="s">
        <v>355</v>
      </c>
      <c r="L595" t="s">
        <v>11</v>
      </c>
      <c r="M595" t="s">
        <v>18</v>
      </c>
    </row>
    <row r="596" spans="1:13" x14ac:dyDescent="0.3">
      <c r="A596" t="s">
        <v>1096</v>
      </c>
      <c r="B596" t="s">
        <v>371</v>
      </c>
      <c r="C596" t="s">
        <v>13</v>
      </c>
      <c r="D596" t="s">
        <v>355</v>
      </c>
      <c r="E596">
        <v>13</v>
      </c>
      <c r="F596" t="s">
        <v>239</v>
      </c>
      <c r="G596" t="s">
        <v>356</v>
      </c>
      <c r="H596" t="s">
        <v>11</v>
      </c>
      <c r="I596" t="s">
        <v>18</v>
      </c>
      <c r="K596" t="s">
        <v>355</v>
      </c>
      <c r="L596" t="s">
        <v>11</v>
      </c>
      <c r="M596" t="s">
        <v>18</v>
      </c>
    </row>
    <row r="597" spans="1:13" x14ac:dyDescent="0.3">
      <c r="A597" t="s">
        <v>1097</v>
      </c>
      <c r="B597" t="s">
        <v>372</v>
      </c>
      <c r="C597" t="s">
        <v>13</v>
      </c>
      <c r="D597" t="s">
        <v>355</v>
      </c>
      <c r="E597">
        <v>13</v>
      </c>
      <c r="F597" t="s">
        <v>239</v>
      </c>
      <c r="G597" t="s">
        <v>356</v>
      </c>
      <c r="H597" t="s">
        <v>11</v>
      </c>
      <c r="I597" t="s">
        <v>18</v>
      </c>
      <c r="K597" t="s">
        <v>355</v>
      </c>
      <c r="L597" t="s">
        <v>11</v>
      </c>
      <c r="M597" t="s">
        <v>18</v>
      </c>
    </row>
    <row r="598" spans="1:13" x14ac:dyDescent="0.3">
      <c r="A598" t="s">
        <v>1098</v>
      </c>
      <c r="B598" t="s">
        <v>373</v>
      </c>
      <c r="C598" t="s">
        <v>13</v>
      </c>
      <c r="D598" t="s">
        <v>355</v>
      </c>
      <c r="E598">
        <v>13</v>
      </c>
      <c r="F598" t="s">
        <v>239</v>
      </c>
      <c r="G598" t="s">
        <v>356</v>
      </c>
      <c r="H598" t="s">
        <v>11</v>
      </c>
      <c r="I598" t="s">
        <v>18</v>
      </c>
      <c r="K598" t="s">
        <v>355</v>
      </c>
      <c r="L598" t="s">
        <v>11</v>
      </c>
      <c r="M598" t="s">
        <v>18</v>
      </c>
    </row>
    <row r="599" spans="1:13" x14ac:dyDescent="0.3">
      <c r="A599" t="s">
        <v>1093</v>
      </c>
      <c r="B599" t="s">
        <v>374</v>
      </c>
      <c r="C599" t="s">
        <v>13</v>
      </c>
      <c r="D599" t="s">
        <v>355</v>
      </c>
      <c r="E599">
        <v>13</v>
      </c>
      <c r="F599" t="s">
        <v>239</v>
      </c>
      <c r="G599" t="s">
        <v>356</v>
      </c>
      <c r="H599" t="s">
        <v>11</v>
      </c>
      <c r="I599" t="s">
        <v>18</v>
      </c>
      <c r="K599" t="s">
        <v>355</v>
      </c>
      <c r="L599" t="s">
        <v>11</v>
      </c>
      <c r="M599" t="s">
        <v>18</v>
      </c>
    </row>
    <row r="600" spans="1:13" x14ac:dyDescent="0.3">
      <c r="A600" t="s">
        <v>1094</v>
      </c>
      <c r="B600" t="s">
        <v>375</v>
      </c>
      <c r="C600" t="s">
        <v>13</v>
      </c>
      <c r="D600" t="s">
        <v>355</v>
      </c>
      <c r="E600">
        <v>13</v>
      </c>
      <c r="F600" t="s">
        <v>239</v>
      </c>
      <c r="G600" t="s">
        <v>356</v>
      </c>
      <c r="H600" t="s">
        <v>11</v>
      </c>
      <c r="I600" t="s">
        <v>18</v>
      </c>
      <c r="K600" t="s">
        <v>355</v>
      </c>
      <c r="L600" t="s">
        <v>11</v>
      </c>
      <c r="M600" t="s">
        <v>18</v>
      </c>
    </row>
    <row r="601" spans="1:13" x14ac:dyDescent="0.3">
      <c r="A601" t="s">
        <v>1095</v>
      </c>
      <c r="B601" t="s">
        <v>376</v>
      </c>
      <c r="C601" t="s">
        <v>13</v>
      </c>
      <c r="D601" t="s">
        <v>355</v>
      </c>
      <c r="E601">
        <v>13</v>
      </c>
      <c r="F601" t="s">
        <v>239</v>
      </c>
      <c r="G601" t="s">
        <v>356</v>
      </c>
      <c r="H601" t="s">
        <v>11</v>
      </c>
      <c r="I601" t="s">
        <v>18</v>
      </c>
      <c r="K601" t="s">
        <v>355</v>
      </c>
      <c r="L601" t="s">
        <v>11</v>
      </c>
      <c r="M601" t="s">
        <v>18</v>
      </c>
    </row>
    <row r="602" spans="1:13" x14ac:dyDescent="0.3">
      <c r="A602" t="s">
        <v>1096</v>
      </c>
      <c r="B602" t="s">
        <v>377</v>
      </c>
      <c r="C602" t="s">
        <v>13</v>
      </c>
      <c r="D602" t="s">
        <v>355</v>
      </c>
      <c r="E602">
        <v>13</v>
      </c>
      <c r="F602" t="s">
        <v>239</v>
      </c>
      <c r="G602" t="s">
        <v>356</v>
      </c>
      <c r="H602" t="s">
        <v>11</v>
      </c>
      <c r="I602" t="s">
        <v>18</v>
      </c>
      <c r="K602" t="s">
        <v>355</v>
      </c>
      <c r="L602" t="s">
        <v>11</v>
      </c>
      <c r="M602" t="s">
        <v>18</v>
      </c>
    </row>
    <row r="603" spans="1:13" x14ac:dyDescent="0.3">
      <c r="A603" t="s">
        <v>1097</v>
      </c>
      <c r="B603" t="s">
        <v>378</v>
      </c>
      <c r="C603" t="s">
        <v>13</v>
      </c>
      <c r="D603" t="s">
        <v>355</v>
      </c>
      <c r="E603">
        <v>13</v>
      </c>
      <c r="F603" t="s">
        <v>239</v>
      </c>
      <c r="G603" t="s">
        <v>356</v>
      </c>
      <c r="H603" t="s">
        <v>11</v>
      </c>
      <c r="I603" t="s">
        <v>18</v>
      </c>
      <c r="K603" t="s">
        <v>355</v>
      </c>
      <c r="L603" t="s">
        <v>11</v>
      </c>
      <c r="M603" t="s">
        <v>18</v>
      </c>
    </row>
    <row r="604" spans="1:13" x14ac:dyDescent="0.3">
      <c r="A604" t="s">
        <v>1098</v>
      </c>
      <c r="B604" t="s">
        <v>379</v>
      </c>
      <c r="C604" t="s">
        <v>13</v>
      </c>
      <c r="D604" t="s">
        <v>355</v>
      </c>
      <c r="E604">
        <v>13</v>
      </c>
      <c r="F604" t="s">
        <v>239</v>
      </c>
      <c r="G604" t="s">
        <v>356</v>
      </c>
      <c r="H604" t="s">
        <v>11</v>
      </c>
      <c r="I604" t="s">
        <v>18</v>
      </c>
      <c r="K604" t="s">
        <v>355</v>
      </c>
      <c r="L604" t="s">
        <v>11</v>
      </c>
      <c r="M604" t="s">
        <v>18</v>
      </c>
    </row>
    <row r="605" spans="1:13" x14ac:dyDescent="0.3">
      <c r="A605" t="s">
        <v>1093</v>
      </c>
      <c r="B605" t="s">
        <v>380</v>
      </c>
      <c r="C605" t="s">
        <v>13</v>
      </c>
      <c r="D605" t="s">
        <v>355</v>
      </c>
      <c r="E605">
        <v>13</v>
      </c>
      <c r="F605" t="s">
        <v>239</v>
      </c>
      <c r="G605" t="s">
        <v>356</v>
      </c>
      <c r="H605" t="s">
        <v>11</v>
      </c>
      <c r="I605" t="s">
        <v>18</v>
      </c>
      <c r="K605" t="s">
        <v>355</v>
      </c>
      <c r="L605" t="s">
        <v>11</v>
      </c>
      <c r="M605" t="s">
        <v>18</v>
      </c>
    </row>
    <row r="606" spans="1:13" x14ac:dyDescent="0.3">
      <c r="A606" t="s">
        <v>1094</v>
      </c>
      <c r="B606" t="s">
        <v>381</v>
      </c>
      <c r="C606" t="s">
        <v>13</v>
      </c>
      <c r="D606" t="s">
        <v>355</v>
      </c>
      <c r="E606">
        <v>13</v>
      </c>
      <c r="F606" t="s">
        <v>239</v>
      </c>
      <c r="G606" t="s">
        <v>356</v>
      </c>
      <c r="H606" t="s">
        <v>11</v>
      </c>
      <c r="I606" t="s">
        <v>18</v>
      </c>
      <c r="K606" t="s">
        <v>355</v>
      </c>
      <c r="L606" t="s">
        <v>11</v>
      </c>
      <c r="M606" t="s">
        <v>18</v>
      </c>
    </row>
    <row r="607" spans="1:13" x14ac:dyDescent="0.3">
      <c r="A607" t="s">
        <v>1095</v>
      </c>
      <c r="B607" t="s">
        <v>382</v>
      </c>
      <c r="C607" t="s">
        <v>13</v>
      </c>
      <c r="D607" t="s">
        <v>355</v>
      </c>
      <c r="E607">
        <v>13</v>
      </c>
      <c r="F607" t="s">
        <v>239</v>
      </c>
      <c r="G607" t="s">
        <v>356</v>
      </c>
      <c r="H607" t="s">
        <v>11</v>
      </c>
      <c r="I607" t="s">
        <v>18</v>
      </c>
      <c r="K607" t="s">
        <v>355</v>
      </c>
      <c r="L607" t="s">
        <v>11</v>
      </c>
      <c r="M607" t="s">
        <v>18</v>
      </c>
    </row>
    <row r="608" spans="1:13" x14ac:dyDescent="0.3">
      <c r="A608" t="s">
        <v>1096</v>
      </c>
      <c r="B608" t="s">
        <v>383</v>
      </c>
      <c r="C608" t="s">
        <v>13</v>
      </c>
      <c r="D608" t="s">
        <v>355</v>
      </c>
      <c r="E608">
        <v>13</v>
      </c>
      <c r="F608" t="s">
        <v>239</v>
      </c>
      <c r="G608" t="s">
        <v>356</v>
      </c>
      <c r="H608" t="s">
        <v>11</v>
      </c>
      <c r="I608" t="s">
        <v>18</v>
      </c>
      <c r="K608" t="s">
        <v>355</v>
      </c>
      <c r="L608" t="s">
        <v>11</v>
      </c>
      <c r="M608" t="s">
        <v>18</v>
      </c>
    </row>
    <row r="609" spans="1:13" x14ac:dyDescent="0.3">
      <c r="A609" t="s">
        <v>1097</v>
      </c>
      <c r="B609" t="s">
        <v>384</v>
      </c>
      <c r="C609" t="s">
        <v>13</v>
      </c>
      <c r="D609" t="s">
        <v>355</v>
      </c>
      <c r="E609">
        <v>13</v>
      </c>
      <c r="F609" t="s">
        <v>239</v>
      </c>
      <c r="G609" t="s">
        <v>356</v>
      </c>
      <c r="H609" t="s">
        <v>11</v>
      </c>
      <c r="I609" t="s">
        <v>18</v>
      </c>
      <c r="K609" t="s">
        <v>355</v>
      </c>
      <c r="L609" t="s">
        <v>11</v>
      </c>
      <c r="M609" t="s">
        <v>18</v>
      </c>
    </row>
    <row r="610" spans="1:13" x14ac:dyDescent="0.3">
      <c r="A610" t="s">
        <v>1098</v>
      </c>
      <c r="B610" t="s">
        <v>385</v>
      </c>
      <c r="C610" t="s">
        <v>13</v>
      </c>
      <c r="D610" t="s">
        <v>355</v>
      </c>
      <c r="E610">
        <v>13</v>
      </c>
      <c r="F610" t="s">
        <v>239</v>
      </c>
      <c r="G610" t="s">
        <v>356</v>
      </c>
      <c r="H610" t="s">
        <v>11</v>
      </c>
      <c r="I610" t="s">
        <v>18</v>
      </c>
      <c r="K610" t="s">
        <v>355</v>
      </c>
      <c r="L610" t="s">
        <v>11</v>
      </c>
      <c r="M610" t="s">
        <v>18</v>
      </c>
    </row>
    <row r="611" spans="1:13" x14ac:dyDescent="0.3">
      <c r="A611" t="s">
        <v>1093</v>
      </c>
      <c r="B611" t="s">
        <v>386</v>
      </c>
      <c r="C611" t="s">
        <v>13</v>
      </c>
      <c r="D611" t="s">
        <v>95</v>
      </c>
      <c r="E611">
        <v>4</v>
      </c>
      <c r="F611" t="s">
        <v>15</v>
      </c>
      <c r="G611" t="s">
        <v>96</v>
      </c>
      <c r="H611" t="s">
        <v>17</v>
      </c>
      <c r="I611" t="s">
        <v>18</v>
      </c>
      <c r="K611" t="s">
        <v>95</v>
      </c>
      <c r="L611" t="s">
        <v>17</v>
      </c>
      <c r="M611" t="s">
        <v>18</v>
      </c>
    </row>
    <row r="612" spans="1:13" x14ac:dyDescent="0.3">
      <c r="A612" t="s">
        <v>1094</v>
      </c>
      <c r="B612" t="s">
        <v>387</v>
      </c>
      <c r="C612" t="s">
        <v>13</v>
      </c>
      <c r="D612" t="s">
        <v>95</v>
      </c>
      <c r="E612">
        <v>4</v>
      </c>
      <c r="F612" t="s">
        <v>15</v>
      </c>
      <c r="G612" t="s">
        <v>96</v>
      </c>
      <c r="H612" t="s">
        <v>17</v>
      </c>
      <c r="I612" t="s">
        <v>18</v>
      </c>
      <c r="K612" t="s">
        <v>95</v>
      </c>
      <c r="L612" t="s">
        <v>17</v>
      </c>
      <c r="M612" t="s">
        <v>18</v>
      </c>
    </row>
    <row r="613" spans="1:13" x14ac:dyDescent="0.3">
      <c r="A613" t="s">
        <v>1095</v>
      </c>
      <c r="B613" t="s">
        <v>388</v>
      </c>
      <c r="C613" t="s">
        <v>13</v>
      </c>
      <c r="D613" t="s">
        <v>95</v>
      </c>
      <c r="E613">
        <v>4</v>
      </c>
      <c r="F613" t="s">
        <v>15</v>
      </c>
      <c r="G613" t="s">
        <v>96</v>
      </c>
      <c r="H613" t="s">
        <v>17</v>
      </c>
      <c r="I613" t="s">
        <v>18</v>
      </c>
      <c r="K613" t="s">
        <v>95</v>
      </c>
      <c r="L613" t="s">
        <v>17</v>
      </c>
      <c r="M613" t="s">
        <v>18</v>
      </c>
    </row>
    <row r="614" spans="1:13" x14ac:dyDescent="0.3">
      <c r="A614" t="s">
        <v>1096</v>
      </c>
      <c r="B614" t="s">
        <v>389</v>
      </c>
      <c r="C614" t="s">
        <v>13</v>
      </c>
      <c r="D614" t="s">
        <v>95</v>
      </c>
      <c r="E614">
        <v>4</v>
      </c>
      <c r="F614" t="s">
        <v>15</v>
      </c>
      <c r="G614" t="s">
        <v>96</v>
      </c>
      <c r="H614" t="s">
        <v>17</v>
      </c>
      <c r="I614" t="s">
        <v>18</v>
      </c>
      <c r="K614" t="s">
        <v>95</v>
      </c>
      <c r="L614" t="s">
        <v>17</v>
      </c>
      <c r="M614" t="s">
        <v>18</v>
      </c>
    </row>
    <row r="615" spans="1:13" x14ac:dyDescent="0.3">
      <c r="A615" t="s">
        <v>1097</v>
      </c>
      <c r="B615" t="s">
        <v>390</v>
      </c>
      <c r="C615" t="s">
        <v>13</v>
      </c>
      <c r="D615" t="s">
        <v>95</v>
      </c>
      <c r="E615">
        <v>4</v>
      </c>
      <c r="F615" t="s">
        <v>15</v>
      </c>
      <c r="G615" t="s">
        <v>96</v>
      </c>
      <c r="H615" t="s">
        <v>17</v>
      </c>
      <c r="I615" t="s">
        <v>18</v>
      </c>
      <c r="K615" t="s">
        <v>95</v>
      </c>
      <c r="L615" t="s">
        <v>17</v>
      </c>
      <c r="M615" t="s">
        <v>18</v>
      </c>
    </row>
    <row r="616" spans="1:13" x14ac:dyDescent="0.3">
      <c r="A616" t="s">
        <v>1098</v>
      </c>
      <c r="B616" t="s">
        <v>391</v>
      </c>
      <c r="C616" t="s">
        <v>13</v>
      </c>
      <c r="D616" t="s">
        <v>95</v>
      </c>
      <c r="E616">
        <v>4</v>
      </c>
      <c r="F616" t="s">
        <v>15</v>
      </c>
      <c r="G616" t="s">
        <v>96</v>
      </c>
      <c r="H616" t="s">
        <v>17</v>
      </c>
      <c r="I616" t="s">
        <v>18</v>
      </c>
      <c r="K616" t="s">
        <v>95</v>
      </c>
      <c r="L616" t="s">
        <v>17</v>
      </c>
      <c r="M616" t="s">
        <v>18</v>
      </c>
    </row>
    <row r="617" spans="1:13" x14ac:dyDescent="0.3">
      <c r="A617" t="s">
        <v>1093</v>
      </c>
      <c r="B617" t="s">
        <v>392</v>
      </c>
      <c r="C617" t="s">
        <v>13</v>
      </c>
      <c r="D617" t="s">
        <v>297</v>
      </c>
      <c r="E617">
        <v>11</v>
      </c>
      <c r="F617" t="s">
        <v>239</v>
      </c>
      <c r="G617" t="s">
        <v>298</v>
      </c>
      <c r="H617" t="s">
        <v>11</v>
      </c>
      <c r="I617" t="s">
        <v>18</v>
      </c>
      <c r="K617" t="s">
        <v>297</v>
      </c>
      <c r="L617" t="s">
        <v>11</v>
      </c>
      <c r="M617" t="s">
        <v>18</v>
      </c>
    </row>
    <row r="618" spans="1:13" x14ac:dyDescent="0.3">
      <c r="A618" t="s">
        <v>1094</v>
      </c>
      <c r="B618" t="s">
        <v>393</v>
      </c>
      <c r="C618" t="s">
        <v>13</v>
      </c>
      <c r="D618" t="s">
        <v>297</v>
      </c>
      <c r="E618">
        <v>11</v>
      </c>
      <c r="F618" t="s">
        <v>239</v>
      </c>
      <c r="G618" t="s">
        <v>298</v>
      </c>
      <c r="H618" t="s">
        <v>11</v>
      </c>
      <c r="I618" t="s">
        <v>18</v>
      </c>
      <c r="K618" t="s">
        <v>297</v>
      </c>
      <c r="L618" t="s">
        <v>11</v>
      </c>
      <c r="M618" t="s">
        <v>18</v>
      </c>
    </row>
    <row r="619" spans="1:13" x14ac:dyDescent="0.3">
      <c r="A619" t="s">
        <v>1095</v>
      </c>
      <c r="B619" t="s">
        <v>394</v>
      </c>
      <c r="C619" t="s">
        <v>13</v>
      </c>
      <c r="D619" t="s">
        <v>297</v>
      </c>
      <c r="E619">
        <v>11</v>
      </c>
      <c r="F619" t="s">
        <v>239</v>
      </c>
      <c r="G619" t="s">
        <v>298</v>
      </c>
      <c r="H619" t="s">
        <v>11</v>
      </c>
      <c r="I619" t="s">
        <v>18</v>
      </c>
      <c r="K619" t="s">
        <v>297</v>
      </c>
      <c r="L619" t="s">
        <v>11</v>
      </c>
      <c r="M619" t="s">
        <v>18</v>
      </c>
    </row>
    <row r="620" spans="1:13" x14ac:dyDescent="0.3">
      <c r="A620" t="s">
        <v>1096</v>
      </c>
      <c r="B620" t="s">
        <v>395</v>
      </c>
      <c r="C620" t="s">
        <v>13</v>
      </c>
      <c r="D620" t="s">
        <v>297</v>
      </c>
      <c r="E620">
        <v>11</v>
      </c>
      <c r="F620" t="s">
        <v>239</v>
      </c>
      <c r="G620" t="s">
        <v>298</v>
      </c>
      <c r="H620" t="s">
        <v>11</v>
      </c>
      <c r="I620" t="s">
        <v>18</v>
      </c>
      <c r="K620" t="s">
        <v>297</v>
      </c>
      <c r="L620" t="s">
        <v>11</v>
      </c>
      <c r="M620" t="s">
        <v>18</v>
      </c>
    </row>
    <row r="621" spans="1:13" x14ac:dyDescent="0.3">
      <c r="A621" t="s">
        <v>1097</v>
      </c>
      <c r="B621" t="s">
        <v>396</v>
      </c>
      <c r="C621" t="s">
        <v>13</v>
      </c>
      <c r="D621" t="s">
        <v>297</v>
      </c>
      <c r="E621">
        <v>11</v>
      </c>
      <c r="F621" t="s">
        <v>239</v>
      </c>
      <c r="G621" t="s">
        <v>298</v>
      </c>
      <c r="H621" t="s">
        <v>11</v>
      </c>
      <c r="I621" t="s">
        <v>18</v>
      </c>
      <c r="K621" t="s">
        <v>297</v>
      </c>
      <c r="L621" t="s">
        <v>11</v>
      </c>
      <c r="M621" t="s">
        <v>18</v>
      </c>
    </row>
    <row r="622" spans="1:13" x14ac:dyDescent="0.3">
      <c r="A622" t="s">
        <v>1098</v>
      </c>
      <c r="B622" t="s">
        <v>397</v>
      </c>
      <c r="C622" t="s">
        <v>13</v>
      </c>
      <c r="D622" t="s">
        <v>297</v>
      </c>
      <c r="E622">
        <v>11</v>
      </c>
      <c r="F622" t="s">
        <v>239</v>
      </c>
      <c r="G622" t="s">
        <v>298</v>
      </c>
      <c r="H622" t="s">
        <v>11</v>
      </c>
      <c r="I622" t="s">
        <v>18</v>
      </c>
      <c r="K622" t="s">
        <v>297</v>
      </c>
      <c r="L622" t="s">
        <v>11</v>
      </c>
      <c r="M622" t="s">
        <v>18</v>
      </c>
    </row>
    <row r="623" spans="1:13" x14ac:dyDescent="0.3">
      <c r="A623" t="s">
        <v>1093</v>
      </c>
      <c r="B623" t="s">
        <v>398</v>
      </c>
      <c r="C623" t="s">
        <v>13</v>
      </c>
      <c r="D623" t="s">
        <v>399</v>
      </c>
      <c r="E623">
        <v>14</v>
      </c>
      <c r="F623" t="s">
        <v>400</v>
      </c>
      <c r="G623" t="s">
        <v>401</v>
      </c>
      <c r="H623" t="s">
        <v>11</v>
      </c>
      <c r="I623" t="s">
        <v>402</v>
      </c>
      <c r="K623" t="s">
        <v>14</v>
      </c>
      <c r="L623" t="s">
        <v>17</v>
      </c>
      <c r="M623" t="s">
        <v>18</v>
      </c>
    </row>
    <row r="624" spans="1:13" x14ac:dyDescent="0.3">
      <c r="A624" t="s">
        <v>1094</v>
      </c>
      <c r="B624" t="s">
        <v>403</v>
      </c>
      <c r="C624" t="s">
        <v>13</v>
      </c>
      <c r="D624" t="s">
        <v>399</v>
      </c>
      <c r="E624">
        <v>14</v>
      </c>
      <c r="F624" t="s">
        <v>400</v>
      </c>
      <c r="G624" t="s">
        <v>401</v>
      </c>
      <c r="H624" t="s">
        <v>11</v>
      </c>
      <c r="I624" t="s">
        <v>402</v>
      </c>
      <c r="K624" t="s">
        <v>14</v>
      </c>
      <c r="L624" t="s">
        <v>17</v>
      </c>
      <c r="M624" t="s">
        <v>18</v>
      </c>
    </row>
    <row r="625" spans="1:13" x14ac:dyDescent="0.3">
      <c r="A625" t="s">
        <v>1095</v>
      </c>
      <c r="B625" t="s">
        <v>404</v>
      </c>
      <c r="C625" t="s">
        <v>13</v>
      </c>
      <c r="D625" t="s">
        <v>399</v>
      </c>
      <c r="E625">
        <v>14</v>
      </c>
      <c r="F625" t="s">
        <v>400</v>
      </c>
      <c r="G625" t="s">
        <v>401</v>
      </c>
      <c r="H625" t="s">
        <v>11</v>
      </c>
      <c r="I625" t="s">
        <v>402</v>
      </c>
      <c r="K625" t="s">
        <v>14</v>
      </c>
      <c r="L625" t="s">
        <v>17</v>
      </c>
      <c r="M625" t="s">
        <v>18</v>
      </c>
    </row>
    <row r="626" spans="1:13" x14ac:dyDescent="0.3">
      <c r="A626" t="s">
        <v>1096</v>
      </c>
      <c r="B626" t="s">
        <v>405</v>
      </c>
      <c r="C626" t="s">
        <v>13</v>
      </c>
      <c r="D626" t="s">
        <v>399</v>
      </c>
      <c r="E626">
        <v>14</v>
      </c>
      <c r="F626" t="s">
        <v>400</v>
      </c>
      <c r="G626" t="s">
        <v>401</v>
      </c>
      <c r="H626" t="s">
        <v>11</v>
      </c>
      <c r="I626" t="s">
        <v>402</v>
      </c>
      <c r="K626" t="s">
        <v>14</v>
      </c>
      <c r="L626" t="s">
        <v>17</v>
      </c>
      <c r="M626" t="s">
        <v>18</v>
      </c>
    </row>
    <row r="627" spans="1:13" x14ac:dyDescent="0.3">
      <c r="A627" t="s">
        <v>1097</v>
      </c>
      <c r="B627" t="s">
        <v>406</v>
      </c>
      <c r="C627" t="s">
        <v>13</v>
      </c>
      <c r="D627" t="s">
        <v>399</v>
      </c>
      <c r="E627">
        <v>14</v>
      </c>
      <c r="F627" t="s">
        <v>400</v>
      </c>
      <c r="G627" t="s">
        <v>401</v>
      </c>
      <c r="H627" t="s">
        <v>11</v>
      </c>
      <c r="I627" t="s">
        <v>402</v>
      </c>
      <c r="K627" t="s">
        <v>14</v>
      </c>
      <c r="L627" t="s">
        <v>17</v>
      </c>
      <c r="M627" t="s">
        <v>18</v>
      </c>
    </row>
    <row r="628" spans="1:13" x14ac:dyDescent="0.3">
      <c r="A628" t="s">
        <v>1098</v>
      </c>
      <c r="B628" t="s">
        <v>407</v>
      </c>
      <c r="C628" t="s">
        <v>13</v>
      </c>
      <c r="D628" t="s">
        <v>399</v>
      </c>
      <c r="E628">
        <v>14</v>
      </c>
      <c r="F628" t="s">
        <v>400</v>
      </c>
      <c r="G628" t="s">
        <v>401</v>
      </c>
      <c r="H628" t="s">
        <v>11</v>
      </c>
      <c r="I628" t="s">
        <v>402</v>
      </c>
      <c r="K628" t="s">
        <v>14</v>
      </c>
      <c r="L628" t="s">
        <v>17</v>
      </c>
      <c r="M628" t="s">
        <v>18</v>
      </c>
    </row>
    <row r="629" spans="1:13" x14ac:dyDescent="0.3">
      <c r="A629" t="s">
        <v>1093</v>
      </c>
      <c r="B629" t="s">
        <v>408</v>
      </c>
      <c r="C629" t="s">
        <v>13</v>
      </c>
      <c r="D629" t="s">
        <v>399</v>
      </c>
      <c r="E629">
        <v>14</v>
      </c>
      <c r="F629" t="s">
        <v>400</v>
      </c>
      <c r="G629" t="s">
        <v>401</v>
      </c>
      <c r="H629" t="s">
        <v>11</v>
      </c>
      <c r="I629" t="s">
        <v>402</v>
      </c>
      <c r="K629" t="s">
        <v>14</v>
      </c>
      <c r="L629" t="s">
        <v>17</v>
      </c>
      <c r="M629" t="s">
        <v>18</v>
      </c>
    </row>
    <row r="630" spans="1:13" x14ac:dyDescent="0.3">
      <c r="A630" t="s">
        <v>1094</v>
      </c>
      <c r="B630" t="s">
        <v>409</v>
      </c>
      <c r="C630" t="s">
        <v>13</v>
      </c>
      <c r="D630" t="s">
        <v>399</v>
      </c>
      <c r="E630">
        <v>14</v>
      </c>
      <c r="F630" t="s">
        <v>400</v>
      </c>
      <c r="G630" t="s">
        <v>401</v>
      </c>
      <c r="H630" t="s">
        <v>11</v>
      </c>
      <c r="I630" t="s">
        <v>402</v>
      </c>
      <c r="K630" t="s">
        <v>14</v>
      </c>
      <c r="L630" t="s">
        <v>17</v>
      </c>
      <c r="M630" t="s">
        <v>18</v>
      </c>
    </row>
    <row r="631" spans="1:13" x14ac:dyDescent="0.3">
      <c r="A631" t="s">
        <v>1095</v>
      </c>
      <c r="B631" t="s">
        <v>410</v>
      </c>
      <c r="C631" t="s">
        <v>13</v>
      </c>
      <c r="D631" t="s">
        <v>399</v>
      </c>
      <c r="E631">
        <v>14</v>
      </c>
      <c r="F631" t="s">
        <v>400</v>
      </c>
      <c r="G631" t="s">
        <v>401</v>
      </c>
      <c r="H631" t="s">
        <v>11</v>
      </c>
      <c r="I631" t="s">
        <v>402</v>
      </c>
      <c r="K631" t="s">
        <v>14</v>
      </c>
      <c r="L631" t="s">
        <v>17</v>
      </c>
      <c r="M631" t="s">
        <v>18</v>
      </c>
    </row>
    <row r="632" spans="1:13" x14ac:dyDescent="0.3">
      <c r="A632" t="s">
        <v>1096</v>
      </c>
      <c r="B632" t="s">
        <v>411</v>
      </c>
      <c r="C632" t="s">
        <v>13</v>
      </c>
      <c r="D632" t="s">
        <v>399</v>
      </c>
      <c r="E632">
        <v>14</v>
      </c>
      <c r="F632" t="s">
        <v>400</v>
      </c>
      <c r="G632" t="s">
        <v>401</v>
      </c>
      <c r="H632" t="s">
        <v>11</v>
      </c>
      <c r="I632" t="s">
        <v>402</v>
      </c>
      <c r="K632" t="s">
        <v>14</v>
      </c>
      <c r="L632" t="s">
        <v>17</v>
      </c>
      <c r="M632" t="s">
        <v>18</v>
      </c>
    </row>
    <row r="633" spans="1:13" x14ac:dyDescent="0.3">
      <c r="A633" t="s">
        <v>1097</v>
      </c>
      <c r="B633" t="s">
        <v>412</v>
      </c>
      <c r="C633" t="s">
        <v>13</v>
      </c>
      <c r="D633" t="s">
        <v>399</v>
      </c>
      <c r="E633">
        <v>14</v>
      </c>
      <c r="F633" t="s">
        <v>400</v>
      </c>
      <c r="G633" t="s">
        <v>401</v>
      </c>
      <c r="H633" t="s">
        <v>11</v>
      </c>
      <c r="I633" t="s">
        <v>402</v>
      </c>
      <c r="K633" t="s">
        <v>14</v>
      </c>
      <c r="L633" t="s">
        <v>17</v>
      </c>
      <c r="M633" t="s">
        <v>18</v>
      </c>
    </row>
    <row r="634" spans="1:13" x14ac:dyDescent="0.3">
      <c r="A634" t="s">
        <v>1098</v>
      </c>
      <c r="B634" t="s">
        <v>413</v>
      </c>
      <c r="C634" t="s">
        <v>13</v>
      </c>
      <c r="D634" t="s">
        <v>399</v>
      </c>
      <c r="E634">
        <v>14</v>
      </c>
      <c r="F634" t="s">
        <v>400</v>
      </c>
      <c r="G634" t="s">
        <v>401</v>
      </c>
      <c r="H634" t="s">
        <v>11</v>
      </c>
      <c r="I634" t="s">
        <v>402</v>
      </c>
      <c r="K634" t="s">
        <v>14</v>
      </c>
      <c r="L634" t="s">
        <v>17</v>
      </c>
      <c r="M634" t="s">
        <v>18</v>
      </c>
    </row>
    <row r="635" spans="1:13" x14ac:dyDescent="0.3">
      <c r="A635" t="s">
        <v>1093</v>
      </c>
      <c r="B635" t="s">
        <v>414</v>
      </c>
      <c r="C635" t="s">
        <v>13</v>
      </c>
      <c r="D635" t="s">
        <v>399</v>
      </c>
      <c r="E635">
        <v>14</v>
      </c>
      <c r="F635" t="s">
        <v>400</v>
      </c>
      <c r="G635" t="s">
        <v>401</v>
      </c>
      <c r="H635" t="s">
        <v>11</v>
      </c>
      <c r="I635" t="s">
        <v>402</v>
      </c>
      <c r="K635" t="s">
        <v>14</v>
      </c>
      <c r="L635" t="s">
        <v>17</v>
      </c>
      <c r="M635" t="s">
        <v>18</v>
      </c>
    </row>
    <row r="636" spans="1:13" x14ac:dyDescent="0.3">
      <c r="A636" t="s">
        <v>1094</v>
      </c>
      <c r="B636" t="s">
        <v>415</v>
      </c>
      <c r="C636" t="s">
        <v>13</v>
      </c>
      <c r="D636" t="s">
        <v>399</v>
      </c>
      <c r="E636">
        <v>14</v>
      </c>
      <c r="F636" t="s">
        <v>400</v>
      </c>
      <c r="G636" t="s">
        <v>401</v>
      </c>
      <c r="H636" t="s">
        <v>11</v>
      </c>
      <c r="I636" t="s">
        <v>402</v>
      </c>
      <c r="K636" t="s">
        <v>14</v>
      </c>
      <c r="L636" t="s">
        <v>17</v>
      </c>
      <c r="M636" t="s">
        <v>18</v>
      </c>
    </row>
    <row r="637" spans="1:13" x14ac:dyDescent="0.3">
      <c r="A637" t="s">
        <v>1095</v>
      </c>
      <c r="B637" t="s">
        <v>416</v>
      </c>
      <c r="C637" t="s">
        <v>13</v>
      </c>
      <c r="D637" t="s">
        <v>399</v>
      </c>
      <c r="E637">
        <v>14</v>
      </c>
      <c r="F637" t="s">
        <v>400</v>
      </c>
      <c r="G637" t="s">
        <v>401</v>
      </c>
      <c r="H637" t="s">
        <v>11</v>
      </c>
      <c r="I637" t="s">
        <v>402</v>
      </c>
      <c r="K637" t="s">
        <v>14</v>
      </c>
      <c r="L637" t="s">
        <v>17</v>
      </c>
      <c r="M637" t="s">
        <v>18</v>
      </c>
    </row>
    <row r="638" spans="1:13" x14ac:dyDescent="0.3">
      <c r="A638" t="s">
        <v>1096</v>
      </c>
      <c r="B638" t="s">
        <v>417</v>
      </c>
      <c r="C638" t="s">
        <v>13</v>
      </c>
      <c r="D638" t="s">
        <v>399</v>
      </c>
      <c r="E638">
        <v>14</v>
      </c>
      <c r="F638" t="s">
        <v>400</v>
      </c>
      <c r="G638" t="s">
        <v>401</v>
      </c>
      <c r="H638" t="s">
        <v>11</v>
      </c>
      <c r="I638" t="s">
        <v>402</v>
      </c>
      <c r="K638" t="s">
        <v>14</v>
      </c>
      <c r="L638" t="s">
        <v>17</v>
      </c>
      <c r="M638" t="s">
        <v>18</v>
      </c>
    </row>
    <row r="639" spans="1:13" x14ac:dyDescent="0.3">
      <c r="A639" t="s">
        <v>1097</v>
      </c>
      <c r="B639" t="s">
        <v>418</v>
      </c>
      <c r="C639" t="s">
        <v>13</v>
      </c>
      <c r="D639" t="s">
        <v>399</v>
      </c>
      <c r="E639">
        <v>14</v>
      </c>
      <c r="F639" t="s">
        <v>400</v>
      </c>
      <c r="G639" t="s">
        <v>401</v>
      </c>
      <c r="H639" t="s">
        <v>11</v>
      </c>
      <c r="I639" t="s">
        <v>402</v>
      </c>
      <c r="K639" t="s">
        <v>14</v>
      </c>
      <c r="L639" t="s">
        <v>17</v>
      </c>
      <c r="M639" t="s">
        <v>18</v>
      </c>
    </row>
    <row r="640" spans="1:13" x14ac:dyDescent="0.3">
      <c r="A640" t="s">
        <v>1098</v>
      </c>
      <c r="B640" t="s">
        <v>419</v>
      </c>
      <c r="C640" t="s">
        <v>13</v>
      </c>
      <c r="D640" t="s">
        <v>399</v>
      </c>
      <c r="E640">
        <v>14</v>
      </c>
      <c r="F640" t="s">
        <v>400</v>
      </c>
      <c r="G640" t="s">
        <v>401</v>
      </c>
      <c r="H640" t="s">
        <v>11</v>
      </c>
      <c r="I640" t="s">
        <v>402</v>
      </c>
      <c r="K640" t="s">
        <v>14</v>
      </c>
      <c r="L640" t="s">
        <v>17</v>
      </c>
      <c r="M640" t="s">
        <v>18</v>
      </c>
    </row>
    <row r="641" spans="1:13" x14ac:dyDescent="0.3">
      <c r="A641" t="s">
        <v>1093</v>
      </c>
      <c r="B641" t="s">
        <v>420</v>
      </c>
      <c r="C641" t="s">
        <v>13</v>
      </c>
      <c r="D641" t="s">
        <v>399</v>
      </c>
      <c r="E641">
        <v>14</v>
      </c>
      <c r="F641" t="s">
        <v>400</v>
      </c>
      <c r="G641" t="s">
        <v>401</v>
      </c>
      <c r="H641" t="s">
        <v>11</v>
      </c>
      <c r="I641" t="s">
        <v>402</v>
      </c>
      <c r="K641" t="s">
        <v>14</v>
      </c>
      <c r="L641" t="s">
        <v>17</v>
      </c>
      <c r="M641" t="s">
        <v>18</v>
      </c>
    </row>
    <row r="642" spans="1:13" x14ac:dyDescent="0.3">
      <c r="A642" t="s">
        <v>1094</v>
      </c>
      <c r="B642" t="s">
        <v>421</v>
      </c>
      <c r="C642" t="s">
        <v>13</v>
      </c>
      <c r="D642" t="s">
        <v>399</v>
      </c>
      <c r="E642">
        <v>14</v>
      </c>
      <c r="F642" t="s">
        <v>400</v>
      </c>
      <c r="G642" t="s">
        <v>401</v>
      </c>
      <c r="H642" t="s">
        <v>11</v>
      </c>
      <c r="I642" t="s">
        <v>402</v>
      </c>
      <c r="K642" t="s">
        <v>14</v>
      </c>
      <c r="L642" t="s">
        <v>17</v>
      </c>
      <c r="M642" t="s">
        <v>18</v>
      </c>
    </row>
    <row r="643" spans="1:13" x14ac:dyDescent="0.3">
      <c r="A643" t="s">
        <v>1095</v>
      </c>
      <c r="B643" t="s">
        <v>422</v>
      </c>
      <c r="C643" t="s">
        <v>13</v>
      </c>
      <c r="D643" t="s">
        <v>399</v>
      </c>
      <c r="E643">
        <v>14</v>
      </c>
      <c r="F643" t="s">
        <v>400</v>
      </c>
      <c r="G643" t="s">
        <v>401</v>
      </c>
      <c r="H643" t="s">
        <v>11</v>
      </c>
      <c r="I643" t="s">
        <v>402</v>
      </c>
      <c r="K643" t="s">
        <v>14</v>
      </c>
      <c r="L643" t="s">
        <v>17</v>
      </c>
      <c r="M643" t="s">
        <v>18</v>
      </c>
    </row>
    <row r="644" spans="1:13" x14ac:dyDescent="0.3">
      <c r="A644" t="s">
        <v>1096</v>
      </c>
      <c r="B644" t="s">
        <v>423</v>
      </c>
      <c r="C644" t="s">
        <v>13</v>
      </c>
      <c r="D644" t="s">
        <v>399</v>
      </c>
      <c r="E644">
        <v>14</v>
      </c>
      <c r="F644" t="s">
        <v>400</v>
      </c>
      <c r="G644" t="s">
        <v>401</v>
      </c>
      <c r="H644" t="s">
        <v>11</v>
      </c>
      <c r="I644" t="s">
        <v>402</v>
      </c>
      <c r="K644" t="s">
        <v>14</v>
      </c>
      <c r="L644" t="s">
        <v>17</v>
      </c>
      <c r="M644" t="s">
        <v>18</v>
      </c>
    </row>
    <row r="645" spans="1:13" x14ac:dyDescent="0.3">
      <c r="A645" t="s">
        <v>1097</v>
      </c>
      <c r="B645" t="s">
        <v>424</v>
      </c>
      <c r="C645" t="s">
        <v>13</v>
      </c>
      <c r="D645" t="s">
        <v>399</v>
      </c>
      <c r="E645">
        <v>14</v>
      </c>
      <c r="F645" t="s">
        <v>400</v>
      </c>
      <c r="G645" t="s">
        <v>401</v>
      </c>
      <c r="H645" t="s">
        <v>11</v>
      </c>
      <c r="I645" t="s">
        <v>402</v>
      </c>
      <c r="K645" t="s">
        <v>14</v>
      </c>
      <c r="L645" t="s">
        <v>17</v>
      </c>
      <c r="M645" t="s">
        <v>18</v>
      </c>
    </row>
    <row r="646" spans="1:13" x14ac:dyDescent="0.3">
      <c r="A646" t="s">
        <v>1098</v>
      </c>
      <c r="B646" t="s">
        <v>425</v>
      </c>
      <c r="C646" t="s">
        <v>13</v>
      </c>
      <c r="D646" t="s">
        <v>399</v>
      </c>
      <c r="E646">
        <v>14</v>
      </c>
      <c r="F646" t="s">
        <v>400</v>
      </c>
      <c r="G646" t="s">
        <v>401</v>
      </c>
      <c r="H646" t="s">
        <v>11</v>
      </c>
      <c r="I646" t="s">
        <v>402</v>
      </c>
      <c r="K646" t="s">
        <v>14</v>
      </c>
      <c r="L646" t="s">
        <v>17</v>
      </c>
      <c r="M646" t="s">
        <v>18</v>
      </c>
    </row>
    <row r="647" spans="1:13" x14ac:dyDescent="0.3">
      <c r="A647" t="s">
        <v>1093</v>
      </c>
      <c r="B647" t="s">
        <v>426</v>
      </c>
      <c r="C647" t="s">
        <v>121</v>
      </c>
      <c r="D647" t="s">
        <v>427</v>
      </c>
      <c r="E647">
        <v>15</v>
      </c>
      <c r="F647" t="s">
        <v>400</v>
      </c>
      <c r="G647" t="s">
        <v>428</v>
      </c>
      <c r="H647" t="s">
        <v>11</v>
      </c>
      <c r="I647" t="s">
        <v>402</v>
      </c>
      <c r="K647" t="s">
        <v>14</v>
      </c>
      <c r="L647" t="s">
        <v>17</v>
      </c>
      <c r="M647" t="s">
        <v>18</v>
      </c>
    </row>
    <row r="648" spans="1:13" x14ac:dyDescent="0.3">
      <c r="A648" t="s">
        <v>1094</v>
      </c>
      <c r="B648" t="s">
        <v>429</v>
      </c>
      <c r="C648" t="s">
        <v>121</v>
      </c>
      <c r="D648" t="s">
        <v>427</v>
      </c>
      <c r="E648">
        <v>15</v>
      </c>
      <c r="F648" t="s">
        <v>400</v>
      </c>
      <c r="G648" t="s">
        <v>428</v>
      </c>
      <c r="H648" t="s">
        <v>11</v>
      </c>
      <c r="I648" t="s">
        <v>402</v>
      </c>
      <c r="K648" t="s">
        <v>14</v>
      </c>
      <c r="L648" t="s">
        <v>17</v>
      </c>
      <c r="M648" t="s">
        <v>18</v>
      </c>
    </row>
    <row r="649" spans="1:13" x14ac:dyDescent="0.3">
      <c r="A649" t="s">
        <v>1095</v>
      </c>
      <c r="B649" t="s">
        <v>430</v>
      </c>
      <c r="C649" t="s">
        <v>121</v>
      </c>
      <c r="D649" t="s">
        <v>427</v>
      </c>
      <c r="E649">
        <v>15</v>
      </c>
      <c r="F649" t="s">
        <v>400</v>
      </c>
      <c r="G649" t="s">
        <v>428</v>
      </c>
      <c r="H649" t="s">
        <v>11</v>
      </c>
      <c r="I649" t="s">
        <v>402</v>
      </c>
      <c r="K649" t="s">
        <v>14</v>
      </c>
      <c r="L649" t="s">
        <v>17</v>
      </c>
      <c r="M649" t="s">
        <v>18</v>
      </c>
    </row>
    <row r="650" spans="1:13" x14ac:dyDescent="0.3">
      <c r="A650" t="s">
        <v>1096</v>
      </c>
      <c r="B650" t="s">
        <v>431</v>
      </c>
      <c r="C650" t="s">
        <v>121</v>
      </c>
      <c r="D650" t="s">
        <v>427</v>
      </c>
      <c r="E650">
        <v>15</v>
      </c>
      <c r="F650" t="s">
        <v>400</v>
      </c>
      <c r="G650" t="s">
        <v>428</v>
      </c>
      <c r="H650" t="s">
        <v>11</v>
      </c>
      <c r="I650" t="s">
        <v>402</v>
      </c>
      <c r="K650" t="s">
        <v>14</v>
      </c>
      <c r="L650" t="s">
        <v>17</v>
      </c>
      <c r="M650" t="s">
        <v>18</v>
      </c>
    </row>
    <row r="651" spans="1:13" x14ac:dyDescent="0.3">
      <c r="A651" t="s">
        <v>1097</v>
      </c>
      <c r="B651" t="s">
        <v>432</v>
      </c>
      <c r="C651" t="s">
        <v>121</v>
      </c>
      <c r="D651" t="s">
        <v>427</v>
      </c>
      <c r="E651">
        <v>15</v>
      </c>
      <c r="F651" t="s">
        <v>400</v>
      </c>
      <c r="G651" t="s">
        <v>428</v>
      </c>
      <c r="H651" t="s">
        <v>11</v>
      </c>
      <c r="I651" t="s">
        <v>402</v>
      </c>
      <c r="K651" t="s">
        <v>14</v>
      </c>
      <c r="L651" t="s">
        <v>17</v>
      </c>
      <c r="M651" t="s">
        <v>18</v>
      </c>
    </row>
    <row r="652" spans="1:13" x14ac:dyDescent="0.3">
      <c r="A652" t="s">
        <v>1098</v>
      </c>
      <c r="B652" t="s">
        <v>433</v>
      </c>
      <c r="C652" t="s">
        <v>121</v>
      </c>
      <c r="D652" t="s">
        <v>427</v>
      </c>
      <c r="E652">
        <v>15</v>
      </c>
      <c r="F652" t="s">
        <v>400</v>
      </c>
      <c r="G652" t="s">
        <v>428</v>
      </c>
      <c r="H652" t="s">
        <v>11</v>
      </c>
      <c r="I652" t="s">
        <v>402</v>
      </c>
      <c r="K652" t="s">
        <v>14</v>
      </c>
      <c r="L652" t="s">
        <v>17</v>
      </c>
      <c r="M652" t="s">
        <v>18</v>
      </c>
    </row>
    <row r="653" spans="1:13" x14ac:dyDescent="0.3">
      <c r="A653" t="s">
        <v>1093</v>
      </c>
      <c r="B653" t="s">
        <v>434</v>
      </c>
      <c r="C653" t="s">
        <v>121</v>
      </c>
      <c r="D653" t="s">
        <v>427</v>
      </c>
      <c r="E653">
        <v>15</v>
      </c>
      <c r="F653" t="s">
        <v>400</v>
      </c>
      <c r="G653" t="s">
        <v>428</v>
      </c>
      <c r="H653" t="s">
        <v>11</v>
      </c>
      <c r="I653" t="s">
        <v>402</v>
      </c>
      <c r="K653" t="s">
        <v>49</v>
      </c>
      <c r="L653" t="s">
        <v>17</v>
      </c>
      <c r="M653" t="s">
        <v>18</v>
      </c>
    </row>
    <row r="654" spans="1:13" x14ac:dyDescent="0.3">
      <c r="A654" t="s">
        <v>1094</v>
      </c>
      <c r="B654" t="s">
        <v>435</v>
      </c>
      <c r="C654" t="s">
        <v>121</v>
      </c>
      <c r="D654" t="s">
        <v>427</v>
      </c>
      <c r="E654">
        <v>15</v>
      </c>
      <c r="F654" t="s">
        <v>400</v>
      </c>
      <c r="G654" t="s">
        <v>428</v>
      </c>
      <c r="H654" t="s">
        <v>11</v>
      </c>
      <c r="I654" t="s">
        <v>402</v>
      </c>
      <c r="K654" t="s">
        <v>49</v>
      </c>
      <c r="L654" t="s">
        <v>17</v>
      </c>
      <c r="M654" t="s">
        <v>18</v>
      </c>
    </row>
    <row r="655" spans="1:13" x14ac:dyDescent="0.3">
      <c r="A655" t="s">
        <v>1095</v>
      </c>
      <c r="B655" t="s">
        <v>436</v>
      </c>
      <c r="C655" t="s">
        <v>121</v>
      </c>
      <c r="D655" t="s">
        <v>427</v>
      </c>
      <c r="E655">
        <v>15</v>
      </c>
      <c r="F655" t="s">
        <v>400</v>
      </c>
      <c r="G655" t="s">
        <v>428</v>
      </c>
      <c r="H655" t="s">
        <v>11</v>
      </c>
      <c r="I655" t="s">
        <v>402</v>
      </c>
      <c r="K655" t="s">
        <v>49</v>
      </c>
      <c r="L655" t="s">
        <v>17</v>
      </c>
      <c r="M655" t="s">
        <v>18</v>
      </c>
    </row>
    <row r="656" spans="1:13" x14ac:dyDescent="0.3">
      <c r="A656" t="s">
        <v>1096</v>
      </c>
      <c r="B656" t="s">
        <v>437</v>
      </c>
      <c r="C656" t="s">
        <v>121</v>
      </c>
      <c r="D656" t="s">
        <v>427</v>
      </c>
      <c r="E656">
        <v>15</v>
      </c>
      <c r="F656" t="s">
        <v>400</v>
      </c>
      <c r="G656" t="s">
        <v>428</v>
      </c>
      <c r="H656" t="s">
        <v>11</v>
      </c>
      <c r="I656" t="s">
        <v>402</v>
      </c>
      <c r="K656" t="s">
        <v>49</v>
      </c>
      <c r="L656" t="s">
        <v>17</v>
      </c>
      <c r="M656" t="s">
        <v>18</v>
      </c>
    </row>
    <row r="657" spans="1:13" x14ac:dyDescent="0.3">
      <c r="A657" t="s">
        <v>1097</v>
      </c>
      <c r="B657" t="s">
        <v>438</v>
      </c>
      <c r="C657" t="s">
        <v>121</v>
      </c>
      <c r="D657" t="s">
        <v>427</v>
      </c>
      <c r="E657">
        <v>15</v>
      </c>
      <c r="F657" t="s">
        <v>400</v>
      </c>
      <c r="G657" t="s">
        <v>428</v>
      </c>
      <c r="H657" t="s">
        <v>11</v>
      </c>
      <c r="I657" t="s">
        <v>402</v>
      </c>
      <c r="K657" t="s">
        <v>49</v>
      </c>
      <c r="L657" t="s">
        <v>17</v>
      </c>
      <c r="M657" t="s">
        <v>18</v>
      </c>
    </row>
    <row r="658" spans="1:13" x14ac:dyDescent="0.3">
      <c r="A658" t="s">
        <v>1098</v>
      </c>
      <c r="B658" t="s">
        <v>439</v>
      </c>
      <c r="C658" t="s">
        <v>121</v>
      </c>
      <c r="D658" t="s">
        <v>427</v>
      </c>
      <c r="E658">
        <v>15</v>
      </c>
      <c r="F658" t="s">
        <v>400</v>
      </c>
      <c r="G658" t="s">
        <v>428</v>
      </c>
      <c r="H658" t="s">
        <v>11</v>
      </c>
      <c r="I658" t="s">
        <v>402</v>
      </c>
      <c r="K658" t="s">
        <v>49</v>
      </c>
      <c r="L658" t="s">
        <v>17</v>
      </c>
      <c r="M658" t="s">
        <v>18</v>
      </c>
    </row>
    <row r="659" spans="1:13" x14ac:dyDescent="0.3">
      <c r="A659" t="s">
        <v>1093</v>
      </c>
      <c r="B659" t="s">
        <v>440</v>
      </c>
      <c r="C659" t="s">
        <v>121</v>
      </c>
      <c r="D659" t="s">
        <v>427</v>
      </c>
      <c r="E659">
        <v>15</v>
      </c>
      <c r="F659" t="s">
        <v>400</v>
      </c>
      <c r="G659" t="s">
        <v>428</v>
      </c>
      <c r="H659" t="s">
        <v>11</v>
      </c>
      <c r="I659" t="s">
        <v>402</v>
      </c>
      <c r="K659" t="s">
        <v>49</v>
      </c>
      <c r="L659" t="s">
        <v>17</v>
      </c>
      <c r="M659" t="s">
        <v>18</v>
      </c>
    </row>
    <row r="660" spans="1:13" x14ac:dyDescent="0.3">
      <c r="A660" t="s">
        <v>1094</v>
      </c>
      <c r="B660" t="s">
        <v>441</v>
      </c>
      <c r="C660" t="s">
        <v>121</v>
      </c>
      <c r="D660" t="s">
        <v>427</v>
      </c>
      <c r="E660">
        <v>15</v>
      </c>
      <c r="F660" t="s">
        <v>400</v>
      </c>
      <c r="G660" t="s">
        <v>428</v>
      </c>
      <c r="H660" t="s">
        <v>11</v>
      </c>
      <c r="I660" t="s">
        <v>402</v>
      </c>
      <c r="K660" t="s">
        <v>49</v>
      </c>
      <c r="L660" t="s">
        <v>17</v>
      </c>
      <c r="M660" t="s">
        <v>18</v>
      </c>
    </row>
    <row r="661" spans="1:13" x14ac:dyDescent="0.3">
      <c r="A661" t="s">
        <v>1095</v>
      </c>
      <c r="B661" t="s">
        <v>442</v>
      </c>
      <c r="C661" t="s">
        <v>121</v>
      </c>
      <c r="D661" t="s">
        <v>427</v>
      </c>
      <c r="E661">
        <v>15</v>
      </c>
      <c r="F661" t="s">
        <v>400</v>
      </c>
      <c r="G661" t="s">
        <v>428</v>
      </c>
      <c r="H661" t="s">
        <v>11</v>
      </c>
      <c r="I661" t="s">
        <v>402</v>
      </c>
      <c r="K661" t="s">
        <v>49</v>
      </c>
      <c r="L661" t="s">
        <v>17</v>
      </c>
      <c r="M661" t="s">
        <v>18</v>
      </c>
    </row>
    <row r="662" spans="1:13" x14ac:dyDescent="0.3">
      <c r="A662" t="s">
        <v>1096</v>
      </c>
      <c r="B662" t="s">
        <v>443</v>
      </c>
      <c r="C662" t="s">
        <v>121</v>
      </c>
      <c r="D662" t="s">
        <v>427</v>
      </c>
      <c r="E662">
        <v>15</v>
      </c>
      <c r="F662" t="s">
        <v>400</v>
      </c>
      <c r="G662" t="s">
        <v>428</v>
      </c>
      <c r="H662" t="s">
        <v>11</v>
      </c>
      <c r="I662" t="s">
        <v>402</v>
      </c>
      <c r="K662" t="s">
        <v>49</v>
      </c>
      <c r="L662" t="s">
        <v>17</v>
      </c>
      <c r="M662" t="s">
        <v>18</v>
      </c>
    </row>
    <row r="663" spans="1:13" x14ac:dyDescent="0.3">
      <c r="A663" t="s">
        <v>1097</v>
      </c>
      <c r="B663" t="s">
        <v>444</v>
      </c>
      <c r="C663" t="s">
        <v>121</v>
      </c>
      <c r="D663" t="s">
        <v>427</v>
      </c>
      <c r="E663">
        <v>15</v>
      </c>
      <c r="F663" t="s">
        <v>400</v>
      </c>
      <c r="G663" t="s">
        <v>428</v>
      </c>
      <c r="H663" t="s">
        <v>11</v>
      </c>
      <c r="I663" t="s">
        <v>402</v>
      </c>
      <c r="K663" t="s">
        <v>49</v>
      </c>
      <c r="L663" t="s">
        <v>17</v>
      </c>
      <c r="M663" t="s">
        <v>18</v>
      </c>
    </row>
    <row r="664" spans="1:13" x14ac:dyDescent="0.3">
      <c r="A664" t="s">
        <v>1098</v>
      </c>
      <c r="B664" t="s">
        <v>445</v>
      </c>
      <c r="C664" t="s">
        <v>121</v>
      </c>
      <c r="D664" t="s">
        <v>427</v>
      </c>
      <c r="E664">
        <v>15</v>
      </c>
      <c r="F664" t="s">
        <v>400</v>
      </c>
      <c r="G664" t="s">
        <v>428</v>
      </c>
      <c r="H664" t="s">
        <v>11</v>
      </c>
      <c r="I664" t="s">
        <v>402</v>
      </c>
      <c r="K664" t="s">
        <v>49</v>
      </c>
      <c r="L664" t="s">
        <v>17</v>
      </c>
      <c r="M664" t="s">
        <v>18</v>
      </c>
    </row>
    <row r="665" spans="1:13" x14ac:dyDescent="0.3">
      <c r="A665" t="s">
        <v>1093</v>
      </c>
      <c r="B665" t="s">
        <v>446</v>
      </c>
      <c r="C665" t="s">
        <v>121</v>
      </c>
      <c r="D665" t="s">
        <v>427</v>
      </c>
      <c r="E665">
        <v>15</v>
      </c>
      <c r="F665" t="s">
        <v>400</v>
      </c>
      <c r="G665" t="s">
        <v>428</v>
      </c>
      <c r="H665" t="s">
        <v>11</v>
      </c>
      <c r="I665" t="s">
        <v>402</v>
      </c>
      <c r="K665" t="s">
        <v>49</v>
      </c>
      <c r="L665" t="s">
        <v>17</v>
      </c>
      <c r="M665" t="s">
        <v>18</v>
      </c>
    </row>
    <row r="666" spans="1:13" x14ac:dyDescent="0.3">
      <c r="A666" t="s">
        <v>1094</v>
      </c>
      <c r="B666" t="s">
        <v>447</v>
      </c>
      <c r="C666" t="s">
        <v>121</v>
      </c>
      <c r="D666" t="s">
        <v>427</v>
      </c>
      <c r="E666">
        <v>15</v>
      </c>
      <c r="F666" t="s">
        <v>400</v>
      </c>
      <c r="G666" t="s">
        <v>428</v>
      </c>
      <c r="H666" t="s">
        <v>11</v>
      </c>
      <c r="I666" t="s">
        <v>402</v>
      </c>
      <c r="K666" t="s">
        <v>49</v>
      </c>
      <c r="L666" t="s">
        <v>17</v>
      </c>
      <c r="M666" t="s">
        <v>18</v>
      </c>
    </row>
    <row r="667" spans="1:13" x14ac:dyDescent="0.3">
      <c r="A667" t="s">
        <v>1095</v>
      </c>
      <c r="B667" t="s">
        <v>448</v>
      </c>
      <c r="C667" t="s">
        <v>121</v>
      </c>
      <c r="D667" t="s">
        <v>427</v>
      </c>
      <c r="E667">
        <v>15</v>
      </c>
      <c r="F667" t="s">
        <v>400</v>
      </c>
      <c r="G667" t="s">
        <v>428</v>
      </c>
      <c r="H667" t="s">
        <v>11</v>
      </c>
      <c r="I667" t="s">
        <v>402</v>
      </c>
      <c r="K667" t="s">
        <v>49</v>
      </c>
      <c r="L667" t="s">
        <v>17</v>
      </c>
      <c r="M667" t="s">
        <v>18</v>
      </c>
    </row>
    <row r="668" spans="1:13" x14ac:dyDescent="0.3">
      <c r="A668" t="s">
        <v>1096</v>
      </c>
      <c r="B668" t="s">
        <v>449</v>
      </c>
      <c r="C668" t="s">
        <v>121</v>
      </c>
      <c r="D668" t="s">
        <v>427</v>
      </c>
      <c r="E668">
        <v>15</v>
      </c>
      <c r="F668" t="s">
        <v>400</v>
      </c>
      <c r="G668" t="s">
        <v>428</v>
      </c>
      <c r="H668" t="s">
        <v>11</v>
      </c>
      <c r="I668" t="s">
        <v>402</v>
      </c>
      <c r="K668" t="s">
        <v>49</v>
      </c>
      <c r="L668" t="s">
        <v>17</v>
      </c>
      <c r="M668" t="s">
        <v>18</v>
      </c>
    </row>
    <row r="669" spans="1:13" x14ac:dyDescent="0.3">
      <c r="A669" t="s">
        <v>1097</v>
      </c>
      <c r="B669" t="s">
        <v>450</v>
      </c>
      <c r="C669" t="s">
        <v>121</v>
      </c>
      <c r="D669" t="s">
        <v>427</v>
      </c>
      <c r="E669">
        <v>15</v>
      </c>
      <c r="F669" t="s">
        <v>400</v>
      </c>
      <c r="G669" t="s">
        <v>428</v>
      </c>
      <c r="H669" t="s">
        <v>11</v>
      </c>
      <c r="I669" t="s">
        <v>402</v>
      </c>
      <c r="K669" t="s">
        <v>49</v>
      </c>
      <c r="L669" t="s">
        <v>17</v>
      </c>
      <c r="M669" t="s">
        <v>18</v>
      </c>
    </row>
    <row r="670" spans="1:13" x14ac:dyDescent="0.3">
      <c r="A670" t="s">
        <v>1098</v>
      </c>
      <c r="B670" t="s">
        <v>451</v>
      </c>
      <c r="C670" t="s">
        <v>121</v>
      </c>
      <c r="D670" t="s">
        <v>427</v>
      </c>
      <c r="E670">
        <v>15</v>
      </c>
      <c r="F670" t="s">
        <v>400</v>
      </c>
      <c r="G670" t="s">
        <v>428</v>
      </c>
      <c r="H670" t="s">
        <v>11</v>
      </c>
      <c r="I670" t="s">
        <v>402</v>
      </c>
      <c r="K670" t="s">
        <v>49</v>
      </c>
      <c r="L670" t="s">
        <v>17</v>
      </c>
      <c r="M670" t="s">
        <v>18</v>
      </c>
    </row>
    <row r="671" spans="1:13" x14ac:dyDescent="0.3">
      <c r="A671" t="s">
        <v>1093</v>
      </c>
      <c r="B671" t="s">
        <v>452</v>
      </c>
      <c r="C671" t="s">
        <v>121</v>
      </c>
      <c r="D671" t="s">
        <v>453</v>
      </c>
      <c r="E671">
        <v>16</v>
      </c>
      <c r="F671" t="s">
        <v>400</v>
      </c>
      <c r="G671" t="s">
        <v>454</v>
      </c>
      <c r="H671" t="s">
        <v>11</v>
      </c>
      <c r="I671" t="s">
        <v>402</v>
      </c>
      <c r="K671" t="s">
        <v>69</v>
      </c>
      <c r="L671" t="s">
        <v>17</v>
      </c>
      <c r="M671" t="s">
        <v>18</v>
      </c>
    </row>
    <row r="672" spans="1:13" x14ac:dyDescent="0.3">
      <c r="A672" t="s">
        <v>1094</v>
      </c>
      <c r="B672" t="s">
        <v>455</v>
      </c>
      <c r="C672" t="s">
        <v>121</v>
      </c>
      <c r="D672" t="s">
        <v>453</v>
      </c>
      <c r="E672">
        <v>16</v>
      </c>
      <c r="F672" t="s">
        <v>400</v>
      </c>
      <c r="G672" t="s">
        <v>454</v>
      </c>
      <c r="H672" t="s">
        <v>11</v>
      </c>
      <c r="I672" t="s">
        <v>402</v>
      </c>
      <c r="K672" t="s">
        <v>69</v>
      </c>
      <c r="L672" t="s">
        <v>17</v>
      </c>
      <c r="M672" t="s">
        <v>18</v>
      </c>
    </row>
    <row r="673" spans="1:13" x14ac:dyDescent="0.3">
      <c r="A673" t="s">
        <v>1095</v>
      </c>
      <c r="B673" t="s">
        <v>456</v>
      </c>
      <c r="C673" t="s">
        <v>121</v>
      </c>
      <c r="D673" t="s">
        <v>453</v>
      </c>
      <c r="E673">
        <v>16</v>
      </c>
      <c r="F673" t="s">
        <v>400</v>
      </c>
      <c r="G673" t="s">
        <v>454</v>
      </c>
      <c r="H673" t="s">
        <v>11</v>
      </c>
      <c r="I673" t="s">
        <v>402</v>
      </c>
      <c r="K673" t="s">
        <v>69</v>
      </c>
      <c r="L673" t="s">
        <v>17</v>
      </c>
      <c r="M673" t="s">
        <v>18</v>
      </c>
    </row>
    <row r="674" spans="1:13" x14ac:dyDescent="0.3">
      <c r="A674" t="s">
        <v>1096</v>
      </c>
      <c r="B674" t="s">
        <v>457</v>
      </c>
      <c r="C674" t="s">
        <v>121</v>
      </c>
      <c r="D674" t="s">
        <v>453</v>
      </c>
      <c r="E674">
        <v>16</v>
      </c>
      <c r="F674" t="s">
        <v>400</v>
      </c>
      <c r="G674" t="s">
        <v>454</v>
      </c>
      <c r="H674" t="s">
        <v>11</v>
      </c>
      <c r="I674" t="s">
        <v>402</v>
      </c>
      <c r="K674" t="s">
        <v>69</v>
      </c>
      <c r="L674" t="s">
        <v>17</v>
      </c>
      <c r="M674" t="s">
        <v>18</v>
      </c>
    </row>
    <row r="675" spans="1:13" x14ac:dyDescent="0.3">
      <c r="A675" t="s">
        <v>1097</v>
      </c>
      <c r="B675" t="s">
        <v>458</v>
      </c>
      <c r="C675" t="s">
        <v>121</v>
      </c>
      <c r="D675" t="s">
        <v>453</v>
      </c>
      <c r="E675">
        <v>16</v>
      </c>
      <c r="F675" t="s">
        <v>400</v>
      </c>
      <c r="G675" t="s">
        <v>454</v>
      </c>
      <c r="H675" t="s">
        <v>11</v>
      </c>
      <c r="I675" t="s">
        <v>402</v>
      </c>
      <c r="K675" t="s">
        <v>69</v>
      </c>
      <c r="L675" t="s">
        <v>17</v>
      </c>
      <c r="M675" t="s">
        <v>18</v>
      </c>
    </row>
    <row r="676" spans="1:13" x14ac:dyDescent="0.3">
      <c r="A676" t="s">
        <v>1098</v>
      </c>
      <c r="B676" t="s">
        <v>459</v>
      </c>
      <c r="C676" t="s">
        <v>121</v>
      </c>
      <c r="D676" t="s">
        <v>453</v>
      </c>
      <c r="E676">
        <v>16</v>
      </c>
      <c r="F676" t="s">
        <v>400</v>
      </c>
      <c r="G676" t="s">
        <v>454</v>
      </c>
      <c r="H676" t="s">
        <v>11</v>
      </c>
      <c r="I676" t="s">
        <v>402</v>
      </c>
      <c r="K676" t="s">
        <v>69</v>
      </c>
      <c r="L676" t="s">
        <v>17</v>
      </c>
      <c r="M676" t="s">
        <v>18</v>
      </c>
    </row>
    <row r="677" spans="1:13" x14ac:dyDescent="0.3">
      <c r="A677" t="s">
        <v>1093</v>
      </c>
      <c r="B677" t="s">
        <v>460</v>
      </c>
      <c r="C677" t="s">
        <v>121</v>
      </c>
      <c r="D677" t="s">
        <v>453</v>
      </c>
      <c r="E677">
        <v>16</v>
      </c>
      <c r="F677" t="s">
        <v>400</v>
      </c>
      <c r="G677" t="s">
        <v>454</v>
      </c>
      <c r="H677" t="s">
        <v>11</v>
      </c>
      <c r="I677" t="s">
        <v>402</v>
      </c>
      <c r="K677" t="s">
        <v>69</v>
      </c>
      <c r="L677" t="s">
        <v>17</v>
      </c>
      <c r="M677" t="s">
        <v>18</v>
      </c>
    </row>
    <row r="678" spans="1:13" x14ac:dyDescent="0.3">
      <c r="A678" t="s">
        <v>1094</v>
      </c>
      <c r="B678" t="s">
        <v>461</v>
      </c>
      <c r="C678" t="s">
        <v>121</v>
      </c>
      <c r="D678" t="s">
        <v>453</v>
      </c>
      <c r="E678">
        <v>16</v>
      </c>
      <c r="F678" t="s">
        <v>400</v>
      </c>
      <c r="G678" t="s">
        <v>454</v>
      </c>
      <c r="H678" t="s">
        <v>11</v>
      </c>
      <c r="I678" t="s">
        <v>402</v>
      </c>
      <c r="K678" t="s">
        <v>69</v>
      </c>
      <c r="L678" t="s">
        <v>17</v>
      </c>
      <c r="M678" t="s">
        <v>18</v>
      </c>
    </row>
    <row r="679" spans="1:13" x14ac:dyDescent="0.3">
      <c r="A679" t="s">
        <v>1095</v>
      </c>
      <c r="B679" t="s">
        <v>462</v>
      </c>
      <c r="C679" t="s">
        <v>121</v>
      </c>
      <c r="D679" t="s">
        <v>453</v>
      </c>
      <c r="E679">
        <v>16</v>
      </c>
      <c r="F679" t="s">
        <v>400</v>
      </c>
      <c r="G679" t="s">
        <v>454</v>
      </c>
      <c r="H679" t="s">
        <v>11</v>
      </c>
      <c r="I679" t="s">
        <v>402</v>
      </c>
      <c r="K679" t="s">
        <v>69</v>
      </c>
      <c r="L679" t="s">
        <v>17</v>
      </c>
      <c r="M679" t="s">
        <v>18</v>
      </c>
    </row>
    <row r="680" spans="1:13" x14ac:dyDescent="0.3">
      <c r="A680" t="s">
        <v>1096</v>
      </c>
      <c r="B680" t="s">
        <v>463</v>
      </c>
      <c r="C680" t="s">
        <v>121</v>
      </c>
      <c r="D680" t="s">
        <v>453</v>
      </c>
      <c r="E680">
        <v>16</v>
      </c>
      <c r="F680" t="s">
        <v>400</v>
      </c>
      <c r="G680" t="s">
        <v>454</v>
      </c>
      <c r="H680" t="s">
        <v>11</v>
      </c>
      <c r="I680" t="s">
        <v>402</v>
      </c>
      <c r="K680" t="s">
        <v>69</v>
      </c>
      <c r="L680" t="s">
        <v>17</v>
      </c>
      <c r="M680" t="s">
        <v>18</v>
      </c>
    </row>
    <row r="681" spans="1:13" x14ac:dyDescent="0.3">
      <c r="A681" t="s">
        <v>1097</v>
      </c>
      <c r="B681" t="s">
        <v>464</v>
      </c>
      <c r="C681" t="s">
        <v>121</v>
      </c>
      <c r="D681" t="s">
        <v>453</v>
      </c>
      <c r="E681">
        <v>16</v>
      </c>
      <c r="F681" t="s">
        <v>400</v>
      </c>
      <c r="G681" t="s">
        <v>454</v>
      </c>
      <c r="H681" t="s">
        <v>11</v>
      </c>
      <c r="I681" t="s">
        <v>402</v>
      </c>
      <c r="K681" t="s">
        <v>69</v>
      </c>
      <c r="L681" t="s">
        <v>17</v>
      </c>
      <c r="M681" t="s">
        <v>18</v>
      </c>
    </row>
    <row r="682" spans="1:13" x14ac:dyDescent="0.3">
      <c r="A682" t="s">
        <v>1098</v>
      </c>
      <c r="B682" t="s">
        <v>465</v>
      </c>
      <c r="C682" t="s">
        <v>121</v>
      </c>
      <c r="D682" t="s">
        <v>453</v>
      </c>
      <c r="E682">
        <v>16</v>
      </c>
      <c r="F682" t="s">
        <v>400</v>
      </c>
      <c r="G682" t="s">
        <v>454</v>
      </c>
      <c r="H682" t="s">
        <v>11</v>
      </c>
      <c r="I682" t="s">
        <v>402</v>
      </c>
      <c r="K682" t="s">
        <v>69</v>
      </c>
      <c r="L682" t="s">
        <v>17</v>
      </c>
      <c r="M682" t="s">
        <v>18</v>
      </c>
    </row>
    <row r="683" spans="1:13" x14ac:dyDescent="0.3">
      <c r="A683" t="s">
        <v>1093</v>
      </c>
      <c r="B683" t="s">
        <v>466</v>
      </c>
      <c r="C683" t="s">
        <v>121</v>
      </c>
      <c r="D683" t="s">
        <v>453</v>
      </c>
      <c r="E683">
        <v>16</v>
      </c>
      <c r="F683" t="s">
        <v>400</v>
      </c>
      <c r="G683" t="s">
        <v>454</v>
      </c>
      <c r="H683" t="s">
        <v>11</v>
      </c>
      <c r="I683" t="s">
        <v>402</v>
      </c>
      <c r="K683" t="s">
        <v>69</v>
      </c>
      <c r="L683" t="s">
        <v>17</v>
      </c>
      <c r="M683" t="s">
        <v>18</v>
      </c>
    </row>
    <row r="684" spans="1:13" x14ac:dyDescent="0.3">
      <c r="A684" t="s">
        <v>1094</v>
      </c>
      <c r="B684" t="s">
        <v>467</v>
      </c>
      <c r="C684" t="s">
        <v>121</v>
      </c>
      <c r="D684" t="s">
        <v>453</v>
      </c>
      <c r="E684">
        <v>16</v>
      </c>
      <c r="F684" t="s">
        <v>400</v>
      </c>
      <c r="G684" t="s">
        <v>454</v>
      </c>
      <c r="H684" t="s">
        <v>11</v>
      </c>
      <c r="I684" t="s">
        <v>402</v>
      </c>
      <c r="K684" t="s">
        <v>69</v>
      </c>
      <c r="L684" t="s">
        <v>17</v>
      </c>
      <c r="M684" t="s">
        <v>18</v>
      </c>
    </row>
    <row r="685" spans="1:13" x14ac:dyDescent="0.3">
      <c r="A685" t="s">
        <v>1095</v>
      </c>
      <c r="B685" t="s">
        <v>468</v>
      </c>
      <c r="C685" t="s">
        <v>121</v>
      </c>
      <c r="D685" t="s">
        <v>453</v>
      </c>
      <c r="E685">
        <v>16</v>
      </c>
      <c r="F685" t="s">
        <v>400</v>
      </c>
      <c r="G685" t="s">
        <v>454</v>
      </c>
      <c r="H685" t="s">
        <v>11</v>
      </c>
      <c r="I685" t="s">
        <v>402</v>
      </c>
      <c r="K685" t="s">
        <v>69</v>
      </c>
      <c r="L685" t="s">
        <v>17</v>
      </c>
      <c r="M685" t="s">
        <v>18</v>
      </c>
    </row>
    <row r="686" spans="1:13" x14ac:dyDescent="0.3">
      <c r="A686" t="s">
        <v>1096</v>
      </c>
      <c r="B686" t="s">
        <v>469</v>
      </c>
      <c r="C686" t="s">
        <v>121</v>
      </c>
      <c r="D686" t="s">
        <v>453</v>
      </c>
      <c r="E686">
        <v>16</v>
      </c>
      <c r="F686" t="s">
        <v>400</v>
      </c>
      <c r="G686" t="s">
        <v>454</v>
      </c>
      <c r="H686" t="s">
        <v>11</v>
      </c>
      <c r="I686" t="s">
        <v>402</v>
      </c>
      <c r="K686" t="s">
        <v>69</v>
      </c>
      <c r="L686" t="s">
        <v>17</v>
      </c>
      <c r="M686" t="s">
        <v>18</v>
      </c>
    </row>
    <row r="687" spans="1:13" x14ac:dyDescent="0.3">
      <c r="A687" t="s">
        <v>1097</v>
      </c>
      <c r="B687" t="s">
        <v>470</v>
      </c>
      <c r="C687" t="s">
        <v>121</v>
      </c>
      <c r="D687" t="s">
        <v>453</v>
      </c>
      <c r="E687">
        <v>16</v>
      </c>
      <c r="F687" t="s">
        <v>400</v>
      </c>
      <c r="G687" t="s">
        <v>454</v>
      </c>
      <c r="H687" t="s">
        <v>11</v>
      </c>
      <c r="I687" t="s">
        <v>402</v>
      </c>
      <c r="K687" t="s">
        <v>69</v>
      </c>
      <c r="L687" t="s">
        <v>17</v>
      </c>
      <c r="M687" t="s">
        <v>18</v>
      </c>
    </row>
    <row r="688" spans="1:13" x14ac:dyDescent="0.3">
      <c r="A688" t="s">
        <v>1098</v>
      </c>
      <c r="B688" t="s">
        <v>471</v>
      </c>
      <c r="C688" t="s">
        <v>121</v>
      </c>
      <c r="D688" t="s">
        <v>453</v>
      </c>
      <c r="E688">
        <v>16</v>
      </c>
      <c r="F688" t="s">
        <v>400</v>
      </c>
      <c r="G688" t="s">
        <v>454</v>
      </c>
      <c r="H688" t="s">
        <v>11</v>
      </c>
      <c r="I688" t="s">
        <v>402</v>
      </c>
      <c r="K688" t="s">
        <v>69</v>
      </c>
      <c r="L688" t="s">
        <v>17</v>
      </c>
      <c r="M688" t="s">
        <v>18</v>
      </c>
    </row>
    <row r="689" spans="1:13" x14ac:dyDescent="0.3">
      <c r="A689" t="s">
        <v>1093</v>
      </c>
      <c r="B689" t="s">
        <v>472</v>
      </c>
      <c r="C689" t="s">
        <v>121</v>
      </c>
      <c r="D689" t="s">
        <v>453</v>
      </c>
      <c r="E689">
        <v>16</v>
      </c>
      <c r="F689" t="s">
        <v>400</v>
      </c>
      <c r="G689" t="s">
        <v>454</v>
      </c>
      <c r="H689" t="s">
        <v>11</v>
      </c>
      <c r="I689" t="s">
        <v>402</v>
      </c>
      <c r="K689" t="s">
        <v>69</v>
      </c>
      <c r="L689" t="s">
        <v>17</v>
      </c>
      <c r="M689" t="s">
        <v>18</v>
      </c>
    </row>
    <row r="690" spans="1:13" x14ac:dyDescent="0.3">
      <c r="A690" t="s">
        <v>1094</v>
      </c>
      <c r="B690" t="s">
        <v>473</v>
      </c>
      <c r="C690" t="s">
        <v>121</v>
      </c>
      <c r="D690" t="s">
        <v>453</v>
      </c>
      <c r="E690">
        <v>16</v>
      </c>
      <c r="F690" t="s">
        <v>400</v>
      </c>
      <c r="G690" t="s">
        <v>454</v>
      </c>
      <c r="H690" t="s">
        <v>11</v>
      </c>
      <c r="I690" t="s">
        <v>402</v>
      </c>
      <c r="K690" t="s">
        <v>69</v>
      </c>
      <c r="L690" t="s">
        <v>17</v>
      </c>
      <c r="M690" t="s">
        <v>18</v>
      </c>
    </row>
    <row r="691" spans="1:13" x14ac:dyDescent="0.3">
      <c r="A691" t="s">
        <v>1095</v>
      </c>
      <c r="B691" t="s">
        <v>474</v>
      </c>
      <c r="C691" t="s">
        <v>121</v>
      </c>
      <c r="D691" t="s">
        <v>453</v>
      </c>
      <c r="E691">
        <v>16</v>
      </c>
      <c r="F691" t="s">
        <v>400</v>
      </c>
      <c r="G691" t="s">
        <v>454</v>
      </c>
      <c r="H691" t="s">
        <v>11</v>
      </c>
      <c r="I691" t="s">
        <v>402</v>
      </c>
      <c r="K691" t="s">
        <v>69</v>
      </c>
      <c r="L691" t="s">
        <v>17</v>
      </c>
      <c r="M691" t="s">
        <v>18</v>
      </c>
    </row>
    <row r="692" spans="1:13" x14ac:dyDescent="0.3">
      <c r="A692" t="s">
        <v>1096</v>
      </c>
      <c r="B692" t="s">
        <v>475</v>
      </c>
      <c r="C692" t="s">
        <v>121</v>
      </c>
      <c r="D692" t="s">
        <v>453</v>
      </c>
      <c r="E692">
        <v>16</v>
      </c>
      <c r="F692" t="s">
        <v>400</v>
      </c>
      <c r="G692" t="s">
        <v>454</v>
      </c>
      <c r="H692" t="s">
        <v>11</v>
      </c>
      <c r="I692" t="s">
        <v>402</v>
      </c>
      <c r="K692" t="s">
        <v>69</v>
      </c>
      <c r="L692" t="s">
        <v>17</v>
      </c>
      <c r="M692" t="s">
        <v>18</v>
      </c>
    </row>
    <row r="693" spans="1:13" x14ac:dyDescent="0.3">
      <c r="A693" t="s">
        <v>1097</v>
      </c>
      <c r="B693" t="s">
        <v>476</v>
      </c>
      <c r="C693" t="s">
        <v>121</v>
      </c>
      <c r="D693" t="s">
        <v>453</v>
      </c>
      <c r="E693">
        <v>16</v>
      </c>
      <c r="F693" t="s">
        <v>400</v>
      </c>
      <c r="G693" t="s">
        <v>454</v>
      </c>
      <c r="H693" t="s">
        <v>11</v>
      </c>
      <c r="I693" t="s">
        <v>402</v>
      </c>
      <c r="K693" t="s">
        <v>69</v>
      </c>
      <c r="L693" t="s">
        <v>17</v>
      </c>
      <c r="M693" t="s">
        <v>18</v>
      </c>
    </row>
    <row r="694" spans="1:13" x14ac:dyDescent="0.3">
      <c r="A694" t="s">
        <v>1098</v>
      </c>
      <c r="B694" t="s">
        <v>477</v>
      </c>
      <c r="C694" t="s">
        <v>121</v>
      </c>
      <c r="D694" t="s">
        <v>453</v>
      </c>
      <c r="E694">
        <v>16</v>
      </c>
      <c r="F694" t="s">
        <v>400</v>
      </c>
      <c r="G694" t="s">
        <v>454</v>
      </c>
      <c r="H694" t="s">
        <v>11</v>
      </c>
      <c r="I694" t="s">
        <v>402</v>
      </c>
      <c r="K694" t="s">
        <v>69</v>
      </c>
      <c r="L694" t="s">
        <v>17</v>
      </c>
      <c r="M694" t="s">
        <v>18</v>
      </c>
    </row>
    <row r="695" spans="1:13" x14ac:dyDescent="0.3">
      <c r="A695" t="s">
        <v>1093</v>
      </c>
      <c r="B695" t="s">
        <v>478</v>
      </c>
      <c r="C695" t="s">
        <v>121</v>
      </c>
      <c r="D695" t="s">
        <v>453</v>
      </c>
      <c r="E695">
        <v>16</v>
      </c>
      <c r="F695" t="s">
        <v>400</v>
      </c>
      <c r="G695" t="s">
        <v>454</v>
      </c>
      <c r="H695" t="s">
        <v>11</v>
      </c>
      <c r="I695" t="s">
        <v>402</v>
      </c>
      <c r="K695" t="s">
        <v>95</v>
      </c>
      <c r="L695" t="s">
        <v>17</v>
      </c>
      <c r="M695" t="s">
        <v>18</v>
      </c>
    </row>
    <row r="696" spans="1:13" x14ac:dyDescent="0.3">
      <c r="A696" t="s">
        <v>1094</v>
      </c>
      <c r="B696" t="s">
        <v>479</v>
      </c>
      <c r="C696" t="s">
        <v>121</v>
      </c>
      <c r="D696" t="s">
        <v>453</v>
      </c>
      <c r="E696">
        <v>16</v>
      </c>
      <c r="F696" t="s">
        <v>400</v>
      </c>
      <c r="G696" t="s">
        <v>454</v>
      </c>
      <c r="H696" t="s">
        <v>11</v>
      </c>
      <c r="I696" t="s">
        <v>402</v>
      </c>
      <c r="K696" t="s">
        <v>95</v>
      </c>
      <c r="L696" t="s">
        <v>17</v>
      </c>
      <c r="M696" t="s">
        <v>18</v>
      </c>
    </row>
    <row r="697" spans="1:13" x14ac:dyDescent="0.3">
      <c r="A697" t="s">
        <v>1095</v>
      </c>
      <c r="B697" t="s">
        <v>480</v>
      </c>
      <c r="C697" t="s">
        <v>121</v>
      </c>
      <c r="D697" t="s">
        <v>453</v>
      </c>
      <c r="E697">
        <v>16</v>
      </c>
      <c r="F697" t="s">
        <v>400</v>
      </c>
      <c r="G697" t="s">
        <v>454</v>
      </c>
      <c r="H697" t="s">
        <v>11</v>
      </c>
      <c r="I697" t="s">
        <v>402</v>
      </c>
      <c r="K697" t="s">
        <v>95</v>
      </c>
      <c r="L697" t="s">
        <v>17</v>
      </c>
      <c r="M697" t="s">
        <v>18</v>
      </c>
    </row>
    <row r="698" spans="1:13" x14ac:dyDescent="0.3">
      <c r="A698" t="s">
        <v>1096</v>
      </c>
      <c r="B698" t="s">
        <v>481</v>
      </c>
      <c r="C698" t="s">
        <v>121</v>
      </c>
      <c r="D698" t="s">
        <v>453</v>
      </c>
      <c r="E698">
        <v>16</v>
      </c>
      <c r="F698" t="s">
        <v>400</v>
      </c>
      <c r="G698" t="s">
        <v>454</v>
      </c>
      <c r="H698" t="s">
        <v>11</v>
      </c>
      <c r="I698" t="s">
        <v>402</v>
      </c>
      <c r="K698" t="s">
        <v>95</v>
      </c>
      <c r="L698" t="s">
        <v>17</v>
      </c>
      <c r="M698" t="s">
        <v>18</v>
      </c>
    </row>
    <row r="699" spans="1:13" x14ac:dyDescent="0.3">
      <c r="A699" t="s">
        <v>1097</v>
      </c>
      <c r="B699" t="s">
        <v>482</v>
      </c>
      <c r="C699" t="s">
        <v>121</v>
      </c>
      <c r="D699" t="s">
        <v>453</v>
      </c>
      <c r="E699">
        <v>16</v>
      </c>
      <c r="F699" t="s">
        <v>400</v>
      </c>
      <c r="G699" t="s">
        <v>454</v>
      </c>
      <c r="H699" t="s">
        <v>11</v>
      </c>
      <c r="I699" t="s">
        <v>402</v>
      </c>
      <c r="K699" t="s">
        <v>95</v>
      </c>
      <c r="L699" t="s">
        <v>17</v>
      </c>
      <c r="M699" t="s">
        <v>18</v>
      </c>
    </row>
    <row r="700" spans="1:13" x14ac:dyDescent="0.3">
      <c r="A700" t="s">
        <v>1098</v>
      </c>
      <c r="B700" t="s">
        <v>483</v>
      </c>
      <c r="C700" t="s">
        <v>121</v>
      </c>
      <c r="D700" t="s">
        <v>453</v>
      </c>
      <c r="E700">
        <v>16</v>
      </c>
      <c r="F700" t="s">
        <v>400</v>
      </c>
      <c r="G700" t="s">
        <v>454</v>
      </c>
      <c r="H700" t="s">
        <v>11</v>
      </c>
      <c r="I700" t="s">
        <v>402</v>
      </c>
      <c r="K700" t="s">
        <v>95</v>
      </c>
      <c r="L700" t="s">
        <v>17</v>
      </c>
      <c r="M700" t="s">
        <v>18</v>
      </c>
    </row>
    <row r="701" spans="1:13" x14ac:dyDescent="0.3">
      <c r="A701" t="s">
        <v>1093</v>
      </c>
      <c r="B701" t="s">
        <v>484</v>
      </c>
      <c r="C701" t="s">
        <v>121</v>
      </c>
      <c r="D701" t="s">
        <v>485</v>
      </c>
      <c r="E701">
        <v>17</v>
      </c>
      <c r="F701" t="s">
        <v>400</v>
      </c>
      <c r="G701" t="s">
        <v>486</v>
      </c>
      <c r="H701" t="s">
        <v>11</v>
      </c>
      <c r="I701" t="s">
        <v>402</v>
      </c>
      <c r="K701" t="s">
        <v>69</v>
      </c>
      <c r="L701" t="s">
        <v>17</v>
      </c>
      <c r="M701" t="s">
        <v>18</v>
      </c>
    </row>
    <row r="702" spans="1:13" x14ac:dyDescent="0.3">
      <c r="A702" t="s">
        <v>1094</v>
      </c>
      <c r="B702" t="s">
        <v>487</v>
      </c>
      <c r="C702" t="s">
        <v>121</v>
      </c>
      <c r="D702" t="s">
        <v>485</v>
      </c>
      <c r="E702">
        <v>17</v>
      </c>
      <c r="F702" t="s">
        <v>400</v>
      </c>
      <c r="G702" t="s">
        <v>486</v>
      </c>
      <c r="H702" t="s">
        <v>11</v>
      </c>
      <c r="I702" t="s">
        <v>402</v>
      </c>
      <c r="K702" t="s">
        <v>69</v>
      </c>
      <c r="L702" t="s">
        <v>17</v>
      </c>
      <c r="M702" t="s">
        <v>18</v>
      </c>
    </row>
    <row r="703" spans="1:13" x14ac:dyDescent="0.3">
      <c r="A703" t="s">
        <v>1095</v>
      </c>
      <c r="B703" t="s">
        <v>488</v>
      </c>
      <c r="C703" t="s">
        <v>121</v>
      </c>
      <c r="D703" t="s">
        <v>485</v>
      </c>
      <c r="E703">
        <v>17</v>
      </c>
      <c r="F703" t="s">
        <v>400</v>
      </c>
      <c r="G703" t="s">
        <v>486</v>
      </c>
      <c r="H703" t="s">
        <v>11</v>
      </c>
      <c r="I703" t="s">
        <v>402</v>
      </c>
      <c r="K703" t="s">
        <v>69</v>
      </c>
      <c r="L703" t="s">
        <v>17</v>
      </c>
      <c r="M703" t="s">
        <v>18</v>
      </c>
    </row>
    <row r="704" spans="1:13" x14ac:dyDescent="0.3">
      <c r="A704" t="s">
        <v>1096</v>
      </c>
      <c r="B704" t="s">
        <v>489</v>
      </c>
      <c r="C704" t="s">
        <v>121</v>
      </c>
      <c r="D704" t="s">
        <v>485</v>
      </c>
      <c r="E704">
        <v>17</v>
      </c>
      <c r="F704" t="s">
        <v>400</v>
      </c>
      <c r="G704" t="s">
        <v>486</v>
      </c>
      <c r="H704" t="s">
        <v>11</v>
      </c>
      <c r="I704" t="s">
        <v>402</v>
      </c>
      <c r="K704" t="s">
        <v>69</v>
      </c>
      <c r="L704" t="s">
        <v>17</v>
      </c>
      <c r="M704" t="s">
        <v>18</v>
      </c>
    </row>
    <row r="705" spans="1:13" x14ac:dyDescent="0.3">
      <c r="A705" t="s">
        <v>1097</v>
      </c>
      <c r="B705" t="s">
        <v>490</v>
      </c>
      <c r="C705" t="s">
        <v>121</v>
      </c>
      <c r="D705" t="s">
        <v>485</v>
      </c>
      <c r="E705">
        <v>17</v>
      </c>
      <c r="F705" t="s">
        <v>400</v>
      </c>
      <c r="G705" t="s">
        <v>486</v>
      </c>
      <c r="H705" t="s">
        <v>11</v>
      </c>
      <c r="I705" t="s">
        <v>402</v>
      </c>
      <c r="K705" t="s">
        <v>69</v>
      </c>
      <c r="L705" t="s">
        <v>17</v>
      </c>
      <c r="M705" t="s">
        <v>18</v>
      </c>
    </row>
    <row r="706" spans="1:13" x14ac:dyDescent="0.3">
      <c r="A706" t="s">
        <v>1098</v>
      </c>
      <c r="B706" t="s">
        <v>491</v>
      </c>
      <c r="C706" t="s">
        <v>121</v>
      </c>
      <c r="D706" t="s">
        <v>485</v>
      </c>
      <c r="E706">
        <v>17</v>
      </c>
      <c r="F706" t="s">
        <v>400</v>
      </c>
      <c r="G706" t="s">
        <v>486</v>
      </c>
      <c r="H706" t="s">
        <v>11</v>
      </c>
      <c r="I706" t="s">
        <v>402</v>
      </c>
      <c r="K706" t="s">
        <v>69</v>
      </c>
      <c r="L706" t="s">
        <v>17</v>
      </c>
      <c r="M706" t="s">
        <v>18</v>
      </c>
    </row>
    <row r="707" spans="1:13" x14ac:dyDescent="0.3">
      <c r="A707" t="s">
        <v>1093</v>
      </c>
      <c r="B707" t="s">
        <v>492</v>
      </c>
      <c r="C707" t="s">
        <v>121</v>
      </c>
      <c r="D707" t="s">
        <v>485</v>
      </c>
      <c r="E707">
        <v>17</v>
      </c>
      <c r="F707" t="s">
        <v>400</v>
      </c>
      <c r="G707" t="s">
        <v>486</v>
      </c>
      <c r="H707" t="s">
        <v>11</v>
      </c>
      <c r="I707" t="s">
        <v>402</v>
      </c>
      <c r="K707" t="s">
        <v>95</v>
      </c>
      <c r="L707" t="s">
        <v>17</v>
      </c>
      <c r="M707" t="s">
        <v>18</v>
      </c>
    </row>
    <row r="708" spans="1:13" x14ac:dyDescent="0.3">
      <c r="A708" t="s">
        <v>1094</v>
      </c>
      <c r="B708" t="s">
        <v>493</v>
      </c>
      <c r="C708" t="s">
        <v>121</v>
      </c>
      <c r="D708" t="s">
        <v>485</v>
      </c>
      <c r="E708">
        <v>17</v>
      </c>
      <c r="F708" t="s">
        <v>400</v>
      </c>
      <c r="G708" t="s">
        <v>486</v>
      </c>
      <c r="H708" t="s">
        <v>11</v>
      </c>
      <c r="I708" t="s">
        <v>402</v>
      </c>
      <c r="K708" t="s">
        <v>95</v>
      </c>
      <c r="L708" t="s">
        <v>17</v>
      </c>
      <c r="M708" t="s">
        <v>18</v>
      </c>
    </row>
    <row r="709" spans="1:13" x14ac:dyDescent="0.3">
      <c r="A709" t="s">
        <v>1095</v>
      </c>
      <c r="B709" t="s">
        <v>494</v>
      </c>
      <c r="C709" t="s">
        <v>121</v>
      </c>
      <c r="D709" t="s">
        <v>485</v>
      </c>
      <c r="E709">
        <v>17</v>
      </c>
      <c r="F709" t="s">
        <v>400</v>
      </c>
      <c r="G709" t="s">
        <v>486</v>
      </c>
      <c r="H709" t="s">
        <v>11</v>
      </c>
      <c r="I709" t="s">
        <v>402</v>
      </c>
      <c r="K709" t="s">
        <v>95</v>
      </c>
      <c r="L709" t="s">
        <v>17</v>
      </c>
      <c r="M709" t="s">
        <v>18</v>
      </c>
    </row>
    <row r="710" spans="1:13" x14ac:dyDescent="0.3">
      <c r="A710" t="s">
        <v>1096</v>
      </c>
      <c r="B710" t="s">
        <v>495</v>
      </c>
      <c r="C710" t="s">
        <v>121</v>
      </c>
      <c r="D710" t="s">
        <v>485</v>
      </c>
      <c r="E710">
        <v>17</v>
      </c>
      <c r="F710" t="s">
        <v>400</v>
      </c>
      <c r="G710" t="s">
        <v>486</v>
      </c>
      <c r="H710" t="s">
        <v>11</v>
      </c>
      <c r="I710" t="s">
        <v>402</v>
      </c>
      <c r="K710" t="s">
        <v>95</v>
      </c>
      <c r="L710" t="s">
        <v>17</v>
      </c>
      <c r="M710" t="s">
        <v>18</v>
      </c>
    </row>
    <row r="711" spans="1:13" x14ac:dyDescent="0.3">
      <c r="A711" t="s">
        <v>1097</v>
      </c>
      <c r="B711" t="s">
        <v>496</v>
      </c>
      <c r="C711" t="s">
        <v>121</v>
      </c>
      <c r="D711" t="s">
        <v>485</v>
      </c>
      <c r="E711">
        <v>17</v>
      </c>
      <c r="F711" t="s">
        <v>400</v>
      </c>
      <c r="G711" t="s">
        <v>486</v>
      </c>
      <c r="H711" t="s">
        <v>11</v>
      </c>
      <c r="I711" t="s">
        <v>402</v>
      </c>
      <c r="K711" t="s">
        <v>95</v>
      </c>
      <c r="L711" t="s">
        <v>17</v>
      </c>
      <c r="M711" t="s">
        <v>18</v>
      </c>
    </row>
    <row r="712" spans="1:13" x14ac:dyDescent="0.3">
      <c r="A712" t="s">
        <v>1098</v>
      </c>
      <c r="B712" t="s">
        <v>497</v>
      </c>
      <c r="C712" t="s">
        <v>121</v>
      </c>
      <c r="D712" t="s">
        <v>485</v>
      </c>
      <c r="E712">
        <v>17</v>
      </c>
      <c r="F712" t="s">
        <v>400</v>
      </c>
      <c r="G712" t="s">
        <v>486</v>
      </c>
      <c r="H712" t="s">
        <v>11</v>
      </c>
      <c r="I712" t="s">
        <v>402</v>
      </c>
      <c r="K712" t="s">
        <v>95</v>
      </c>
      <c r="L712" t="s">
        <v>17</v>
      </c>
      <c r="M712" t="s">
        <v>18</v>
      </c>
    </row>
    <row r="713" spans="1:13" x14ac:dyDescent="0.3">
      <c r="A713" t="s">
        <v>1093</v>
      </c>
      <c r="B713" t="s">
        <v>498</v>
      </c>
      <c r="C713" t="s">
        <v>121</v>
      </c>
      <c r="D713" t="s">
        <v>485</v>
      </c>
      <c r="E713">
        <v>17</v>
      </c>
      <c r="F713" t="s">
        <v>400</v>
      </c>
      <c r="G713" t="s">
        <v>486</v>
      </c>
      <c r="H713" t="s">
        <v>11</v>
      </c>
      <c r="I713" t="s">
        <v>402</v>
      </c>
      <c r="K713" t="s">
        <v>95</v>
      </c>
      <c r="L713" t="s">
        <v>17</v>
      </c>
      <c r="M713" t="s">
        <v>18</v>
      </c>
    </row>
    <row r="714" spans="1:13" x14ac:dyDescent="0.3">
      <c r="A714" t="s">
        <v>1094</v>
      </c>
      <c r="B714" t="s">
        <v>499</v>
      </c>
      <c r="C714" t="s">
        <v>121</v>
      </c>
      <c r="D714" t="s">
        <v>485</v>
      </c>
      <c r="E714">
        <v>17</v>
      </c>
      <c r="F714" t="s">
        <v>400</v>
      </c>
      <c r="G714" t="s">
        <v>486</v>
      </c>
      <c r="H714" t="s">
        <v>11</v>
      </c>
      <c r="I714" t="s">
        <v>402</v>
      </c>
      <c r="K714" t="s">
        <v>95</v>
      </c>
      <c r="L714" t="s">
        <v>17</v>
      </c>
      <c r="M714" t="s">
        <v>18</v>
      </c>
    </row>
    <row r="715" spans="1:13" x14ac:dyDescent="0.3">
      <c r="A715" t="s">
        <v>1095</v>
      </c>
      <c r="B715" t="s">
        <v>500</v>
      </c>
      <c r="C715" t="s">
        <v>121</v>
      </c>
      <c r="D715" t="s">
        <v>485</v>
      </c>
      <c r="E715">
        <v>17</v>
      </c>
      <c r="F715" t="s">
        <v>400</v>
      </c>
      <c r="G715" t="s">
        <v>486</v>
      </c>
      <c r="H715" t="s">
        <v>11</v>
      </c>
      <c r="I715" t="s">
        <v>402</v>
      </c>
      <c r="K715" t="s">
        <v>95</v>
      </c>
      <c r="L715" t="s">
        <v>17</v>
      </c>
      <c r="M715" t="s">
        <v>18</v>
      </c>
    </row>
    <row r="716" spans="1:13" x14ac:dyDescent="0.3">
      <c r="A716" t="s">
        <v>1096</v>
      </c>
      <c r="B716" t="s">
        <v>501</v>
      </c>
      <c r="C716" t="s">
        <v>121</v>
      </c>
      <c r="D716" t="s">
        <v>485</v>
      </c>
      <c r="E716">
        <v>17</v>
      </c>
      <c r="F716" t="s">
        <v>400</v>
      </c>
      <c r="G716" t="s">
        <v>486</v>
      </c>
      <c r="H716" t="s">
        <v>11</v>
      </c>
      <c r="I716" t="s">
        <v>402</v>
      </c>
      <c r="K716" t="s">
        <v>95</v>
      </c>
      <c r="L716" t="s">
        <v>17</v>
      </c>
      <c r="M716" t="s">
        <v>18</v>
      </c>
    </row>
    <row r="717" spans="1:13" x14ac:dyDescent="0.3">
      <c r="A717" t="s">
        <v>1097</v>
      </c>
      <c r="B717" t="s">
        <v>502</v>
      </c>
      <c r="C717" t="s">
        <v>121</v>
      </c>
      <c r="D717" t="s">
        <v>485</v>
      </c>
      <c r="E717">
        <v>17</v>
      </c>
      <c r="F717" t="s">
        <v>400</v>
      </c>
      <c r="G717" t="s">
        <v>486</v>
      </c>
      <c r="H717" t="s">
        <v>11</v>
      </c>
      <c r="I717" t="s">
        <v>402</v>
      </c>
      <c r="K717" t="s">
        <v>95</v>
      </c>
      <c r="L717" t="s">
        <v>17</v>
      </c>
      <c r="M717" t="s">
        <v>18</v>
      </c>
    </row>
    <row r="718" spans="1:13" x14ac:dyDescent="0.3">
      <c r="A718" t="s">
        <v>1098</v>
      </c>
      <c r="B718" t="s">
        <v>503</v>
      </c>
      <c r="C718" t="s">
        <v>121</v>
      </c>
      <c r="D718" t="s">
        <v>485</v>
      </c>
      <c r="E718">
        <v>17</v>
      </c>
      <c r="F718" t="s">
        <v>400</v>
      </c>
      <c r="G718" t="s">
        <v>486</v>
      </c>
      <c r="H718" t="s">
        <v>11</v>
      </c>
      <c r="I718" t="s">
        <v>402</v>
      </c>
      <c r="K718" t="s">
        <v>95</v>
      </c>
      <c r="L718" t="s">
        <v>17</v>
      </c>
      <c r="M718" t="s">
        <v>18</v>
      </c>
    </row>
    <row r="719" spans="1:13" x14ac:dyDescent="0.3">
      <c r="A719" t="s">
        <v>1093</v>
      </c>
      <c r="B719" t="s">
        <v>504</v>
      </c>
      <c r="C719" t="s">
        <v>121</v>
      </c>
      <c r="D719" t="s">
        <v>485</v>
      </c>
      <c r="E719">
        <v>17</v>
      </c>
      <c r="F719" t="s">
        <v>400</v>
      </c>
      <c r="G719" t="s">
        <v>486</v>
      </c>
      <c r="H719" t="s">
        <v>11</v>
      </c>
      <c r="I719" t="s">
        <v>402</v>
      </c>
      <c r="K719" t="s">
        <v>122</v>
      </c>
      <c r="L719" t="s">
        <v>17</v>
      </c>
      <c r="M719" t="s">
        <v>18</v>
      </c>
    </row>
    <row r="720" spans="1:13" x14ac:dyDescent="0.3">
      <c r="A720" t="s">
        <v>1094</v>
      </c>
      <c r="B720" t="s">
        <v>505</v>
      </c>
      <c r="C720" t="s">
        <v>121</v>
      </c>
      <c r="D720" t="s">
        <v>485</v>
      </c>
      <c r="E720">
        <v>17</v>
      </c>
      <c r="F720" t="s">
        <v>400</v>
      </c>
      <c r="G720" t="s">
        <v>486</v>
      </c>
      <c r="H720" t="s">
        <v>11</v>
      </c>
      <c r="I720" t="s">
        <v>402</v>
      </c>
      <c r="K720" t="s">
        <v>122</v>
      </c>
      <c r="L720" t="s">
        <v>17</v>
      </c>
      <c r="M720" t="s">
        <v>18</v>
      </c>
    </row>
    <row r="721" spans="1:13" x14ac:dyDescent="0.3">
      <c r="A721" t="s">
        <v>1095</v>
      </c>
      <c r="B721" t="s">
        <v>506</v>
      </c>
      <c r="C721" t="s">
        <v>121</v>
      </c>
      <c r="D721" t="s">
        <v>485</v>
      </c>
      <c r="E721">
        <v>17</v>
      </c>
      <c r="F721" t="s">
        <v>400</v>
      </c>
      <c r="G721" t="s">
        <v>486</v>
      </c>
      <c r="H721" t="s">
        <v>11</v>
      </c>
      <c r="I721" t="s">
        <v>402</v>
      </c>
      <c r="K721" t="s">
        <v>122</v>
      </c>
      <c r="L721" t="s">
        <v>17</v>
      </c>
      <c r="M721" t="s">
        <v>18</v>
      </c>
    </row>
    <row r="722" spans="1:13" x14ac:dyDescent="0.3">
      <c r="A722" t="s">
        <v>1096</v>
      </c>
      <c r="B722" t="s">
        <v>507</v>
      </c>
      <c r="C722" t="s">
        <v>121</v>
      </c>
      <c r="D722" t="s">
        <v>485</v>
      </c>
      <c r="E722">
        <v>17</v>
      </c>
      <c r="F722" t="s">
        <v>400</v>
      </c>
      <c r="G722" t="s">
        <v>486</v>
      </c>
      <c r="H722" t="s">
        <v>11</v>
      </c>
      <c r="I722" t="s">
        <v>402</v>
      </c>
      <c r="K722" t="s">
        <v>122</v>
      </c>
      <c r="L722" t="s">
        <v>17</v>
      </c>
      <c r="M722" t="s">
        <v>18</v>
      </c>
    </row>
    <row r="723" spans="1:13" x14ac:dyDescent="0.3">
      <c r="A723" t="s">
        <v>1097</v>
      </c>
      <c r="B723" t="s">
        <v>508</v>
      </c>
      <c r="C723" t="s">
        <v>121</v>
      </c>
      <c r="D723" t="s">
        <v>485</v>
      </c>
      <c r="E723">
        <v>17</v>
      </c>
      <c r="F723" t="s">
        <v>400</v>
      </c>
      <c r="G723" t="s">
        <v>486</v>
      </c>
      <c r="H723" t="s">
        <v>11</v>
      </c>
      <c r="I723" t="s">
        <v>402</v>
      </c>
      <c r="K723" t="s">
        <v>122</v>
      </c>
      <c r="L723" t="s">
        <v>17</v>
      </c>
      <c r="M723" t="s">
        <v>18</v>
      </c>
    </row>
    <row r="724" spans="1:13" x14ac:dyDescent="0.3">
      <c r="A724" t="s">
        <v>1098</v>
      </c>
      <c r="B724" t="s">
        <v>509</v>
      </c>
      <c r="C724" t="s">
        <v>121</v>
      </c>
      <c r="D724" t="s">
        <v>485</v>
      </c>
      <c r="E724">
        <v>17</v>
      </c>
      <c r="F724" t="s">
        <v>400</v>
      </c>
      <c r="G724" t="s">
        <v>486</v>
      </c>
      <c r="H724" t="s">
        <v>11</v>
      </c>
      <c r="I724" t="s">
        <v>402</v>
      </c>
      <c r="K724" t="s">
        <v>122</v>
      </c>
      <c r="L724" t="s">
        <v>17</v>
      </c>
      <c r="M724" t="s">
        <v>18</v>
      </c>
    </row>
    <row r="725" spans="1:13" x14ac:dyDescent="0.3">
      <c r="A725" t="s">
        <v>1093</v>
      </c>
      <c r="B725" t="s">
        <v>510</v>
      </c>
      <c r="C725" t="s">
        <v>121</v>
      </c>
      <c r="D725" t="s">
        <v>485</v>
      </c>
      <c r="E725">
        <v>17</v>
      </c>
      <c r="F725" t="s">
        <v>400</v>
      </c>
      <c r="G725" t="s">
        <v>486</v>
      </c>
      <c r="H725" t="s">
        <v>11</v>
      </c>
      <c r="I725" t="s">
        <v>402</v>
      </c>
      <c r="K725" t="s">
        <v>122</v>
      </c>
      <c r="L725" t="s">
        <v>17</v>
      </c>
      <c r="M725" t="s">
        <v>18</v>
      </c>
    </row>
    <row r="726" spans="1:13" x14ac:dyDescent="0.3">
      <c r="A726" t="s">
        <v>1094</v>
      </c>
      <c r="B726" t="s">
        <v>511</v>
      </c>
      <c r="C726" t="s">
        <v>121</v>
      </c>
      <c r="D726" t="s">
        <v>485</v>
      </c>
      <c r="E726">
        <v>17</v>
      </c>
      <c r="F726" t="s">
        <v>400</v>
      </c>
      <c r="G726" t="s">
        <v>486</v>
      </c>
      <c r="H726" t="s">
        <v>11</v>
      </c>
      <c r="I726" t="s">
        <v>402</v>
      </c>
      <c r="K726" t="s">
        <v>122</v>
      </c>
      <c r="L726" t="s">
        <v>17</v>
      </c>
      <c r="M726" t="s">
        <v>18</v>
      </c>
    </row>
    <row r="727" spans="1:13" x14ac:dyDescent="0.3">
      <c r="A727" t="s">
        <v>1095</v>
      </c>
      <c r="B727" t="s">
        <v>512</v>
      </c>
      <c r="C727" t="s">
        <v>121</v>
      </c>
      <c r="D727" t="s">
        <v>485</v>
      </c>
      <c r="E727">
        <v>17</v>
      </c>
      <c r="F727" t="s">
        <v>400</v>
      </c>
      <c r="G727" t="s">
        <v>486</v>
      </c>
      <c r="H727" t="s">
        <v>11</v>
      </c>
      <c r="I727" t="s">
        <v>402</v>
      </c>
      <c r="K727" t="s">
        <v>122</v>
      </c>
      <c r="L727" t="s">
        <v>17</v>
      </c>
      <c r="M727" t="s">
        <v>18</v>
      </c>
    </row>
    <row r="728" spans="1:13" x14ac:dyDescent="0.3">
      <c r="A728" t="s">
        <v>1096</v>
      </c>
      <c r="B728" t="s">
        <v>513</v>
      </c>
      <c r="C728" t="s">
        <v>121</v>
      </c>
      <c r="D728" t="s">
        <v>485</v>
      </c>
      <c r="E728">
        <v>17</v>
      </c>
      <c r="F728" t="s">
        <v>400</v>
      </c>
      <c r="G728" t="s">
        <v>486</v>
      </c>
      <c r="H728" t="s">
        <v>11</v>
      </c>
      <c r="I728" t="s">
        <v>402</v>
      </c>
      <c r="K728" t="s">
        <v>122</v>
      </c>
      <c r="L728" t="s">
        <v>17</v>
      </c>
      <c r="M728" t="s">
        <v>18</v>
      </c>
    </row>
    <row r="729" spans="1:13" x14ac:dyDescent="0.3">
      <c r="A729" t="s">
        <v>1097</v>
      </c>
      <c r="B729" t="s">
        <v>514</v>
      </c>
      <c r="C729" t="s">
        <v>121</v>
      </c>
      <c r="D729" t="s">
        <v>485</v>
      </c>
      <c r="E729">
        <v>17</v>
      </c>
      <c r="F729" t="s">
        <v>400</v>
      </c>
      <c r="G729" t="s">
        <v>486</v>
      </c>
      <c r="H729" t="s">
        <v>11</v>
      </c>
      <c r="I729" t="s">
        <v>402</v>
      </c>
      <c r="K729" t="s">
        <v>122</v>
      </c>
      <c r="L729" t="s">
        <v>17</v>
      </c>
      <c r="M729" t="s">
        <v>18</v>
      </c>
    </row>
    <row r="730" spans="1:13" x14ac:dyDescent="0.3">
      <c r="A730" t="s">
        <v>1098</v>
      </c>
      <c r="B730" t="s">
        <v>515</v>
      </c>
      <c r="C730" t="s">
        <v>121</v>
      </c>
      <c r="D730" t="s">
        <v>485</v>
      </c>
      <c r="E730">
        <v>17</v>
      </c>
      <c r="F730" t="s">
        <v>400</v>
      </c>
      <c r="G730" t="s">
        <v>486</v>
      </c>
      <c r="H730" t="s">
        <v>11</v>
      </c>
      <c r="I730" t="s">
        <v>402</v>
      </c>
      <c r="K730" t="s">
        <v>122</v>
      </c>
      <c r="L730" t="s">
        <v>17</v>
      </c>
      <c r="M730" t="s">
        <v>18</v>
      </c>
    </row>
    <row r="731" spans="1:13" x14ac:dyDescent="0.3">
      <c r="A731" t="s">
        <v>1093</v>
      </c>
      <c r="B731" t="s">
        <v>516</v>
      </c>
      <c r="C731" t="s">
        <v>13</v>
      </c>
      <c r="D731" t="s">
        <v>517</v>
      </c>
      <c r="E731">
        <v>18</v>
      </c>
      <c r="F731" t="s">
        <v>400</v>
      </c>
      <c r="G731" t="s">
        <v>518</v>
      </c>
      <c r="H731" t="s">
        <v>11</v>
      </c>
      <c r="I731" t="s">
        <v>402</v>
      </c>
      <c r="K731" t="s">
        <v>122</v>
      </c>
      <c r="L731" t="s">
        <v>17</v>
      </c>
      <c r="M731" t="s">
        <v>18</v>
      </c>
    </row>
    <row r="732" spans="1:13" x14ac:dyDescent="0.3">
      <c r="A732" t="s">
        <v>1094</v>
      </c>
      <c r="B732" t="s">
        <v>519</v>
      </c>
      <c r="C732" t="s">
        <v>13</v>
      </c>
      <c r="D732" t="s">
        <v>517</v>
      </c>
      <c r="E732">
        <v>18</v>
      </c>
      <c r="F732" t="s">
        <v>400</v>
      </c>
      <c r="G732" t="s">
        <v>518</v>
      </c>
      <c r="H732" t="s">
        <v>11</v>
      </c>
      <c r="I732" t="s">
        <v>402</v>
      </c>
      <c r="K732" t="s">
        <v>122</v>
      </c>
      <c r="L732" t="s">
        <v>17</v>
      </c>
      <c r="M732" t="s">
        <v>18</v>
      </c>
    </row>
    <row r="733" spans="1:13" x14ac:dyDescent="0.3">
      <c r="A733" t="s">
        <v>1095</v>
      </c>
      <c r="B733" t="s">
        <v>520</v>
      </c>
      <c r="C733" t="s">
        <v>13</v>
      </c>
      <c r="D733" t="s">
        <v>517</v>
      </c>
      <c r="E733">
        <v>18</v>
      </c>
      <c r="F733" t="s">
        <v>400</v>
      </c>
      <c r="G733" t="s">
        <v>518</v>
      </c>
      <c r="H733" t="s">
        <v>11</v>
      </c>
      <c r="I733" t="s">
        <v>402</v>
      </c>
      <c r="K733" t="s">
        <v>122</v>
      </c>
      <c r="L733" t="s">
        <v>17</v>
      </c>
      <c r="M733" t="s">
        <v>18</v>
      </c>
    </row>
    <row r="734" spans="1:13" x14ac:dyDescent="0.3">
      <c r="A734" t="s">
        <v>1096</v>
      </c>
      <c r="B734" t="s">
        <v>521</v>
      </c>
      <c r="C734" t="s">
        <v>13</v>
      </c>
      <c r="D734" t="s">
        <v>517</v>
      </c>
      <c r="E734">
        <v>18</v>
      </c>
      <c r="F734" t="s">
        <v>400</v>
      </c>
      <c r="G734" t="s">
        <v>518</v>
      </c>
      <c r="H734" t="s">
        <v>11</v>
      </c>
      <c r="I734" t="s">
        <v>402</v>
      </c>
      <c r="K734" t="s">
        <v>122</v>
      </c>
      <c r="L734" t="s">
        <v>17</v>
      </c>
      <c r="M734" t="s">
        <v>18</v>
      </c>
    </row>
    <row r="735" spans="1:13" x14ac:dyDescent="0.3">
      <c r="A735" t="s">
        <v>1097</v>
      </c>
      <c r="B735" t="s">
        <v>522</v>
      </c>
      <c r="C735" t="s">
        <v>13</v>
      </c>
      <c r="D735" t="s">
        <v>517</v>
      </c>
      <c r="E735">
        <v>18</v>
      </c>
      <c r="F735" t="s">
        <v>400</v>
      </c>
      <c r="G735" t="s">
        <v>518</v>
      </c>
      <c r="H735" t="s">
        <v>11</v>
      </c>
      <c r="I735" t="s">
        <v>402</v>
      </c>
      <c r="K735" t="s">
        <v>122</v>
      </c>
      <c r="L735" t="s">
        <v>17</v>
      </c>
      <c r="M735" t="s">
        <v>18</v>
      </c>
    </row>
    <row r="736" spans="1:13" x14ac:dyDescent="0.3">
      <c r="A736" t="s">
        <v>1098</v>
      </c>
      <c r="B736" t="s">
        <v>523</v>
      </c>
      <c r="C736" t="s">
        <v>13</v>
      </c>
      <c r="D736" t="s">
        <v>517</v>
      </c>
      <c r="E736">
        <v>18</v>
      </c>
      <c r="F736" t="s">
        <v>400</v>
      </c>
      <c r="G736" t="s">
        <v>518</v>
      </c>
      <c r="H736" t="s">
        <v>11</v>
      </c>
      <c r="I736" t="s">
        <v>402</v>
      </c>
      <c r="K736" t="s">
        <v>122</v>
      </c>
      <c r="L736" t="s">
        <v>17</v>
      </c>
      <c r="M736" t="s">
        <v>18</v>
      </c>
    </row>
    <row r="737" spans="1:13" x14ac:dyDescent="0.3">
      <c r="A737" t="s">
        <v>1093</v>
      </c>
      <c r="B737" t="s">
        <v>524</v>
      </c>
      <c r="C737" t="s">
        <v>13</v>
      </c>
      <c r="D737" t="s">
        <v>517</v>
      </c>
      <c r="E737">
        <v>18</v>
      </c>
      <c r="F737" t="s">
        <v>400</v>
      </c>
      <c r="G737" t="s">
        <v>518</v>
      </c>
      <c r="H737" t="s">
        <v>11</v>
      </c>
      <c r="I737" t="s">
        <v>402</v>
      </c>
      <c r="K737" t="s">
        <v>122</v>
      </c>
      <c r="L737" t="s">
        <v>17</v>
      </c>
      <c r="M737" t="s">
        <v>18</v>
      </c>
    </row>
    <row r="738" spans="1:13" x14ac:dyDescent="0.3">
      <c r="A738" t="s">
        <v>1094</v>
      </c>
      <c r="B738" t="s">
        <v>525</v>
      </c>
      <c r="C738" t="s">
        <v>13</v>
      </c>
      <c r="D738" t="s">
        <v>517</v>
      </c>
      <c r="E738">
        <v>18</v>
      </c>
      <c r="F738" t="s">
        <v>400</v>
      </c>
      <c r="G738" t="s">
        <v>518</v>
      </c>
      <c r="H738" t="s">
        <v>11</v>
      </c>
      <c r="I738" t="s">
        <v>402</v>
      </c>
      <c r="K738" t="s">
        <v>122</v>
      </c>
      <c r="L738" t="s">
        <v>17</v>
      </c>
      <c r="M738" t="s">
        <v>18</v>
      </c>
    </row>
    <row r="739" spans="1:13" x14ac:dyDescent="0.3">
      <c r="A739" t="s">
        <v>1095</v>
      </c>
      <c r="B739" t="s">
        <v>526</v>
      </c>
      <c r="C739" t="s">
        <v>13</v>
      </c>
      <c r="D739" t="s">
        <v>517</v>
      </c>
      <c r="E739">
        <v>18</v>
      </c>
      <c r="F739" t="s">
        <v>400</v>
      </c>
      <c r="G739" t="s">
        <v>518</v>
      </c>
      <c r="H739" t="s">
        <v>11</v>
      </c>
      <c r="I739" t="s">
        <v>402</v>
      </c>
      <c r="K739" t="s">
        <v>122</v>
      </c>
      <c r="L739" t="s">
        <v>17</v>
      </c>
      <c r="M739" t="s">
        <v>18</v>
      </c>
    </row>
    <row r="740" spans="1:13" x14ac:dyDescent="0.3">
      <c r="A740" t="s">
        <v>1096</v>
      </c>
      <c r="B740" t="s">
        <v>527</v>
      </c>
      <c r="C740" t="s">
        <v>13</v>
      </c>
      <c r="D740" t="s">
        <v>517</v>
      </c>
      <c r="E740">
        <v>18</v>
      </c>
      <c r="F740" t="s">
        <v>400</v>
      </c>
      <c r="G740" t="s">
        <v>518</v>
      </c>
      <c r="H740" t="s">
        <v>11</v>
      </c>
      <c r="I740" t="s">
        <v>402</v>
      </c>
      <c r="K740" t="s">
        <v>122</v>
      </c>
      <c r="L740" t="s">
        <v>17</v>
      </c>
      <c r="M740" t="s">
        <v>18</v>
      </c>
    </row>
    <row r="741" spans="1:13" x14ac:dyDescent="0.3">
      <c r="A741" t="s">
        <v>1097</v>
      </c>
      <c r="B741" t="s">
        <v>528</v>
      </c>
      <c r="C741" t="s">
        <v>13</v>
      </c>
      <c r="D741" t="s">
        <v>517</v>
      </c>
      <c r="E741">
        <v>18</v>
      </c>
      <c r="F741" t="s">
        <v>400</v>
      </c>
      <c r="G741" t="s">
        <v>518</v>
      </c>
      <c r="H741" t="s">
        <v>11</v>
      </c>
      <c r="I741" t="s">
        <v>402</v>
      </c>
      <c r="K741" t="s">
        <v>122</v>
      </c>
      <c r="L741" t="s">
        <v>17</v>
      </c>
      <c r="M741" t="s">
        <v>18</v>
      </c>
    </row>
    <row r="742" spans="1:13" x14ac:dyDescent="0.3">
      <c r="A742" t="s">
        <v>1098</v>
      </c>
      <c r="B742" t="s">
        <v>529</v>
      </c>
      <c r="C742" t="s">
        <v>13</v>
      </c>
      <c r="D742" t="s">
        <v>517</v>
      </c>
      <c r="E742">
        <v>18</v>
      </c>
      <c r="F742" t="s">
        <v>400</v>
      </c>
      <c r="G742" t="s">
        <v>518</v>
      </c>
      <c r="H742" t="s">
        <v>11</v>
      </c>
      <c r="I742" t="s">
        <v>402</v>
      </c>
      <c r="K742" t="s">
        <v>122</v>
      </c>
      <c r="L742" t="s">
        <v>17</v>
      </c>
      <c r="M742" t="s">
        <v>18</v>
      </c>
    </row>
    <row r="743" spans="1:13" x14ac:dyDescent="0.3">
      <c r="A743" t="s">
        <v>1093</v>
      </c>
      <c r="B743" t="s">
        <v>530</v>
      </c>
      <c r="C743" t="s">
        <v>13</v>
      </c>
      <c r="D743" t="s">
        <v>517</v>
      </c>
      <c r="E743">
        <v>18</v>
      </c>
      <c r="F743" t="s">
        <v>400</v>
      </c>
      <c r="G743" t="s">
        <v>518</v>
      </c>
      <c r="H743" t="s">
        <v>11</v>
      </c>
      <c r="I743" t="s">
        <v>402</v>
      </c>
      <c r="K743" t="s">
        <v>148</v>
      </c>
      <c r="L743" t="s">
        <v>17</v>
      </c>
      <c r="M743" t="s">
        <v>18</v>
      </c>
    </row>
    <row r="744" spans="1:13" x14ac:dyDescent="0.3">
      <c r="A744" t="s">
        <v>1094</v>
      </c>
      <c r="B744" t="s">
        <v>531</v>
      </c>
      <c r="C744" t="s">
        <v>13</v>
      </c>
      <c r="D744" t="s">
        <v>517</v>
      </c>
      <c r="E744">
        <v>18</v>
      </c>
      <c r="F744" t="s">
        <v>400</v>
      </c>
      <c r="G744" t="s">
        <v>518</v>
      </c>
      <c r="H744" t="s">
        <v>11</v>
      </c>
      <c r="I744" t="s">
        <v>402</v>
      </c>
      <c r="K744" t="s">
        <v>148</v>
      </c>
      <c r="L744" t="s">
        <v>17</v>
      </c>
      <c r="M744" t="s">
        <v>18</v>
      </c>
    </row>
    <row r="745" spans="1:13" x14ac:dyDescent="0.3">
      <c r="A745" t="s">
        <v>1095</v>
      </c>
      <c r="B745" t="s">
        <v>532</v>
      </c>
      <c r="C745" t="s">
        <v>13</v>
      </c>
      <c r="D745" t="s">
        <v>517</v>
      </c>
      <c r="E745">
        <v>18</v>
      </c>
      <c r="F745" t="s">
        <v>400</v>
      </c>
      <c r="G745" t="s">
        <v>518</v>
      </c>
      <c r="H745" t="s">
        <v>11</v>
      </c>
      <c r="I745" t="s">
        <v>402</v>
      </c>
      <c r="K745" t="s">
        <v>148</v>
      </c>
      <c r="L745" t="s">
        <v>17</v>
      </c>
      <c r="M745" t="s">
        <v>18</v>
      </c>
    </row>
    <row r="746" spans="1:13" x14ac:dyDescent="0.3">
      <c r="A746" t="s">
        <v>1096</v>
      </c>
      <c r="B746" t="s">
        <v>533</v>
      </c>
      <c r="C746" t="s">
        <v>13</v>
      </c>
      <c r="D746" t="s">
        <v>517</v>
      </c>
      <c r="E746">
        <v>18</v>
      </c>
      <c r="F746" t="s">
        <v>400</v>
      </c>
      <c r="G746" t="s">
        <v>518</v>
      </c>
      <c r="H746" t="s">
        <v>11</v>
      </c>
      <c r="I746" t="s">
        <v>402</v>
      </c>
      <c r="K746" t="s">
        <v>148</v>
      </c>
      <c r="L746" t="s">
        <v>17</v>
      </c>
      <c r="M746" t="s">
        <v>18</v>
      </c>
    </row>
    <row r="747" spans="1:13" x14ac:dyDescent="0.3">
      <c r="A747" t="s">
        <v>1097</v>
      </c>
      <c r="B747" t="s">
        <v>534</v>
      </c>
      <c r="C747" t="s">
        <v>13</v>
      </c>
      <c r="D747" t="s">
        <v>517</v>
      </c>
      <c r="E747">
        <v>18</v>
      </c>
      <c r="F747" t="s">
        <v>400</v>
      </c>
      <c r="G747" t="s">
        <v>518</v>
      </c>
      <c r="H747" t="s">
        <v>11</v>
      </c>
      <c r="I747" t="s">
        <v>402</v>
      </c>
      <c r="K747" t="s">
        <v>148</v>
      </c>
      <c r="L747" t="s">
        <v>17</v>
      </c>
      <c r="M747" t="s">
        <v>18</v>
      </c>
    </row>
    <row r="748" spans="1:13" x14ac:dyDescent="0.3">
      <c r="A748" t="s">
        <v>1098</v>
      </c>
      <c r="B748" t="s">
        <v>535</v>
      </c>
      <c r="C748" t="s">
        <v>13</v>
      </c>
      <c r="D748" t="s">
        <v>517</v>
      </c>
      <c r="E748">
        <v>18</v>
      </c>
      <c r="F748" t="s">
        <v>400</v>
      </c>
      <c r="G748" t="s">
        <v>518</v>
      </c>
      <c r="H748" t="s">
        <v>11</v>
      </c>
      <c r="I748" t="s">
        <v>402</v>
      </c>
      <c r="K748" t="s">
        <v>148</v>
      </c>
      <c r="L748" t="s">
        <v>17</v>
      </c>
      <c r="M748" t="s">
        <v>18</v>
      </c>
    </row>
    <row r="749" spans="1:13" x14ac:dyDescent="0.3">
      <c r="A749" t="s">
        <v>1093</v>
      </c>
      <c r="B749" t="s">
        <v>536</v>
      </c>
      <c r="C749" t="s">
        <v>13</v>
      </c>
      <c r="D749" t="s">
        <v>517</v>
      </c>
      <c r="E749">
        <v>18</v>
      </c>
      <c r="F749" t="s">
        <v>400</v>
      </c>
      <c r="G749" t="s">
        <v>518</v>
      </c>
      <c r="H749" t="s">
        <v>11</v>
      </c>
      <c r="I749" t="s">
        <v>402</v>
      </c>
      <c r="K749" t="s">
        <v>148</v>
      </c>
      <c r="L749" t="s">
        <v>17</v>
      </c>
      <c r="M749" t="s">
        <v>18</v>
      </c>
    </row>
    <row r="750" spans="1:13" x14ac:dyDescent="0.3">
      <c r="A750" t="s">
        <v>1094</v>
      </c>
      <c r="B750" t="s">
        <v>537</v>
      </c>
      <c r="C750" t="s">
        <v>13</v>
      </c>
      <c r="D750" t="s">
        <v>517</v>
      </c>
      <c r="E750">
        <v>18</v>
      </c>
      <c r="F750" t="s">
        <v>400</v>
      </c>
      <c r="G750" t="s">
        <v>518</v>
      </c>
      <c r="H750" t="s">
        <v>11</v>
      </c>
      <c r="I750" t="s">
        <v>402</v>
      </c>
      <c r="K750" t="s">
        <v>148</v>
      </c>
      <c r="L750" t="s">
        <v>17</v>
      </c>
      <c r="M750" t="s">
        <v>18</v>
      </c>
    </row>
    <row r="751" spans="1:13" x14ac:dyDescent="0.3">
      <c r="A751" t="s">
        <v>1095</v>
      </c>
      <c r="B751" t="s">
        <v>538</v>
      </c>
      <c r="C751" t="s">
        <v>13</v>
      </c>
      <c r="D751" t="s">
        <v>517</v>
      </c>
      <c r="E751">
        <v>18</v>
      </c>
      <c r="F751" t="s">
        <v>400</v>
      </c>
      <c r="G751" t="s">
        <v>518</v>
      </c>
      <c r="H751" t="s">
        <v>11</v>
      </c>
      <c r="I751" t="s">
        <v>402</v>
      </c>
      <c r="K751" t="s">
        <v>148</v>
      </c>
      <c r="L751" t="s">
        <v>17</v>
      </c>
      <c r="M751" t="s">
        <v>18</v>
      </c>
    </row>
    <row r="752" spans="1:13" x14ac:dyDescent="0.3">
      <c r="A752" t="s">
        <v>1096</v>
      </c>
      <c r="B752" t="s">
        <v>539</v>
      </c>
      <c r="C752" t="s">
        <v>13</v>
      </c>
      <c r="D752" t="s">
        <v>517</v>
      </c>
      <c r="E752">
        <v>18</v>
      </c>
      <c r="F752" t="s">
        <v>400</v>
      </c>
      <c r="G752" t="s">
        <v>518</v>
      </c>
      <c r="H752" t="s">
        <v>11</v>
      </c>
      <c r="I752" t="s">
        <v>402</v>
      </c>
      <c r="K752" t="s">
        <v>148</v>
      </c>
      <c r="L752" t="s">
        <v>17</v>
      </c>
      <c r="M752" t="s">
        <v>18</v>
      </c>
    </row>
    <row r="753" spans="1:13" x14ac:dyDescent="0.3">
      <c r="A753" t="s">
        <v>1097</v>
      </c>
      <c r="B753" t="s">
        <v>540</v>
      </c>
      <c r="C753" t="s">
        <v>13</v>
      </c>
      <c r="D753" t="s">
        <v>517</v>
      </c>
      <c r="E753">
        <v>18</v>
      </c>
      <c r="F753" t="s">
        <v>400</v>
      </c>
      <c r="G753" t="s">
        <v>518</v>
      </c>
      <c r="H753" t="s">
        <v>11</v>
      </c>
      <c r="I753" t="s">
        <v>402</v>
      </c>
      <c r="K753" t="s">
        <v>148</v>
      </c>
      <c r="L753" t="s">
        <v>17</v>
      </c>
      <c r="M753" t="s">
        <v>18</v>
      </c>
    </row>
    <row r="754" spans="1:13" x14ac:dyDescent="0.3">
      <c r="A754" t="s">
        <v>1098</v>
      </c>
      <c r="B754" t="s">
        <v>541</v>
      </c>
      <c r="C754" t="s">
        <v>13</v>
      </c>
      <c r="D754" t="s">
        <v>517</v>
      </c>
      <c r="E754">
        <v>18</v>
      </c>
      <c r="F754" t="s">
        <v>400</v>
      </c>
      <c r="G754" t="s">
        <v>518</v>
      </c>
      <c r="H754" t="s">
        <v>11</v>
      </c>
      <c r="I754" t="s">
        <v>402</v>
      </c>
      <c r="K754" t="s">
        <v>148</v>
      </c>
      <c r="L754" t="s">
        <v>17</v>
      </c>
      <c r="M754" t="s">
        <v>18</v>
      </c>
    </row>
    <row r="755" spans="1:13" x14ac:dyDescent="0.3">
      <c r="A755" t="s">
        <v>1093</v>
      </c>
      <c r="B755" t="s">
        <v>542</v>
      </c>
      <c r="C755" t="s">
        <v>13</v>
      </c>
      <c r="D755" t="s">
        <v>517</v>
      </c>
      <c r="E755">
        <v>18</v>
      </c>
      <c r="F755" t="s">
        <v>400</v>
      </c>
      <c r="G755" t="s">
        <v>518</v>
      </c>
      <c r="H755" t="s">
        <v>11</v>
      </c>
      <c r="I755" t="s">
        <v>402</v>
      </c>
      <c r="K755" t="s">
        <v>148</v>
      </c>
      <c r="L755" t="s">
        <v>17</v>
      </c>
      <c r="M755" t="s">
        <v>18</v>
      </c>
    </row>
    <row r="756" spans="1:13" x14ac:dyDescent="0.3">
      <c r="A756" t="s">
        <v>1094</v>
      </c>
      <c r="B756" t="s">
        <v>543</v>
      </c>
      <c r="C756" t="s">
        <v>13</v>
      </c>
      <c r="D756" t="s">
        <v>517</v>
      </c>
      <c r="E756">
        <v>18</v>
      </c>
      <c r="F756" t="s">
        <v>400</v>
      </c>
      <c r="G756" t="s">
        <v>518</v>
      </c>
      <c r="H756" t="s">
        <v>11</v>
      </c>
      <c r="I756" t="s">
        <v>402</v>
      </c>
      <c r="K756" t="s">
        <v>148</v>
      </c>
      <c r="L756" t="s">
        <v>17</v>
      </c>
      <c r="M756" t="s">
        <v>18</v>
      </c>
    </row>
    <row r="757" spans="1:13" x14ac:dyDescent="0.3">
      <c r="A757" t="s">
        <v>1095</v>
      </c>
      <c r="B757" t="s">
        <v>544</v>
      </c>
      <c r="C757" t="s">
        <v>13</v>
      </c>
      <c r="D757" t="s">
        <v>517</v>
      </c>
      <c r="E757">
        <v>18</v>
      </c>
      <c r="F757" t="s">
        <v>400</v>
      </c>
      <c r="G757" t="s">
        <v>518</v>
      </c>
      <c r="H757" t="s">
        <v>11</v>
      </c>
      <c r="I757" t="s">
        <v>402</v>
      </c>
      <c r="K757" t="s">
        <v>148</v>
      </c>
      <c r="L757" t="s">
        <v>17</v>
      </c>
      <c r="M757" t="s">
        <v>18</v>
      </c>
    </row>
    <row r="758" spans="1:13" x14ac:dyDescent="0.3">
      <c r="A758" t="s">
        <v>1096</v>
      </c>
      <c r="B758" t="s">
        <v>545</v>
      </c>
      <c r="C758" t="s">
        <v>13</v>
      </c>
      <c r="D758" t="s">
        <v>517</v>
      </c>
      <c r="E758">
        <v>18</v>
      </c>
      <c r="F758" t="s">
        <v>400</v>
      </c>
      <c r="G758" t="s">
        <v>518</v>
      </c>
      <c r="H758" t="s">
        <v>11</v>
      </c>
      <c r="I758" t="s">
        <v>402</v>
      </c>
      <c r="K758" t="s">
        <v>148</v>
      </c>
      <c r="L758" t="s">
        <v>17</v>
      </c>
      <c r="M758" t="s">
        <v>18</v>
      </c>
    </row>
    <row r="759" spans="1:13" x14ac:dyDescent="0.3">
      <c r="A759" t="s">
        <v>1097</v>
      </c>
      <c r="B759" t="s">
        <v>546</v>
      </c>
      <c r="C759" t="s">
        <v>13</v>
      </c>
      <c r="D759" t="s">
        <v>517</v>
      </c>
      <c r="E759">
        <v>18</v>
      </c>
      <c r="F759" t="s">
        <v>400</v>
      </c>
      <c r="G759" t="s">
        <v>518</v>
      </c>
      <c r="H759" t="s">
        <v>11</v>
      </c>
      <c r="I759" t="s">
        <v>402</v>
      </c>
      <c r="K759" t="s">
        <v>148</v>
      </c>
      <c r="L759" t="s">
        <v>17</v>
      </c>
      <c r="M759" t="s">
        <v>18</v>
      </c>
    </row>
    <row r="760" spans="1:13" x14ac:dyDescent="0.3">
      <c r="A760" t="s">
        <v>1098</v>
      </c>
      <c r="B760" t="s">
        <v>547</v>
      </c>
      <c r="C760" t="s">
        <v>13</v>
      </c>
      <c r="D760" t="s">
        <v>517</v>
      </c>
      <c r="E760">
        <v>18</v>
      </c>
      <c r="F760" t="s">
        <v>400</v>
      </c>
      <c r="G760" t="s">
        <v>518</v>
      </c>
      <c r="H760" t="s">
        <v>11</v>
      </c>
      <c r="I760" t="s">
        <v>402</v>
      </c>
      <c r="K760" t="s">
        <v>148</v>
      </c>
      <c r="L760" t="s">
        <v>17</v>
      </c>
      <c r="M760" t="s">
        <v>18</v>
      </c>
    </row>
    <row r="761" spans="1:13" x14ac:dyDescent="0.3">
      <c r="A761" t="s">
        <v>1093</v>
      </c>
      <c r="B761" t="s">
        <v>548</v>
      </c>
      <c r="C761" t="s">
        <v>13</v>
      </c>
      <c r="D761" t="s">
        <v>549</v>
      </c>
      <c r="E761">
        <v>19</v>
      </c>
      <c r="F761" t="s">
        <v>400</v>
      </c>
      <c r="G761" t="s">
        <v>550</v>
      </c>
      <c r="H761" t="s">
        <v>11</v>
      </c>
      <c r="I761" t="s">
        <v>402</v>
      </c>
      <c r="K761" t="s">
        <v>148</v>
      </c>
      <c r="L761" t="s">
        <v>17</v>
      </c>
      <c r="M761" t="s">
        <v>18</v>
      </c>
    </row>
    <row r="762" spans="1:13" x14ac:dyDescent="0.3">
      <c r="A762" t="s">
        <v>1094</v>
      </c>
      <c r="B762" t="s">
        <v>551</v>
      </c>
      <c r="C762" t="s">
        <v>13</v>
      </c>
      <c r="D762" t="s">
        <v>549</v>
      </c>
      <c r="E762">
        <v>19</v>
      </c>
      <c r="F762" t="s">
        <v>400</v>
      </c>
      <c r="G762" t="s">
        <v>550</v>
      </c>
      <c r="H762" t="s">
        <v>11</v>
      </c>
      <c r="I762" t="s">
        <v>402</v>
      </c>
      <c r="K762" t="s">
        <v>148</v>
      </c>
      <c r="L762" t="s">
        <v>17</v>
      </c>
      <c r="M762" t="s">
        <v>18</v>
      </c>
    </row>
    <row r="763" spans="1:13" x14ac:dyDescent="0.3">
      <c r="A763" t="s">
        <v>1095</v>
      </c>
      <c r="B763" t="s">
        <v>552</v>
      </c>
      <c r="C763" t="s">
        <v>13</v>
      </c>
      <c r="D763" t="s">
        <v>549</v>
      </c>
      <c r="E763">
        <v>19</v>
      </c>
      <c r="F763" t="s">
        <v>400</v>
      </c>
      <c r="G763" t="s">
        <v>550</v>
      </c>
      <c r="H763" t="s">
        <v>11</v>
      </c>
      <c r="I763" t="s">
        <v>402</v>
      </c>
      <c r="K763" t="s">
        <v>148</v>
      </c>
      <c r="L763" t="s">
        <v>17</v>
      </c>
      <c r="M763" t="s">
        <v>18</v>
      </c>
    </row>
    <row r="764" spans="1:13" x14ac:dyDescent="0.3">
      <c r="A764" t="s">
        <v>1096</v>
      </c>
      <c r="B764" t="s">
        <v>553</v>
      </c>
      <c r="C764" t="s">
        <v>13</v>
      </c>
      <c r="D764" t="s">
        <v>549</v>
      </c>
      <c r="E764">
        <v>19</v>
      </c>
      <c r="F764" t="s">
        <v>400</v>
      </c>
      <c r="G764" t="s">
        <v>550</v>
      </c>
      <c r="H764" t="s">
        <v>11</v>
      </c>
      <c r="I764" t="s">
        <v>402</v>
      </c>
      <c r="K764" t="s">
        <v>148</v>
      </c>
      <c r="L764" t="s">
        <v>17</v>
      </c>
      <c r="M764" t="s">
        <v>18</v>
      </c>
    </row>
    <row r="765" spans="1:13" x14ac:dyDescent="0.3">
      <c r="A765" t="s">
        <v>1097</v>
      </c>
      <c r="B765" t="s">
        <v>554</v>
      </c>
      <c r="C765" t="s">
        <v>13</v>
      </c>
      <c r="D765" t="s">
        <v>549</v>
      </c>
      <c r="E765">
        <v>19</v>
      </c>
      <c r="F765" t="s">
        <v>400</v>
      </c>
      <c r="G765" t="s">
        <v>550</v>
      </c>
      <c r="H765" t="s">
        <v>11</v>
      </c>
      <c r="I765" t="s">
        <v>402</v>
      </c>
      <c r="K765" t="s">
        <v>148</v>
      </c>
      <c r="L765" t="s">
        <v>17</v>
      </c>
      <c r="M765" t="s">
        <v>18</v>
      </c>
    </row>
    <row r="766" spans="1:13" x14ac:dyDescent="0.3">
      <c r="A766" t="s">
        <v>1098</v>
      </c>
      <c r="B766" t="s">
        <v>555</v>
      </c>
      <c r="C766" t="s">
        <v>13</v>
      </c>
      <c r="D766" t="s">
        <v>549</v>
      </c>
      <c r="E766">
        <v>19</v>
      </c>
      <c r="F766" t="s">
        <v>400</v>
      </c>
      <c r="G766" t="s">
        <v>550</v>
      </c>
      <c r="H766" t="s">
        <v>11</v>
      </c>
      <c r="I766" t="s">
        <v>402</v>
      </c>
      <c r="K766" t="s">
        <v>148</v>
      </c>
      <c r="L766" t="s">
        <v>17</v>
      </c>
      <c r="M766" t="s">
        <v>18</v>
      </c>
    </row>
    <row r="767" spans="1:13" x14ac:dyDescent="0.3">
      <c r="A767" t="s">
        <v>1093</v>
      </c>
      <c r="B767" t="s">
        <v>556</v>
      </c>
      <c r="C767" t="s">
        <v>13</v>
      </c>
      <c r="D767" t="s">
        <v>549</v>
      </c>
      <c r="E767">
        <v>19</v>
      </c>
      <c r="F767" t="s">
        <v>400</v>
      </c>
      <c r="G767" t="s">
        <v>550</v>
      </c>
      <c r="H767" t="s">
        <v>11</v>
      </c>
      <c r="I767" t="s">
        <v>402</v>
      </c>
      <c r="K767" t="s">
        <v>148</v>
      </c>
      <c r="L767" t="s">
        <v>17</v>
      </c>
      <c r="M767" t="s">
        <v>18</v>
      </c>
    </row>
    <row r="768" spans="1:13" x14ac:dyDescent="0.3">
      <c r="A768" t="s">
        <v>1094</v>
      </c>
      <c r="B768" t="s">
        <v>557</v>
      </c>
      <c r="C768" t="s">
        <v>13</v>
      </c>
      <c r="D768" t="s">
        <v>549</v>
      </c>
      <c r="E768">
        <v>19</v>
      </c>
      <c r="F768" t="s">
        <v>400</v>
      </c>
      <c r="G768" t="s">
        <v>550</v>
      </c>
      <c r="H768" t="s">
        <v>11</v>
      </c>
      <c r="I768" t="s">
        <v>402</v>
      </c>
      <c r="K768" t="s">
        <v>148</v>
      </c>
      <c r="L768" t="s">
        <v>17</v>
      </c>
      <c r="M768" t="s">
        <v>18</v>
      </c>
    </row>
    <row r="769" spans="1:13" x14ac:dyDescent="0.3">
      <c r="A769" t="s">
        <v>1095</v>
      </c>
      <c r="B769" t="s">
        <v>558</v>
      </c>
      <c r="C769" t="s">
        <v>13</v>
      </c>
      <c r="D769" t="s">
        <v>549</v>
      </c>
      <c r="E769">
        <v>19</v>
      </c>
      <c r="F769" t="s">
        <v>400</v>
      </c>
      <c r="G769" t="s">
        <v>550</v>
      </c>
      <c r="H769" t="s">
        <v>11</v>
      </c>
      <c r="I769" t="s">
        <v>402</v>
      </c>
      <c r="K769" t="s">
        <v>148</v>
      </c>
      <c r="L769" t="s">
        <v>17</v>
      </c>
      <c r="M769" t="s">
        <v>18</v>
      </c>
    </row>
    <row r="770" spans="1:13" x14ac:dyDescent="0.3">
      <c r="A770" t="s">
        <v>1096</v>
      </c>
      <c r="B770" t="s">
        <v>559</v>
      </c>
      <c r="C770" t="s">
        <v>13</v>
      </c>
      <c r="D770" t="s">
        <v>549</v>
      </c>
      <c r="E770">
        <v>19</v>
      </c>
      <c r="F770" t="s">
        <v>400</v>
      </c>
      <c r="G770" t="s">
        <v>550</v>
      </c>
      <c r="H770" t="s">
        <v>11</v>
      </c>
      <c r="I770" t="s">
        <v>402</v>
      </c>
      <c r="K770" t="s">
        <v>148</v>
      </c>
      <c r="L770" t="s">
        <v>17</v>
      </c>
      <c r="M770" t="s">
        <v>18</v>
      </c>
    </row>
    <row r="771" spans="1:13" x14ac:dyDescent="0.3">
      <c r="A771" t="s">
        <v>1097</v>
      </c>
      <c r="B771" t="s">
        <v>560</v>
      </c>
      <c r="C771" t="s">
        <v>13</v>
      </c>
      <c r="D771" t="s">
        <v>549</v>
      </c>
      <c r="E771">
        <v>19</v>
      </c>
      <c r="F771" t="s">
        <v>400</v>
      </c>
      <c r="G771" t="s">
        <v>550</v>
      </c>
      <c r="H771" t="s">
        <v>11</v>
      </c>
      <c r="I771" t="s">
        <v>402</v>
      </c>
      <c r="K771" t="s">
        <v>148</v>
      </c>
      <c r="L771" t="s">
        <v>17</v>
      </c>
      <c r="M771" t="s">
        <v>18</v>
      </c>
    </row>
    <row r="772" spans="1:13" x14ac:dyDescent="0.3">
      <c r="A772" t="s">
        <v>1098</v>
      </c>
      <c r="B772" t="s">
        <v>561</v>
      </c>
      <c r="C772" t="s">
        <v>13</v>
      </c>
      <c r="D772" t="s">
        <v>549</v>
      </c>
      <c r="E772">
        <v>19</v>
      </c>
      <c r="F772" t="s">
        <v>400</v>
      </c>
      <c r="G772" t="s">
        <v>550</v>
      </c>
      <c r="H772" t="s">
        <v>11</v>
      </c>
      <c r="I772" t="s">
        <v>402</v>
      </c>
      <c r="K772" t="s">
        <v>148</v>
      </c>
      <c r="L772" t="s">
        <v>17</v>
      </c>
      <c r="M772" t="s">
        <v>18</v>
      </c>
    </row>
    <row r="773" spans="1:13" x14ac:dyDescent="0.3">
      <c r="A773" t="s">
        <v>1093</v>
      </c>
      <c r="B773" t="s">
        <v>562</v>
      </c>
      <c r="C773" t="s">
        <v>13</v>
      </c>
      <c r="D773" t="s">
        <v>549</v>
      </c>
      <c r="E773">
        <v>19</v>
      </c>
      <c r="F773" t="s">
        <v>400</v>
      </c>
      <c r="G773" t="s">
        <v>550</v>
      </c>
      <c r="H773" t="s">
        <v>11</v>
      </c>
      <c r="I773" t="s">
        <v>402</v>
      </c>
      <c r="K773" t="s">
        <v>180</v>
      </c>
      <c r="L773" t="s">
        <v>17</v>
      </c>
      <c r="M773" t="s">
        <v>18</v>
      </c>
    </row>
    <row r="774" spans="1:13" x14ac:dyDescent="0.3">
      <c r="A774" t="s">
        <v>1094</v>
      </c>
      <c r="B774" t="s">
        <v>563</v>
      </c>
      <c r="C774" t="s">
        <v>13</v>
      </c>
      <c r="D774" t="s">
        <v>549</v>
      </c>
      <c r="E774">
        <v>19</v>
      </c>
      <c r="F774" t="s">
        <v>400</v>
      </c>
      <c r="G774" t="s">
        <v>550</v>
      </c>
      <c r="H774" t="s">
        <v>11</v>
      </c>
      <c r="I774" t="s">
        <v>402</v>
      </c>
      <c r="K774" t="s">
        <v>180</v>
      </c>
      <c r="L774" t="s">
        <v>17</v>
      </c>
      <c r="M774" t="s">
        <v>18</v>
      </c>
    </row>
    <row r="775" spans="1:13" x14ac:dyDescent="0.3">
      <c r="A775" t="s">
        <v>1095</v>
      </c>
      <c r="B775" t="s">
        <v>564</v>
      </c>
      <c r="C775" t="s">
        <v>13</v>
      </c>
      <c r="D775" t="s">
        <v>549</v>
      </c>
      <c r="E775">
        <v>19</v>
      </c>
      <c r="F775" t="s">
        <v>400</v>
      </c>
      <c r="G775" t="s">
        <v>550</v>
      </c>
      <c r="H775" t="s">
        <v>11</v>
      </c>
      <c r="I775" t="s">
        <v>402</v>
      </c>
      <c r="K775" t="s">
        <v>180</v>
      </c>
      <c r="L775" t="s">
        <v>17</v>
      </c>
      <c r="M775" t="s">
        <v>18</v>
      </c>
    </row>
    <row r="776" spans="1:13" x14ac:dyDescent="0.3">
      <c r="A776" t="s">
        <v>1096</v>
      </c>
      <c r="B776" t="s">
        <v>565</v>
      </c>
      <c r="C776" t="s">
        <v>13</v>
      </c>
      <c r="D776" t="s">
        <v>549</v>
      </c>
      <c r="E776">
        <v>19</v>
      </c>
      <c r="F776" t="s">
        <v>400</v>
      </c>
      <c r="G776" t="s">
        <v>550</v>
      </c>
      <c r="H776" t="s">
        <v>11</v>
      </c>
      <c r="I776" t="s">
        <v>402</v>
      </c>
      <c r="K776" t="s">
        <v>180</v>
      </c>
      <c r="L776" t="s">
        <v>17</v>
      </c>
      <c r="M776" t="s">
        <v>18</v>
      </c>
    </row>
    <row r="777" spans="1:13" x14ac:dyDescent="0.3">
      <c r="A777" t="s">
        <v>1097</v>
      </c>
      <c r="B777" t="s">
        <v>566</v>
      </c>
      <c r="C777" t="s">
        <v>13</v>
      </c>
      <c r="D777" t="s">
        <v>549</v>
      </c>
      <c r="E777">
        <v>19</v>
      </c>
      <c r="F777" t="s">
        <v>400</v>
      </c>
      <c r="G777" t="s">
        <v>550</v>
      </c>
      <c r="H777" t="s">
        <v>11</v>
      </c>
      <c r="I777" t="s">
        <v>402</v>
      </c>
      <c r="K777" t="s">
        <v>180</v>
      </c>
      <c r="L777" t="s">
        <v>17</v>
      </c>
      <c r="M777" t="s">
        <v>18</v>
      </c>
    </row>
    <row r="778" spans="1:13" x14ac:dyDescent="0.3">
      <c r="A778" t="s">
        <v>1098</v>
      </c>
      <c r="B778" t="s">
        <v>567</v>
      </c>
      <c r="C778" t="s">
        <v>13</v>
      </c>
      <c r="D778" t="s">
        <v>549</v>
      </c>
      <c r="E778">
        <v>19</v>
      </c>
      <c r="F778" t="s">
        <v>400</v>
      </c>
      <c r="G778" t="s">
        <v>550</v>
      </c>
      <c r="H778" t="s">
        <v>11</v>
      </c>
      <c r="I778" t="s">
        <v>402</v>
      </c>
      <c r="K778" t="s">
        <v>180</v>
      </c>
      <c r="L778" t="s">
        <v>17</v>
      </c>
      <c r="M778" t="s">
        <v>18</v>
      </c>
    </row>
    <row r="779" spans="1:13" x14ac:dyDescent="0.3">
      <c r="A779" t="s">
        <v>1093</v>
      </c>
      <c r="B779" t="s">
        <v>568</v>
      </c>
      <c r="C779" t="s">
        <v>13</v>
      </c>
      <c r="D779" t="s">
        <v>549</v>
      </c>
      <c r="E779">
        <v>19</v>
      </c>
      <c r="F779" t="s">
        <v>400</v>
      </c>
      <c r="G779" t="s">
        <v>550</v>
      </c>
      <c r="H779" t="s">
        <v>11</v>
      </c>
      <c r="I779" t="s">
        <v>402</v>
      </c>
      <c r="K779" t="s">
        <v>180</v>
      </c>
      <c r="L779" t="s">
        <v>17</v>
      </c>
      <c r="M779" t="s">
        <v>18</v>
      </c>
    </row>
    <row r="780" spans="1:13" x14ac:dyDescent="0.3">
      <c r="A780" t="s">
        <v>1094</v>
      </c>
      <c r="B780" t="s">
        <v>569</v>
      </c>
      <c r="C780" t="s">
        <v>13</v>
      </c>
      <c r="D780" t="s">
        <v>549</v>
      </c>
      <c r="E780">
        <v>19</v>
      </c>
      <c r="F780" t="s">
        <v>400</v>
      </c>
      <c r="G780" t="s">
        <v>550</v>
      </c>
      <c r="H780" t="s">
        <v>11</v>
      </c>
      <c r="I780" t="s">
        <v>402</v>
      </c>
      <c r="K780" t="s">
        <v>180</v>
      </c>
      <c r="L780" t="s">
        <v>17</v>
      </c>
      <c r="M780" t="s">
        <v>18</v>
      </c>
    </row>
    <row r="781" spans="1:13" x14ac:dyDescent="0.3">
      <c r="A781" t="s">
        <v>1095</v>
      </c>
      <c r="B781" t="s">
        <v>570</v>
      </c>
      <c r="C781" t="s">
        <v>13</v>
      </c>
      <c r="D781" t="s">
        <v>549</v>
      </c>
      <c r="E781">
        <v>19</v>
      </c>
      <c r="F781" t="s">
        <v>400</v>
      </c>
      <c r="G781" t="s">
        <v>550</v>
      </c>
      <c r="H781" t="s">
        <v>11</v>
      </c>
      <c r="I781" t="s">
        <v>402</v>
      </c>
      <c r="K781" t="s">
        <v>180</v>
      </c>
      <c r="L781" t="s">
        <v>17</v>
      </c>
      <c r="M781" t="s">
        <v>18</v>
      </c>
    </row>
    <row r="782" spans="1:13" x14ac:dyDescent="0.3">
      <c r="A782" t="s">
        <v>1096</v>
      </c>
      <c r="B782" t="s">
        <v>571</v>
      </c>
      <c r="C782" t="s">
        <v>13</v>
      </c>
      <c r="D782" t="s">
        <v>549</v>
      </c>
      <c r="E782">
        <v>19</v>
      </c>
      <c r="F782" t="s">
        <v>400</v>
      </c>
      <c r="G782" t="s">
        <v>550</v>
      </c>
      <c r="H782" t="s">
        <v>11</v>
      </c>
      <c r="I782" t="s">
        <v>402</v>
      </c>
      <c r="K782" t="s">
        <v>180</v>
      </c>
      <c r="L782" t="s">
        <v>17</v>
      </c>
      <c r="M782" t="s">
        <v>18</v>
      </c>
    </row>
    <row r="783" spans="1:13" x14ac:dyDescent="0.3">
      <c r="A783" t="s">
        <v>1097</v>
      </c>
      <c r="B783" t="s">
        <v>572</v>
      </c>
      <c r="C783" t="s">
        <v>13</v>
      </c>
      <c r="D783" t="s">
        <v>549</v>
      </c>
      <c r="E783">
        <v>19</v>
      </c>
      <c r="F783" t="s">
        <v>400</v>
      </c>
      <c r="G783" t="s">
        <v>550</v>
      </c>
      <c r="H783" t="s">
        <v>11</v>
      </c>
      <c r="I783" t="s">
        <v>402</v>
      </c>
      <c r="K783" t="s">
        <v>180</v>
      </c>
      <c r="L783" t="s">
        <v>17</v>
      </c>
      <c r="M783" t="s">
        <v>18</v>
      </c>
    </row>
    <row r="784" spans="1:13" x14ac:dyDescent="0.3">
      <c r="A784" t="s">
        <v>1098</v>
      </c>
      <c r="B784" t="s">
        <v>573</v>
      </c>
      <c r="C784" t="s">
        <v>13</v>
      </c>
      <c r="D784" t="s">
        <v>549</v>
      </c>
      <c r="E784">
        <v>19</v>
      </c>
      <c r="F784" t="s">
        <v>400</v>
      </c>
      <c r="G784" t="s">
        <v>550</v>
      </c>
      <c r="H784" t="s">
        <v>11</v>
      </c>
      <c r="I784" t="s">
        <v>402</v>
      </c>
      <c r="K784" t="s">
        <v>180</v>
      </c>
      <c r="L784" t="s">
        <v>17</v>
      </c>
      <c r="M784" t="s">
        <v>18</v>
      </c>
    </row>
    <row r="785" spans="1:13" x14ac:dyDescent="0.3">
      <c r="A785" t="s">
        <v>1093</v>
      </c>
      <c r="B785" t="s">
        <v>574</v>
      </c>
      <c r="C785" t="s">
        <v>13</v>
      </c>
      <c r="D785" t="s">
        <v>575</v>
      </c>
      <c r="E785">
        <v>20</v>
      </c>
      <c r="F785" t="s">
        <v>400</v>
      </c>
      <c r="G785" t="s">
        <v>576</v>
      </c>
      <c r="H785" t="s">
        <v>11</v>
      </c>
      <c r="I785" t="s">
        <v>402</v>
      </c>
      <c r="K785" t="s">
        <v>180</v>
      </c>
      <c r="L785" t="s">
        <v>17</v>
      </c>
      <c r="M785" t="s">
        <v>18</v>
      </c>
    </row>
    <row r="786" spans="1:13" x14ac:dyDescent="0.3">
      <c r="A786" t="s">
        <v>1094</v>
      </c>
      <c r="B786" t="s">
        <v>577</v>
      </c>
      <c r="C786" t="s">
        <v>13</v>
      </c>
      <c r="D786" t="s">
        <v>575</v>
      </c>
      <c r="E786">
        <v>20</v>
      </c>
      <c r="F786" t="s">
        <v>400</v>
      </c>
      <c r="G786" t="s">
        <v>576</v>
      </c>
      <c r="H786" t="s">
        <v>11</v>
      </c>
      <c r="I786" t="s">
        <v>402</v>
      </c>
      <c r="K786" t="s">
        <v>180</v>
      </c>
      <c r="L786" t="s">
        <v>17</v>
      </c>
      <c r="M786" t="s">
        <v>18</v>
      </c>
    </row>
    <row r="787" spans="1:13" x14ac:dyDescent="0.3">
      <c r="A787" t="s">
        <v>1095</v>
      </c>
      <c r="B787" t="s">
        <v>578</v>
      </c>
      <c r="C787" t="s">
        <v>13</v>
      </c>
      <c r="D787" t="s">
        <v>575</v>
      </c>
      <c r="E787">
        <v>20</v>
      </c>
      <c r="F787" t="s">
        <v>400</v>
      </c>
      <c r="G787" t="s">
        <v>576</v>
      </c>
      <c r="H787" t="s">
        <v>11</v>
      </c>
      <c r="I787" t="s">
        <v>402</v>
      </c>
      <c r="K787" t="s">
        <v>180</v>
      </c>
      <c r="L787" t="s">
        <v>17</v>
      </c>
      <c r="M787" t="s">
        <v>18</v>
      </c>
    </row>
    <row r="788" spans="1:13" x14ac:dyDescent="0.3">
      <c r="A788" t="s">
        <v>1096</v>
      </c>
      <c r="B788" t="s">
        <v>579</v>
      </c>
      <c r="C788" t="s">
        <v>13</v>
      </c>
      <c r="D788" t="s">
        <v>575</v>
      </c>
      <c r="E788">
        <v>20</v>
      </c>
      <c r="F788" t="s">
        <v>400</v>
      </c>
      <c r="G788" t="s">
        <v>576</v>
      </c>
      <c r="H788" t="s">
        <v>11</v>
      </c>
      <c r="I788" t="s">
        <v>402</v>
      </c>
      <c r="K788" t="s">
        <v>180</v>
      </c>
      <c r="L788" t="s">
        <v>17</v>
      </c>
      <c r="M788" t="s">
        <v>18</v>
      </c>
    </row>
    <row r="789" spans="1:13" x14ac:dyDescent="0.3">
      <c r="A789" t="s">
        <v>1097</v>
      </c>
      <c r="B789" t="s">
        <v>580</v>
      </c>
      <c r="C789" t="s">
        <v>13</v>
      </c>
      <c r="D789" t="s">
        <v>575</v>
      </c>
      <c r="E789">
        <v>20</v>
      </c>
      <c r="F789" t="s">
        <v>400</v>
      </c>
      <c r="G789" t="s">
        <v>576</v>
      </c>
      <c r="H789" t="s">
        <v>11</v>
      </c>
      <c r="I789" t="s">
        <v>402</v>
      </c>
      <c r="K789" t="s">
        <v>180</v>
      </c>
      <c r="L789" t="s">
        <v>17</v>
      </c>
      <c r="M789" t="s">
        <v>18</v>
      </c>
    </row>
    <row r="790" spans="1:13" x14ac:dyDescent="0.3">
      <c r="A790" t="s">
        <v>1098</v>
      </c>
      <c r="B790" t="s">
        <v>581</v>
      </c>
      <c r="C790" t="s">
        <v>13</v>
      </c>
      <c r="D790" t="s">
        <v>575</v>
      </c>
      <c r="E790">
        <v>20</v>
      </c>
      <c r="F790" t="s">
        <v>400</v>
      </c>
      <c r="G790" t="s">
        <v>576</v>
      </c>
      <c r="H790" t="s">
        <v>11</v>
      </c>
      <c r="I790" t="s">
        <v>402</v>
      </c>
      <c r="K790" t="s">
        <v>180</v>
      </c>
      <c r="L790" t="s">
        <v>17</v>
      </c>
      <c r="M790" t="s">
        <v>18</v>
      </c>
    </row>
    <row r="791" spans="1:13" x14ac:dyDescent="0.3">
      <c r="A791" t="s">
        <v>1093</v>
      </c>
      <c r="B791" t="s">
        <v>582</v>
      </c>
      <c r="C791" t="s">
        <v>13</v>
      </c>
      <c r="D791" t="s">
        <v>575</v>
      </c>
      <c r="E791">
        <v>20</v>
      </c>
      <c r="F791" t="s">
        <v>400</v>
      </c>
      <c r="G791" t="s">
        <v>576</v>
      </c>
      <c r="H791" t="s">
        <v>11</v>
      </c>
      <c r="I791" t="s">
        <v>402</v>
      </c>
      <c r="K791" t="s">
        <v>180</v>
      </c>
      <c r="L791" t="s">
        <v>17</v>
      </c>
      <c r="M791" t="s">
        <v>18</v>
      </c>
    </row>
    <row r="792" spans="1:13" x14ac:dyDescent="0.3">
      <c r="A792" t="s">
        <v>1094</v>
      </c>
      <c r="B792" t="s">
        <v>583</v>
      </c>
      <c r="C792" t="s">
        <v>13</v>
      </c>
      <c r="D792" t="s">
        <v>575</v>
      </c>
      <c r="E792">
        <v>20</v>
      </c>
      <c r="F792" t="s">
        <v>400</v>
      </c>
      <c r="G792" t="s">
        <v>576</v>
      </c>
      <c r="H792" t="s">
        <v>11</v>
      </c>
      <c r="I792" t="s">
        <v>402</v>
      </c>
      <c r="K792" t="s">
        <v>180</v>
      </c>
      <c r="L792" t="s">
        <v>17</v>
      </c>
      <c r="M792" t="s">
        <v>18</v>
      </c>
    </row>
    <row r="793" spans="1:13" x14ac:dyDescent="0.3">
      <c r="A793" t="s">
        <v>1095</v>
      </c>
      <c r="B793" t="s">
        <v>584</v>
      </c>
      <c r="C793" t="s">
        <v>13</v>
      </c>
      <c r="D793" t="s">
        <v>575</v>
      </c>
      <c r="E793">
        <v>20</v>
      </c>
      <c r="F793" t="s">
        <v>400</v>
      </c>
      <c r="G793" t="s">
        <v>576</v>
      </c>
      <c r="H793" t="s">
        <v>11</v>
      </c>
      <c r="I793" t="s">
        <v>402</v>
      </c>
      <c r="K793" t="s">
        <v>180</v>
      </c>
      <c r="L793" t="s">
        <v>17</v>
      </c>
      <c r="M793" t="s">
        <v>18</v>
      </c>
    </row>
    <row r="794" spans="1:13" x14ac:dyDescent="0.3">
      <c r="A794" t="s">
        <v>1096</v>
      </c>
      <c r="B794" t="s">
        <v>585</v>
      </c>
      <c r="C794" t="s">
        <v>13</v>
      </c>
      <c r="D794" t="s">
        <v>575</v>
      </c>
      <c r="E794">
        <v>20</v>
      </c>
      <c r="F794" t="s">
        <v>400</v>
      </c>
      <c r="G794" t="s">
        <v>576</v>
      </c>
      <c r="H794" t="s">
        <v>11</v>
      </c>
      <c r="I794" t="s">
        <v>402</v>
      </c>
      <c r="K794" t="s">
        <v>180</v>
      </c>
      <c r="L794" t="s">
        <v>17</v>
      </c>
      <c r="M794" t="s">
        <v>18</v>
      </c>
    </row>
    <row r="795" spans="1:13" x14ac:dyDescent="0.3">
      <c r="A795" t="s">
        <v>1097</v>
      </c>
      <c r="B795" t="s">
        <v>586</v>
      </c>
      <c r="C795" t="s">
        <v>13</v>
      </c>
      <c r="D795" t="s">
        <v>575</v>
      </c>
      <c r="E795">
        <v>20</v>
      </c>
      <c r="F795" t="s">
        <v>400</v>
      </c>
      <c r="G795" t="s">
        <v>576</v>
      </c>
      <c r="H795" t="s">
        <v>11</v>
      </c>
      <c r="I795" t="s">
        <v>402</v>
      </c>
      <c r="K795" t="s">
        <v>180</v>
      </c>
      <c r="L795" t="s">
        <v>17</v>
      </c>
      <c r="M795" t="s">
        <v>18</v>
      </c>
    </row>
    <row r="796" spans="1:13" x14ac:dyDescent="0.3">
      <c r="A796" t="s">
        <v>1098</v>
      </c>
      <c r="B796" t="s">
        <v>587</v>
      </c>
      <c r="C796" t="s">
        <v>13</v>
      </c>
      <c r="D796" t="s">
        <v>575</v>
      </c>
      <c r="E796">
        <v>20</v>
      </c>
      <c r="F796" t="s">
        <v>400</v>
      </c>
      <c r="G796" t="s">
        <v>576</v>
      </c>
      <c r="H796" t="s">
        <v>11</v>
      </c>
      <c r="I796" t="s">
        <v>402</v>
      </c>
      <c r="K796" t="s">
        <v>180</v>
      </c>
      <c r="L796" t="s">
        <v>17</v>
      </c>
      <c r="M796" t="s">
        <v>18</v>
      </c>
    </row>
    <row r="797" spans="1:13" x14ac:dyDescent="0.3">
      <c r="A797" t="s">
        <v>1093</v>
      </c>
      <c r="B797" t="s">
        <v>588</v>
      </c>
      <c r="C797" t="s">
        <v>13</v>
      </c>
      <c r="D797" t="s">
        <v>575</v>
      </c>
      <c r="E797">
        <v>20</v>
      </c>
      <c r="F797" t="s">
        <v>400</v>
      </c>
      <c r="G797" t="s">
        <v>576</v>
      </c>
      <c r="H797" t="s">
        <v>11</v>
      </c>
      <c r="I797" t="s">
        <v>402</v>
      </c>
      <c r="K797" t="s">
        <v>180</v>
      </c>
      <c r="L797" t="s">
        <v>17</v>
      </c>
      <c r="M797" t="s">
        <v>18</v>
      </c>
    </row>
    <row r="798" spans="1:13" x14ac:dyDescent="0.3">
      <c r="A798" t="s">
        <v>1094</v>
      </c>
      <c r="B798" t="s">
        <v>589</v>
      </c>
      <c r="C798" t="s">
        <v>13</v>
      </c>
      <c r="D798" t="s">
        <v>575</v>
      </c>
      <c r="E798">
        <v>20</v>
      </c>
      <c r="F798" t="s">
        <v>400</v>
      </c>
      <c r="G798" t="s">
        <v>576</v>
      </c>
      <c r="H798" t="s">
        <v>11</v>
      </c>
      <c r="I798" t="s">
        <v>402</v>
      </c>
      <c r="K798" t="s">
        <v>180</v>
      </c>
      <c r="L798" t="s">
        <v>17</v>
      </c>
      <c r="M798" t="s">
        <v>18</v>
      </c>
    </row>
    <row r="799" spans="1:13" x14ac:dyDescent="0.3">
      <c r="A799" t="s">
        <v>1095</v>
      </c>
      <c r="B799" t="s">
        <v>590</v>
      </c>
      <c r="C799" t="s">
        <v>13</v>
      </c>
      <c r="D799" t="s">
        <v>575</v>
      </c>
      <c r="E799">
        <v>20</v>
      </c>
      <c r="F799" t="s">
        <v>400</v>
      </c>
      <c r="G799" t="s">
        <v>576</v>
      </c>
      <c r="H799" t="s">
        <v>11</v>
      </c>
      <c r="I799" t="s">
        <v>402</v>
      </c>
      <c r="K799" t="s">
        <v>180</v>
      </c>
      <c r="L799" t="s">
        <v>17</v>
      </c>
      <c r="M799" t="s">
        <v>18</v>
      </c>
    </row>
    <row r="800" spans="1:13" x14ac:dyDescent="0.3">
      <c r="A800" t="s">
        <v>1096</v>
      </c>
      <c r="B800" t="s">
        <v>591</v>
      </c>
      <c r="C800" t="s">
        <v>13</v>
      </c>
      <c r="D800" t="s">
        <v>575</v>
      </c>
      <c r="E800">
        <v>20</v>
      </c>
      <c r="F800" t="s">
        <v>400</v>
      </c>
      <c r="G800" t="s">
        <v>576</v>
      </c>
      <c r="H800" t="s">
        <v>11</v>
      </c>
      <c r="I800" t="s">
        <v>402</v>
      </c>
      <c r="K800" t="s">
        <v>180</v>
      </c>
      <c r="L800" t="s">
        <v>17</v>
      </c>
      <c r="M800" t="s">
        <v>18</v>
      </c>
    </row>
    <row r="801" spans="1:13" x14ac:dyDescent="0.3">
      <c r="A801" t="s">
        <v>1097</v>
      </c>
      <c r="B801" t="s">
        <v>592</v>
      </c>
      <c r="C801" t="s">
        <v>13</v>
      </c>
      <c r="D801" t="s">
        <v>575</v>
      </c>
      <c r="E801">
        <v>20</v>
      </c>
      <c r="F801" t="s">
        <v>400</v>
      </c>
      <c r="G801" t="s">
        <v>576</v>
      </c>
      <c r="H801" t="s">
        <v>11</v>
      </c>
      <c r="I801" t="s">
        <v>402</v>
      </c>
      <c r="K801" t="s">
        <v>180</v>
      </c>
      <c r="L801" t="s">
        <v>17</v>
      </c>
      <c r="M801" t="s">
        <v>18</v>
      </c>
    </row>
    <row r="802" spans="1:13" x14ac:dyDescent="0.3">
      <c r="A802" t="s">
        <v>1098</v>
      </c>
      <c r="B802" t="s">
        <v>593</v>
      </c>
      <c r="C802" t="s">
        <v>13</v>
      </c>
      <c r="D802" t="s">
        <v>575</v>
      </c>
      <c r="E802">
        <v>20</v>
      </c>
      <c r="F802" t="s">
        <v>400</v>
      </c>
      <c r="G802" t="s">
        <v>576</v>
      </c>
      <c r="H802" t="s">
        <v>11</v>
      </c>
      <c r="I802" t="s">
        <v>402</v>
      </c>
      <c r="K802" t="s">
        <v>180</v>
      </c>
      <c r="L802" t="s">
        <v>17</v>
      </c>
      <c r="M802" t="s">
        <v>18</v>
      </c>
    </row>
    <row r="803" spans="1:13" x14ac:dyDescent="0.3">
      <c r="A803" t="s">
        <v>1093</v>
      </c>
      <c r="B803" t="s">
        <v>594</v>
      </c>
      <c r="C803" t="s">
        <v>13</v>
      </c>
      <c r="D803" t="s">
        <v>575</v>
      </c>
      <c r="E803">
        <v>20</v>
      </c>
      <c r="F803" t="s">
        <v>400</v>
      </c>
      <c r="G803" t="s">
        <v>576</v>
      </c>
      <c r="H803" t="s">
        <v>11</v>
      </c>
      <c r="I803" t="s">
        <v>402</v>
      </c>
      <c r="K803" t="s">
        <v>212</v>
      </c>
      <c r="L803" t="s">
        <v>17</v>
      </c>
      <c r="M803" t="s">
        <v>18</v>
      </c>
    </row>
    <row r="804" spans="1:13" x14ac:dyDescent="0.3">
      <c r="A804" t="s">
        <v>1094</v>
      </c>
      <c r="B804" t="s">
        <v>595</v>
      </c>
      <c r="C804" t="s">
        <v>13</v>
      </c>
      <c r="D804" t="s">
        <v>575</v>
      </c>
      <c r="E804">
        <v>20</v>
      </c>
      <c r="F804" t="s">
        <v>400</v>
      </c>
      <c r="G804" t="s">
        <v>576</v>
      </c>
      <c r="H804" t="s">
        <v>11</v>
      </c>
      <c r="I804" t="s">
        <v>402</v>
      </c>
      <c r="K804" t="s">
        <v>212</v>
      </c>
      <c r="L804" t="s">
        <v>17</v>
      </c>
      <c r="M804" t="s">
        <v>18</v>
      </c>
    </row>
    <row r="805" spans="1:13" x14ac:dyDescent="0.3">
      <c r="A805" t="s">
        <v>1095</v>
      </c>
      <c r="B805" t="s">
        <v>596</v>
      </c>
      <c r="C805" t="s">
        <v>13</v>
      </c>
      <c r="D805" t="s">
        <v>575</v>
      </c>
      <c r="E805">
        <v>20</v>
      </c>
      <c r="F805" t="s">
        <v>400</v>
      </c>
      <c r="G805" t="s">
        <v>576</v>
      </c>
      <c r="H805" t="s">
        <v>11</v>
      </c>
      <c r="I805" t="s">
        <v>402</v>
      </c>
      <c r="K805" t="s">
        <v>212</v>
      </c>
      <c r="L805" t="s">
        <v>17</v>
      </c>
      <c r="M805" t="s">
        <v>18</v>
      </c>
    </row>
    <row r="806" spans="1:13" x14ac:dyDescent="0.3">
      <c r="A806" t="s">
        <v>1096</v>
      </c>
      <c r="B806" t="s">
        <v>597</v>
      </c>
      <c r="C806" t="s">
        <v>13</v>
      </c>
      <c r="D806" t="s">
        <v>575</v>
      </c>
      <c r="E806">
        <v>20</v>
      </c>
      <c r="F806" t="s">
        <v>400</v>
      </c>
      <c r="G806" t="s">
        <v>576</v>
      </c>
      <c r="H806" t="s">
        <v>11</v>
      </c>
      <c r="I806" t="s">
        <v>402</v>
      </c>
      <c r="K806" t="s">
        <v>212</v>
      </c>
      <c r="L806" t="s">
        <v>17</v>
      </c>
      <c r="M806" t="s">
        <v>18</v>
      </c>
    </row>
    <row r="807" spans="1:13" x14ac:dyDescent="0.3">
      <c r="A807" t="s">
        <v>1097</v>
      </c>
      <c r="B807" t="s">
        <v>598</v>
      </c>
      <c r="C807" t="s">
        <v>13</v>
      </c>
      <c r="D807" t="s">
        <v>575</v>
      </c>
      <c r="E807">
        <v>20</v>
      </c>
      <c r="F807" t="s">
        <v>400</v>
      </c>
      <c r="G807" t="s">
        <v>576</v>
      </c>
      <c r="H807" t="s">
        <v>11</v>
      </c>
      <c r="I807" t="s">
        <v>402</v>
      </c>
      <c r="K807" t="s">
        <v>212</v>
      </c>
      <c r="L807" t="s">
        <v>17</v>
      </c>
      <c r="M807" t="s">
        <v>18</v>
      </c>
    </row>
    <row r="808" spans="1:13" x14ac:dyDescent="0.3">
      <c r="A808" t="s">
        <v>1098</v>
      </c>
      <c r="B808" t="s">
        <v>599</v>
      </c>
      <c r="C808" t="s">
        <v>13</v>
      </c>
      <c r="D808" t="s">
        <v>575</v>
      </c>
      <c r="E808">
        <v>20</v>
      </c>
      <c r="F808" t="s">
        <v>400</v>
      </c>
      <c r="G808" t="s">
        <v>576</v>
      </c>
      <c r="H808" t="s">
        <v>11</v>
      </c>
      <c r="I808" t="s">
        <v>402</v>
      </c>
      <c r="K808" t="s">
        <v>212</v>
      </c>
      <c r="L808" t="s">
        <v>17</v>
      </c>
      <c r="M808" t="s">
        <v>18</v>
      </c>
    </row>
    <row r="809" spans="1:13" x14ac:dyDescent="0.3">
      <c r="A809" t="s">
        <v>1093</v>
      </c>
      <c r="B809" t="s">
        <v>600</v>
      </c>
      <c r="C809" t="s">
        <v>13</v>
      </c>
      <c r="D809" t="s">
        <v>575</v>
      </c>
      <c r="E809">
        <v>20</v>
      </c>
      <c r="F809" t="s">
        <v>400</v>
      </c>
      <c r="G809" t="s">
        <v>576</v>
      </c>
      <c r="H809" t="s">
        <v>11</v>
      </c>
      <c r="I809" t="s">
        <v>402</v>
      </c>
      <c r="K809" t="s">
        <v>212</v>
      </c>
      <c r="L809" t="s">
        <v>17</v>
      </c>
      <c r="M809" t="s">
        <v>18</v>
      </c>
    </row>
    <row r="810" spans="1:13" x14ac:dyDescent="0.3">
      <c r="A810" t="s">
        <v>1094</v>
      </c>
      <c r="B810" t="s">
        <v>601</v>
      </c>
      <c r="C810" t="s">
        <v>13</v>
      </c>
      <c r="D810" t="s">
        <v>575</v>
      </c>
      <c r="E810">
        <v>20</v>
      </c>
      <c r="F810" t="s">
        <v>400</v>
      </c>
      <c r="G810" t="s">
        <v>576</v>
      </c>
      <c r="H810" t="s">
        <v>11</v>
      </c>
      <c r="I810" t="s">
        <v>402</v>
      </c>
      <c r="K810" t="s">
        <v>212</v>
      </c>
      <c r="L810" t="s">
        <v>17</v>
      </c>
      <c r="M810" t="s">
        <v>18</v>
      </c>
    </row>
    <row r="811" spans="1:13" x14ac:dyDescent="0.3">
      <c r="A811" t="s">
        <v>1095</v>
      </c>
      <c r="B811" t="s">
        <v>602</v>
      </c>
      <c r="C811" t="s">
        <v>13</v>
      </c>
      <c r="D811" t="s">
        <v>575</v>
      </c>
      <c r="E811">
        <v>20</v>
      </c>
      <c r="F811" t="s">
        <v>400</v>
      </c>
      <c r="G811" t="s">
        <v>576</v>
      </c>
      <c r="H811" t="s">
        <v>11</v>
      </c>
      <c r="I811" t="s">
        <v>402</v>
      </c>
      <c r="K811" t="s">
        <v>212</v>
      </c>
      <c r="L811" t="s">
        <v>17</v>
      </c>
      <c r="M811" t="s">
        <v>18</v>
      </c>
    </row>
    <row r="812" spans="1:13" x14ac:dyDescent="0.3">
      <c r="A812" t="s">
        <v>1096</v>
      </c>
      <c r="B812" t="s">
        <v>603</v>
      </c>
      <c r="C812" t="s">
        <v>13</v>
      </c>
      <c r="D812" t="s">
        <v>575</v>
      </c>
      <c r="E812">
        <v>20</v>
      </c>
      <c r="F812" t="s">
        <v>400</v>
      </c>
      <c r="G812" t="s">
        <v>576</v>
      </c>
      <c r="H812" t="s">
        <v>11</v>
      </c>
      <c r="I812" t="s">
        <v>402</v>
      </c>
      <c r="K812" t="s">
        <v>212</v>
      </c>
      <c r="L812" t="s">
        <v>17</v>
      </c>
      <c r="M812" t="s">
        <v>18</v>
      </c>
    </row>
    <row r="813" spans="1:13" x14ac:dyDescent="0.3">
      <c r="A813" t="s">
        <v>1097</v>
      </c>
      <c r="B813" t="s">
        <v>604</v>
      </c>
      <c r="C813" t="s">
        <v>13</v>
      </c>
      <c r="D813" t="s">
        <v>575</v>
      </c>
      <c r="E813">
        <v>20</v>
      </c>
      <c r="F813" t="s">
        <v>400</v>
      </c>
      <c r="G813" t="s">
        <v>576</v>
      </c>
      <c r="H813" t="s">
        <v>11</v>
      </c>
      <c r="I813" t="s">
        <v>402</v>
      </c>
      <c r="K813" t="s">
        <v>212</v>
      </c>
      <c r="L813" t="s">
        <v>17</v>
      </c>
      <c r="M813" t="s">
        <v>18</v>
      </c>
    </row>
    <row r="814" spans="1:13" x14ac:dyDescent="0.3">
      <c r="A814" t="s">
        <v>1098</v>
      </c>
      <c r="B814" t="s">
        <v>605</v>
      </c>
      <c r="C814" t="s">
        <v>13</v>
      </c>
      <c r="D814" t="s">
        <v>575</v>
      </c>
      <c r="E814">
        <v>20</v>
      </c>
      <c r="F814" t="s">
        <v>400</v>
      </c>
      <c r="G814" t="s">
        <v>576</v>
      </c>
      <c r="H814" t="s">
        <v>11</v>
      </c>
      <c r="I814" t="s">
        <v>402</v>
      </c>
      <c r="K814" t="s">
        <v>212</v>
      </c>
      <c r="L814" t="s">
        <v>17</v>
      </c>
      <c r="M814" t="s">
        <v>18</v>
      </c>
    </row>
    <row r="815" spans="1:13" x14ac:dyDescent="0.3">
      <c r="A815" t="s">
        <v>1093</v>
      </c>
      <c r="B815" t="s">
        <v>606</v>
      </c>
      <c r="C815" t="s">
        <v>121</v>
      </c>
      <c r="D815" t="s">
        <v>607</v>
      </c>
      <c r="E815">
        <v>21</v>
      </c>
      <c r="F815" t="s">
        <v>608</v>
      </c>
      <c r="G815" t="s">
        <v>609</v>
      </c>
      <c r="H815" t="s">
        <v>17</v>
      </c>
      <c r="I815" t="s">
        <v>402</v>
      </c>
      <c r="K815" t="s">
        <v>212</v>
      </c>
      <c r="L815" t="s">
        <v>17</v>
      </c>
      <c r="M815" t="s">
        <v>18</v>
      </c>
    </row>
    <row r="816" spans="1:13" x14ac:dyDescent="0.3">
      <c r="A816" t="s">
        <v>1094</v>
      </c>
      <c r="B816" t="s">
        <v>610</v>
      </c>
      <c r="C816" t="s">
        <v>121</v>
      </c>
      <c r="D816" t="s">
        <v>607</v>
      </c>
      <c r="E816">
        <v>21</v>
      </c>
      <c r="F816" t="s">
        <v>608</v>
      </c>
      <c r="G816" t="s">
        <v>609</v>
      </c>
      <c r="H816" t="s">
        <v>17</v>
      </c>
      <c r="I816" t="s">
        <v>402</v>
      </c>
      <c r="K816" t="s">
        <v>212</v>
      </c>
      <c r="L816" t="s">
        <v>17</v>
      </c>
      <c r="M816" t="s">
        <v>18</v>
      </c>
    </row>
    <row r="817" spans="1:13" x14ac:dyDescent="0.3">
      <c r="A817" t="s">
        <v>1095</v>
      </c>
      <c r="B817" t="s">
        <v>611</v>
      </c>
      <c r="C817" t="s">
        <v>121</v>
      </c>
      <c r="D817" t="s">
        <v>607</v>
      </c>
      <c r="E817">
        <v>21</v>
      </c>
      <c r="F817" t="s">
        <v>608</v>
      </c>
      <c r="G817" t="s">
        <v>609</v>
      </c>
      <c r="H817" t="s">
        <v>17</v>
      </c>
      <c r="I817" t="s">
        <v>402</v>
      </c>
      <c r="K817" t="s">
        <v>212</v>
      </c>
      <c r="L817" t="s">
        <v>17</v>
      </c>
      <c r="M817" t="s">
        <v>18</v>
      </c>
    </row>
    <row r="818" spans="1:13" x14ac:dyDescent="0.3">
      <c r="A818" t="s">
        <v>1096</v>
      </c>
      <c r="B818" t="s">
        <v>612</v>
      </c>
      <c r="C818" t="s">
        <v>121</v>
      </c>
      <c r="D818" t="s">
        <v>607</v>
      </c>
      <c r="E818">
        <v>21</v>
      </c>
      <c r="F818" t="s">
        <v>608</v>
      </c>
      <c r="G818" t="s">
        <v>609</v>
      </c>
      <c r="H818" t="s">
        <v>17</v>
      </c>
      <c r="I818" t="s">
        <v>402</v>
      </c>
      <c r="K818" t="s">
        <v>212</v>
      </c>
      <c r="L818" t="s">
        <v>17</v>
      </c>
      <c r="M818" t="s">
        <v>18</v>
      </c>
    </row>
    <row r="819" spans="1:13" x14ac:dyDescent="0.3">
      <c r="A819" t="s">
        <v>1097</v>
      </c>
      <c r="B819" t="s">
        <v>613</v>
      </c>
      <c r="C819" t="s">
        <v>121</v>
      </c>
      <c r="D819" t="s">
        <v>607</v>
      </c>
      <c r="E819">
        <v>21</v>
      </c>
      <c r="F819" t="s">
        <v>608</v>
      </c>
      <c r="G819" t="s">
        <v>609</v>
      </c>
      <c r="H819" t="s">
        <v>17</v>
      </c>
      <c r="I819" t="s">
        <v>402</v>
      </c>
      <c r="K819" t="s">
        <v>212</v>
      </c>
      <c r="L819" t="s">
        <v>17</v>
      </c>
      <c r="M819" t="s">
        <v>18</v>
      </c>
    </row>
    <row r="820" spans="1:13" x14ac:dyDescent="0.3">
      <c r="A820" t="s">
        <v>1098</v>
      </c>
      <c r="B820" t="s">
        <v>614</v>
      </c>
      <c r="C820" t="s">
        <v>121</v>
      </c>
      <c r="D820" t="s">
        <v>607</v>
      </c>
      <c r="E820">
        <v>21</v>
      </c>
      <c r="F820" t="s">
        <v>608</v>
      </c>
      <c r="G820" t="s">
        <v>609</v>
      </c>
      <c r="H820" t="s">
        <v>17</v>
      </c>
      <c r="I820" t="s">
        <v>402</v>
      </c>
      <c r="K820" t="s">
        <v>212</v>
      </c>
      <c r="L820" t="s">
        <v>17</v>
      </c>
      <c r="M820" t="s">
        <v>18</v>
      </c>
    </row>
    <row r="821" spans="1:13" x14ac:dyDescent="0.3">
      <c r="A821" t="s">
        <v>1093</v>
      </c>
      <c r="B821" t="s">
        <v>615</v>
      </c>
      <c r="C821" t="s">
        <v>121</v>
      </c>
      <c r="D821" t="s">
        <v>607</v>
      </c>
      <c r="E821">
        <v>21</v>
      </c>
      <c r="F821" t="s">
        <v>608</v>
      </c>
      <c r="G821" t="s">
        <v>609</v>
      </c>
      <c r="H821" t="s">
        <v>17</v>
      </c>
      <c r="I821" t="s">
        <v>402</v>
      </c>
      <c r="K821" t="s">
        <v>212</v>
      </c>
      <c r="L821" t="s">
        <v>17</v>
      </c>
      <c r="M821" t="s">
        <v>18</v>
      </c>
    </row>
    <row r="822" spans="1:13" x14ac:dyDescent="0.3">
      <c r="A822" t="s">
        <v>1094</v>
      </c>
      <c r="B822" t="s">
        <v>616</v>
      </c>
      <c r="C822" t="s">
        <v>121</v>
      </c>
      <c r="D822" t="s">
        <v>607</v>
      </c>
      <c r="E822">
        <v>21</v>
      </c>
      <c r="F822" t="s">
        <v>608</v>
      </c>
      <c r="G822" t="s">
        <v>609</v>
      </c>
      <c r="H822" t="s">
        <v>17</v>
      </c>
      <c r="I822" t="s">
        <v>402</v>
      </c>
      <c r="K822" t="s">
        <v>212</v>
      </c>
      <c r="L822" t="s">
        <v>17</v>
      </c>
      <c r="M822" t="s">
        <v>18</v>
      </c>
    </row>
    <row r="823" spans="1:13" x14ac:dyDescent="0.3">
      <c r="A823" t="s">
        <v>1095</v>
      </c>
      <c r="B823" t="s">
        <v>617</v>
      </c>
      <c r="C823" t="s">
        <v>121</v>
      </c>
      <c r="D823" t="s">
        <v>607</v>
      </c>
      <c r="E823">
        <v>21</v>
      </c>
      <c r="F823" t="s">
        <v>608</v>
      </c>
      <c r="G823" t="s">
        <v>609</v>
      </c>
      <c r="H823" t="s">
        <v>17</v>
      </c>
      <c r="I823" t="s">
        <v>402</v>
      </c>
      <c r="K823" t="s">
        <v>212</v>
      </c>
      <c r="L823" t="s">
        <v>17</v>
      </c>
      <c r="M823" t="s">
        <v>18</v>
      </c>
    </row>
    <row r="824" spans="1:13" x14ac:dyDescent="0.3">
      <c r="A824" t="s">
        <v>1096</v>
      </c>
      <c r="B824" t="s">
        <v>618</v>
      </c>
      <c r="C824" t="s">
        <v>121</v>
      </c>
      <c r="D824" t="s">
        <v>607</v>
      </c>
      <c r="E824">
        <v>21</v>
      </c>
      <c r="F824" t="s">
        <v>608</v>
      </c>
      <c r="G824" t="s">
        <v>609</v>
      </c>
      <c r="H824" t="s">
        <v>17</v>
      </c>
      <c r="I824" t="s">
        <v>402</v>
      </c>
      <c r="K824" t="s">
        <v>212</v>
      </c>
      <c r="L824" t="s">
        <v>17</v>
      </c>
      <c r="M824" t="s">
        <v>18</v>
      </c>
    </row>
    <row r="825" spans="1:13" x14ac:dyDescent="0.3">
      <c r="A825" t="s">
        <v>1097</v>
      </c>
      <c r="B825" t="s">
        <v>619</v>
      </c>
      <c r="C825" t="s">
        <v>121</v>
      </c>
      <c r="D825" t="s">
        <v>607</v>
      </c>
      <c r="E825">
        <v>21</v>
      </c>
      <c r="F825" t="s">
        <v>608</v>
      </c>
      <c r="G825" t="s">
        <v>609</v>
      </c>
      <c r="H825" t="s">
        <v>17</v>
      </c>
      <c r="I825" t="s">
        <v>402</v>
      </c>
      <c r="K825" t="s">
        <v>212</v>
      </c>
      <c r="L825" t="s">
        <v>17</v>
      </c>
      <c r="M825" t="s">
        <v>18</v>
      </c>
    </row>
    <row r="826" spans="1:13" x14ac:dyDescent="0.3">
      <c r="A826" t="s">
        <v>1098</v>
      </c>
      <c r="B826" t="s">
        <v>620</v>
      </c>
      <c r="C826" t="s">
        <v>121</v>
      </c>
      <c r="D826" t="s">
        <v>607</v>
      </c>
      <c r="E826">
        <v>21</v>
      </c>
      <c r="F826" t="s">
        <v>608</v>
      </c>
      <c r="G826" t="s">
        <v>609</v>
      </c>
      <c r="H826" t="s">
        <v>17</v>
      </c>
      <c r="I826" t="s">
        <v>402</v>
      </c>
      <c r="K826" t="s">
        <v>212</v>
      </c>
      <c r="L826" t="s">
        <v>17</v>
      </c>
      <c r="M826" t="s">
        <v>18</v>
      </c>
    </row>
    <row r="827" spans="1:13" x14ac:dyDescent="0.3">
      <c r="A827" t="s">
        <v>1093</v>
      </c>
      <c r="B827" t="s">
        <v>621</v>
      </c>
      <c r="C827" t="s">
        <v>121</v>
      </c>
      <c r="D827" t="s">
        <v>607</v>
      </c>
      <c r="E827">
        <v>21</v>
      </c>
      <c r="F827" t="s">
        <v>608</v>
      </c>
      <c r="G827" t="s">
        <v>609</v>
      </c>
      <c r="H827" t="s">
        <v>17</v>
      </c>
      <c r="I827" t="s">
        <v>402</v>
      </c>
      <c r="K827" t="s">
        <v>238</v>
      </c>
      <c r="L827" t="s">
        <v>11</v>
      </c>
      <c r="M827" t="s">
        <v>18</v>
      </c>
    </row>
    <row r="828" spans="1:13" x14ac:dyDescent="0.3">
      <c r="A828" t="s">
        <v>1094</v>
      </c>
      <c r="B828" t="s">
        <v>622</v>
      </c>
      <c r="C828" t="s">
        <v>121</v>
      </c>
      <c r="D828" t="s">
        <v>607</v>
      </c>
      <c r="E828">
        <v>21</v>
      </c>
      <c r="F828" t="s">
        <v>608</v>
      </c>
      <c r="G828" t="s">
        <v>609</v>
      </c>
      <c r="H828" t="s">
        <v>17</v>
      </c>
      <c r="I828" t="s">
        <v>402</v>
      </c>
      <c r="K828" t="s">
        <v>238</v>
      </c>
      <c r="L828" t="s">
        <v>11</v>
      </c>
      <c r="M828" t="s">
        <v>18</v>
      </c>
    </row>
    <row r="829" spans="1:13" x14ac:dyDescent="0.3">
      <c r="A829" t="s">
        <v>1095</v>
      </c>
      <c r="B829" t="s">
        <v>623</v>
      </c>
      <c r="C829" t="s">
        <v>121</v>
      </c>
      <c r="D829" t="s">
        <v>607</v>
      </c>
      <c r="E829">
        <v>21</v>
      </c>
      <c r="F829" t="s">
        <v>608</v>
      </c>
      <c r="G829" t="s">
        <v>609</v>
      </c>
      <c r="H829" t="s">
        <v>17</v>
      </c>
      <c r="I829" t="s">
        <v>402</v>
      </c>
      <c r="K829" t="s">
        <v>238</v>
      </c>
      <c r="L829" t="s">
        <v>11</v>
      </c>
      <c r="M829" t="s">
        <v>18</v>
      </c>
    </row>
    <row r="830" spans="1:13" x14ac:dyDescent="0.3">
      <c r="A830" t="s">
        <v>1096</v>
      </c>
      <c r="B830" t="s">
        <v>624</v>
      </c>
      <c r="C830" t="s">
        <v>121</v>
      </c>
      <c r="D830" t="s">
        <v>607</v>
      </c>
      <c r="E830">
        <v>21</v>
      </c>
      <c r="F830" t="s">
        <v>608</v>
      </c>
      <c r="G830" t="s">
        <v>609</v>
      </c>
      <c r="H830" t="s">
        <v>17</v>
      </c>
      <c r="I830" t="s">
        <v>402</v>
      </c>
      <c r="K830" t="s">
        <v>238</v>
      </c>
      <c r="L830" t="s">
        <v>11</v>
      </c>
      <c r="M830" t="s">
        <v>18</v>
      </c>
    </row>
    <row r="831" spans="1:13" x14ac:dyDescent="0.3">
      <c r="A831" t="s">
        <v>1097</v>
      </c>
      <c r="B831" t="s">
        <v>625</v>
      </c>
      <c r="C831" t="s">
        <v>121</v>
      </c>
      <c r="D831" t="s">
        <v>607</v>
      </c>
      <c r="E831">
        <v>21</v>
      </c>
      <c r="F831" t="s">
        <v>608</v>
      </c>
      <c r="G831" t="s">
        <v>609</v>
      </c>
      <c r="H831" t="s">
        <v>17</v>
      </c>
      <c r="I831" t="s">
        <v>402</v>
      </c>
      <c r="K831" t="s">
        <v>238</v>
      </c>
      <c r="L831" t="s">
        <v>11</v>
      </c>
      <c r="M831" t="s">
        <v>18</v>
      </c>
    </row>
    <row r="832" spans="1:13" x14ac:dyDescent="0.3">
      <c r="A832" t="s">
        <v>1098</v>
      </c>
      <c r="B832" t="s">
        <v>626</v>
      </c>
      <c r="C832" t="s">
        <v>121</v>
      </c>
      <c r="D832" t="s">
        <v>607</v>
      </c>
      <c r="E832">
        <v>21</v>
      </c>
      <c r="F832" t="s">
        <v>608</v>
      </c>
      <c r="G832" t="s">
        <v>609</v>
      </c>
      <c r="H832" t="s">
        <v>17</v>
      </c>
      <c r="I832" t="s">
        <v>402</v>
      </c>
      <c r="K832" t="s">
        <v>238</v>
      </c>
      <c r="L832" t="s">
        <v>11</v>
      </c>
      <c r="M832" t="s">
        <v>18</v>
      </c>
    </row>
    <row r="833" spans="1:13" x14ac:dyDescent="0.3">
      <c r="A833" t="s">
        <v>1093</v>
      </c>
      <c r="B833" t="s">
        <v>627</v>
      </c>
      <c r="C833" t="s">
        <v>121</v>
      </c>
      <c r="D833" t="s">
        <v>607</v>
      </c>
      <c r="E833">
        <v>21</v>
      </c>
      <c r="F833" t="s">
        <v>608</v>
      </c>
      <c r="G833" t="s">
        <v>609</v>
      </c>
      <c r="H833" t="s">
        <v>17</v>
      </c>
      <c r="I833" t="s">
        <v>402</v>
      </c>
      <c r="K833" t="s">
        <v>238</v>
      </c>
      <c r="L833" t="s">
        <v>11</v>
      </c>
      <c r="M833" t="s">
        <v>18</v>
      </c>
    </row>
    <row r="834" spans="1:13" x14ac:dyDescent="0.3">
      <c r="A834" t="s">
        <v>1094</v>
      </c>
      <c r="B834" t="s">
        <v>628</v>
      </c>
      <c r="C834" t="s">
        <v>121</v>
      </c>
      <c r="D834" t="s">
        <v>607</v>
      </c>
      <c r="E834">
        <v>21</v>
      </c>
      <c r="F834" t="s">
        <v>608</v>
      </c>
      <c r="G834" t="s">
        <v>609</v>
      </c>
      <c r="H834" t="s">
        <v>17</v>
      </c>
      <c r="I834" t="s">
        <v>402</v>
      </c>
      <c r="K834" t="s">
        <v>238</v>
      </c>
      <c r="L834" t="s">
        <v>11</v>
      </c>
      <c r="M834" t="s">
        <v>18</v>
      </c>
    </row>
    <row r="835" spans="1:13" x14ac:dyDescent="0.3">
      <c r="A835" t="s">
        <v>1095</v>
      </c>
      <c r="B835" t="s">
        <v>629</v>
      </c>
      <c r="C835" t="s">
        <v>121</v>
      </c>
      <c r="D835" t="s">
        <v>607</v>
      </c>
      <c r="E835">
        <v>21</v>
      </c>
      <c r="F835" t="s">
        <v>608</v>
      </c>
      <c r="G835" t="s">
        <v>609</v>
      </c>
      <c r="H835" t="s">
        <v>17</v>
      </c>
      <c r="I835" t="s">
        <v>402</v>
      </c>
      <c r="K835" t="s">
        <v>238</v>
      </c>
      <c r="L835" t="s">
        <v>11</v>
      </c>
      <c r="M835" t="s">
        <v>18</v>
      </c>
    </row>
    <row r="836" spans="1:13" x14ac:dyDescent="0.3">
      <c r="A836" t="s">
        <v>1096</v>
      </c>
      <c r="B836" t="s">
        <v>630</v>
      </c>
      <c r="C836" t="s">
        <v>121</v>
      </c>
      <c r="D836" t="s">
        <v>607</v>
      </c>
      <c r="E836">
        <v>21</v>
      </c>
      <c r="F836" t="s">
        <v>608</v>
      </c>
      <c r="G836" t="s">
        <v>609</v>
      </c>
      <c r="H836" t="s">
        <v>17</v>
      </c>
      <c r="I836" t="s">
        <v>402</v>
      </c>
      <c r="K836" t="s">
        <v>238</v>
      </c>
      <c r="L836" t="s">
        <v>11</v>
      </c>
      <c r="M836" t="s">
        <v>18</v>
      </c>
    </row>
    <row r="837" spans="1:13" x14ac:dyDescent="0.3">
      <c r="A837" t="s">
        <v>1097</v>
      </c>
      <c r="B837" t="s">
        <v>631</v>
      </c>
      <c r="C837" t="s">
        <v>121</v>
      </c>
      <c r="D837" t="s">
        <v>607</v>
      </c>
      <c r="E837">
        <v>21</v>
      </c>
      <c r="F837" t="s">
        <v>608</v>
      </c>
      <c r="G837" t="s">
        <v>609</v>
      </c>
      <c r="H837" t="s">
        <v>17</v>
      </c>
      <c r="I837" t="s">
        <v>402</v>
      </c>
      <c r="K837" t="s">
        <v>238</v>
      </c>
      <c r="L837" t="s">
        <v>11</v>
      </c>
      <c r="M837" t="s">
        <v>18</v>
      </c>
    </row>
    <row r="838" spans="1:13" x14ac:dyDescent="0.3">
      <c r="A838" t="s">
        <v>1098</v>
      </c>
      <c r="B838" t="s">
        <v>632</v>
      </c>
      <c r="C838" t="s">
        <v>121</v>
      </c>
      <c r="D838" t="s">
        <v>607</v>
      </c>
      <c r="E838">
        <v>21</v>
      </c>
      <c r="F838" t="s">
        <v>608</v>
      </c>
      <c r="G838" t="s">
        <v>609</v>
      </c>
      <c r="H838" t="s">
        <v>17</v>
      </c>
      <c r="I838" t="s">
        <v>402</v>
      </c>
      <c r="K838" t="s">
        <v>238</v>
      </c>
      <c r="L838" t="s">
        <v>11</v>
      </c>
      <c r="M838" t="s">
        <v>18</v>
      </c>
    </row>
    <row r="839" spans="1:13" x14ac:dyDescent="0.3">
      <c r="A839" t="s">
        <v>1093</v>
      </c>
      <c r="B839" t="s">
        <v>633</v>
      </c>
      <c r="C839" t="s">
        <v>121</v>
      </c>
      <c r="D839" t="s">
        <v>607</v>
      </c>
      <c r="E839">
        <v>21</v>
      </c>
      <c r="F839" t="s">
        <v>608</v>
      </c>
      <c r="G839" t="s">
        <v>609</v>
      </c>
      <c r="H839" t="s">
        <v>17</v>
      </c>
      <c r="I839" t="s">
        <v>402</v>
      </c>
      <c r="K839" t="s">
        <v>238</v>
      </c>
      <c r="L839" t="s">
        <v>11</v>
      </c>
      <c r="M839" t="s">
        <v>18</v>
      </c>
    </row>
    <row r="840" spans="1:13" x14ac:dyDescent="0.3">
      <c r="A840" t="s">
        <v>1094</v>
      </c>
      <c r="B840" t="s">
        <v>634</v>
      </c>
      <c r="C840" t="s">
        <v>121</v>
      </c>
      <c r="D840" t="s">
        <v>607</v>
      </c>
      <c r="E840">
        <v>21</v>
      </c>
      <c r="F840" t="s">
        <v>608</v>
      </c>
      <c r="G840" t="s">
        <v>609</v>
      </c>
      <c r="H840" t="s">
        <v>17</v>
      </c>
      <c r="I840" t="s">
        <v>402</v>
      </c>
      <c r="K840" t="s">
        <v>238</v>
      </c>
      <c r="L840" t="s">
        <v>11</v>
      </c>
      <c r="M840" t="s">
        <v>18</v>
      </c>
    </row>
    <row r="841" spans="1:13" x14ac:dyDescent="0.3">
      <c r="A841" t="s">
        <v>1095</v>
      </c>
      <c r="B841" t="s">
        <v>635</v>
      </c>
      <c r="C841" t="s">
        <v>121</v>
      </c>
      <c r="D841" t="s">
        <v>607</v>
      </c>
      <c r="E841">
        <v>21</v>
      </c>
      <c r="F841" t="s">
        <v>608</v>
      </c>
      <c r="G841" t="s">
        <v>609</v>
      </c>
      <c r="H841" t="s">
        <v>17</v>
      </c>
      <c r="I841" t="s">
        <v>402</v>
      </c>
      <c r="K841" t="s">
        <v>238</v>
      </c>
      <c r="L841" t="s">
        <v>11</v>
      </c>
      <c r="M841" t="s">
        <v>18</v>
      </c>
    </row>
    <row r="842" spans="1:13" x14ac:dyDescent="0.3">
      <c r="A842" t="s">
        <v>1096</v>
      </c>
      <c r="B842" t="s">
        <v>636</v>
      </c>
      <c r="C842" t="s">
        <v>121</v>
      </c>
      <c r="D842" t="s">
        <v>607</v>
      </c>
      <c r="E842">
        <v>21</v>
      </c>
      <c r="F842" t="s">
        <v>608</v>
      </c>
      <c r="G842" t="s">
        <v>609</v>
      </c>
      <c r="H842" t="s">
        <v>17</v>
      </c>
      <c r="I842" t="s">
        <v>402</v>
      </c>
      <c r="K842" t="s">
        <v>238</v>
      </c>
      <c r="L842" t="s">
        <v>11</v>
      </c>
      <c r="M842" t="s">
        <v>18</v>
      </c>
    </row>
    <row r="843" spans="1:13" x14ac:dyDescent="0.3">
      <c r="A843" t="s">
        <v>1097</v>
      </c>
      <c r="B843" t="s">
        <v>637</v>
      </c>
      <c r="C843" t="s">
        <v>121</v>
      </c>
      <c r="D843" t="s">
        <v>607</v>
      </c>
      <c r="E843">
        <v>21</v>
      </c>
      <c r="F843" t="s">
        <v>608</v>
      </c>
      <c r="G843" t="s">
        <v>609</v>
      </c>
      <c r="H843" t="s">
        <v>17</v>
      </c>
      <c r="I843" t="s">
        <v>402</v>
      </c>
      <c r="K843" t="s">
        <v>238</v>
      </c>
      <c r="L843" t="s">
        <v>11</v>
      </c>
      <c r="M843" t="s">
        <v>18</v>
      </c>
    </row>
    <row r="844" spans="1:13" x14ac:dyDescent="0.3">
      <c r="A844" t="s">
        <v>1098</v>
      </c>
      <c r="B844" t="s">
        <v>638</v>
      </c>
      <c r="C844" t="s">
        <v>121</v>
      </c>
      <c r="D844" t="s">
        <v>607</v>
      </c>
      <c r="E844">
        <v>21</v>
      </c>
      <c r="F844" t="s">
        <v>608</v>
      </c>
      <c r="G844" t="s">
        <v>609</v>
      </c>
      <c r="H844" t="s">
        <v>17</v>
      </c>
      <c r="I844" t="s">
        <v>402</v>
      </c>
      <c r="K844" t="s">
        <v>238</v>
      </c>
      <c r="L844" t="s">
        <v>11</v>
      </c>
      <c r="M844" t="s">
        <v>18</v>
      </c>
    </row>
    <row r="845" spans="1:13" x14ac:dyDescent="0.3">
      <c r="A845" t="s">
        <v>1093</v>
      </c>
      <c r="B845" t="s">
        <v>639</v>
      </c>
      <c r="C845" t="s">
        <v>121</v>
      </c>
      <c r="D845" t="s">
        <v>640</v>
      </c>
      <c r="E845">
        <v>22</v>
      </c>
      <c r="F845" t="s">
        <v>608</v>
      </c>
      <c r="G845" t="s">
        <v>641</v>
      </c>
      <c r="H845" t="s">
        <v>17</v>
      </c>
      <c r="I845" t="s">
        <v>402</v>
      </c>
      <c r="K845" t="s">
        <v>238</v>
      </c>
      <c r="L845" t="s">
        <v>11</v>
      </c>
      <c r="M845" t="s">
        <v>18</v>
      </c>
    </row>
    <row r="846" spans="1:13" x14ac:dyDescent="0.3">
      <c r="A846" t="s">
        <v>1094</v>
      </c>
      <c r="B846" t="s">
        <v>642</v>
      </c>
      <c r="C846" t="s">
        <v>121</v>
      </c>
      <c r="D846" t="s">
        <v>640</v>
      </c>
      <c r="E846">
        <v>22</v>
      </c>
      <c r="F846" t="s">
        <v>608</v>
      </c>
      <c r="G846" t="s">
        <v>641</v>
      </c>
      <c r="H846" t="s">
        <v>17</v>
      </c>
      <c r="I846" t="s">
        <v>402</v>
      </c>
      <c r="K846" t="s">
        <v>238</v>
      </c>
      <c r="L846" t="s">
        <v>11</v>
      </c>
      <c r="M846" t="s">
        <v>18</v>
      </c>
    </row>
    <row r="847" spans="1:13" x14ac:dyDescent="0.3">
      <c r="A847" t="s">
        <v>1095</v>
      </c>
      <c r="B847" t="s">
        <v>643</v>
      </c>
      <c r="C847" t="s">
        <v>121</v>
      </c>
      <c r="D847" t="s">
        <v>640</v>
      </c>
      <c r="E847">
        <v>22</v>
      </c>
      <c r="F847" t="s">
        <v>608</v>
      </c>
      <c r="G847" t="s">
        <v>641</v>
      </c>
      <c r="H847" t="s">
        <v>17</v>
      </c>
      <c r="I847" t="s">
        <v>402</v>
      </c>
      <c r="K847" t="s">
        <v>238</v>
      </c>
      <c r="L847" t="s">
        <v>11</v>
      </c>
      <c r="M847" t="s">
        <v>18</v>
      </c>
    </row>
    <row r="848" spans="1:13" x14ac:dyDescent="0.3">
      <c r="A848" t="s">
        <v>1096</v>
      </c>
      <c r="B848" t="s">
        <v>644</v>
      </c>
      <c r="C848" t="s">
        <v>121</v>
      </c>
      <c r="D848" t="s">
        <v>640</v>
      </c>
      <c r="E848">
        <v>22</v>
      </c>
      <c r="F848" t="s">
        <v>608</v>
      </c>
      <c r="G848" t="s">
        <v>641</v>
      </c>
      <c r="H848" t="s">
        <v>17</v>
      </c>
      <c r="I848" t="s">
        <v>402</v>
      </c>
      <c r="K848" t="s">
        <v>238</v>
      </c>
      <c r="L848" t="s">
        <v>11</v>
      </c>
      <c r="M848" t="s">
        <v>18</v>
      </c>
    </row>
    <row r="849" spans="1:13" x14ac:dyDescent="0.3">
      <c r="A849" t="s">
        <v>1097</v>
      </c>
      <c r="B849" t="s">
        <v>645</v>
      </c>
      <c r="C849" t="s">
        <v>121</v>
      </c>
      <c r="D849" t="s">
        <v>640</v>
      </c>
      <c r="E849">
        <v>22</v>
      </c>
      <c r="F849" t="s">
        <v>608</v>
      </c>
      <c r="G849" t="s">
        <v>641</v>
      </c>
      <c r="H849" t="s">
        <v>17</v>
      </c>
      <c r="I849" t="s">
        <v>402</v>
      </c>
      <c r="K849" t="s">
        <v>238</v>
      </c>
      <c r="L849" t="s">
        <v>11</v>
      </c>
      <c r="M849" t="s">
        <v>18</v>
      </c>
    </row>
    <row r="850" spans="1:13" x14ac:dyDescent="0.3">
      <c r="A850" t="s">
        <v>1098</v>
      </c>
      <c r="B850" t="s">
        <v>646</v>
      </c>
      <c r="C850" t="s">
        <v>121</v>
      </c>
      <c r="D850" t="s">
        <v>640</v>
      </c>
      <c r="E850">
        <v>22</v>
      </c>
      <c r="F850" t="s">
        <v>608</v>
      </c>
      <c r="G850" t="s">
        <v>641</v>
      </c>
      <c r="H850" t="s">
        <v>17</v>
      </c>
      <c r="I850" t="s">
        <v>402</v>
      </c>
      <c r="K850" t="s">
        <v>238</v>
      </c>
      <c r="L850" t="s">
        <v>11</v>
      </c>
      <c r="M850" t="s">
        <v>18</v>
      </c>
    </row>
    <row r="851" spans="1:13" x14ac:dyDescent="0.3">
      <c r="A851" t="s">
        <v>1093</v>
      </c>
      <c r="B851" t="s">
        <v>647</v>
      </c>
      <c r="C851" t="s">
        <v>121</v>
      </c>
      <c r="D851" t="s">
        <v>640</v>
      </c>
      <c r="E851">
        <v>22</v>
      </c>
      <c r="F851" t="s">
        <v>608</v>
      </c>
      <c r="G851" t="s">
        <v>641</v>
      </c>
      <c r="H851" t="s">
        <v>17</v>
      </c>
      <c r="I851" t="s">
        <v>402</v>
      </c>
      <c r="K851" t="s">
        <v>238</v>
      </c>
      <c r="L851" t="s">
        <v>11</v>
      </c>
      <c r="M851" t="s">
        <v>18</v>
      </c>
    </row>
    <row r="852" spans="1:13" x14ac:dyDescent="0.3">
      <c r="A852" t="s">
        <v>1094</v>
      </c>
      <c r="B852" t="s">
        <v>648</v>
      </c>
      <c r="C852" t="s">
        <v>121</v>
      </c>
      <c r="D852" t="s">
        <v>640</v>
      </c>
      <c r="E852">
        <v>22</v>
      </c>
      <c r="F852" t="s">
        <v>608</v>
      </c>
      <c r="G852" t="s">
        <v>641</v>
      </c>
      <c r="H852" t="s">
        <v>17</v>
      </c>
      <c r="I852" t="s">
        <v>402</v>
      </c>
      <c r="K852" t="s">
        <v>238</v>
      </c>
      <c r="L852" t="s">
        <v>11</v>
      </c>
      <c r="M852" t="s">
        <v>18</v>
      </c>
    </row>
    <row r="853" spans="1:13" x14ac:dyDescent="0.3">
      <c r="A853" t="s">
        <v>1095</v>
      </c>
      <c r="B853" t="s">
        <v>649</v>
      </c>
      <c r="C853" t="s">
        <v>121</v>
      </c>
      <c r="D853" t="s">
        <v>640</v>
      </c>
      <c r="E853">
        <v>22</v>
      </c>
      <c r="F853" t="s">
        <v>608</v>
      </c>
      <c r="G853" t="s">
        <v>641</v>
      </c>
      <c r="H853" t="s">
        <v>17</v>
      </c>
      <c r="I853" t="s">
        <v>402</v>
      </c>
      <c r="K853" t="s">
        <v>238</v>
      </c>
      <c r="L853" t="s">
        <v>11</v>
      </c>
      <c r="M853" t="s">
        <v>18</v>
      </c>
    </row>
    <row r="854" spans="1:13" x14ac:dyDescent="0.3">
      <c r="A854" t="s">
        <v>1096</v>
      </c>
      <c r="B854" t="s">
        <v>650</v>
      </c>
      <c r="C854" t="s">
        <v>121</v>
      </c>
      <c r="D854" t="s">
        <v>640</v>
      </c>
      <c r="E854">
        <v>22</v>
      </c>
      <c r="F854" t="s">
        <v>608</v>
      </c>
      <c r="G854" t="s">
        <v>641</v>
      </c>
      <c r="H854" t="s">
        <v>17</v>
      </c>
      <c r="I854" t="s">
        <v>402</v>
      </c>
      <c r="K854" t="s">
        <v>238</v>
      </c>
      <c r="L854" t="s">
        <v>11</v>
      </c>
      <c r="M854" t="s">
        <v>18</v>
      </c>
    </row>
    <row r="855" spans="1:13" x14ac:dyDescent="0.3">
      <c r="A855" t="s">
        <v>1097</v>
      </c>
      <c r="B855" t="s">
        <v>651</v>
      </c>
      <c r="C855" t="s">
        <v>121</v>
      </c>
      <c r="D855" t="s">
        <v>640</v>
      </c>
      <c r="E855">
        <v>22</v>
      </c>
      <c r="F855" t="s">
        <v>608</v>
      </c>
      <c r="G855" t="s">
        <v>641</v>
      </c>
      <c r="H855" t="s">
        <v>17</v>
      </c>
      <c r="I855" t="s">
        <v>402</v>
      </c>
      <c r="K855" t="s">
        <v>238</v>
      </c>
      <c r="L855" t="s">
        <v>11</v>
      </c>
      <c r="M855" t="s">
        <v>18</v>
      </c>
    </row>
    <row r="856" spans="1:13" x14ac:dyDescent="0.3">
      <c r="A856" t="s">
        <v>1098</v>
      </c>
      <c r="B856" t="s">
        <v>652</v>
      </c>
      <c r="C856" t="s">
        <v>121</v>
      </c>
      <c r="D856" t="s">
        <v>640</v>
      </c>
      <c r="E856">
        <v>22</v>
      </c>
      <c r="F856" t="s">
        <v>608</v>
      </c>
      <c r="G856" t="s">
        <v>641</v>
      </c>
      <c r="H856" t="s">
        <v>17</v>
      </c>
      <c r="I856" t="s">
        <v>402</v>
      </c>
      <c r="K856" t="s">
        <v>238</v>
      </c>
      <c r="L856" t="s">
        <v>11</v>
      </c>
      <c r="M856" t="s">
        <v>18</v>
      </c>
    </row>
    <row r="857" spans="1:13" x14ac:dyDescent="0.3">
      <c r="A857" t="s">
        <v>1093</v>
      </c>
      <c r="B857" t="s">
        <v>653</v>
      </c>
      <c r="C857" t="s">
        <v>121</v>
      </c>
      <c r="D857" t="s">
        <v>640</v>
      </c>
      <c r="E857">
        <v>22</v>
      </c>
      <c r="F857" t="s">
        <v>608</v>
      </c>
      <c r="G857" t="s">
        <v>641</v>
      </c>
      <c r="H857" t="s">
        <v>17</v>
      </c>
      <c r="I857" t="s">
        <v>402</v>
      </c>
      <c r="K857" t="s">
        <v>271</v>
      </c>
      <c r="L857" t="s">
        <v>11</v>
      </c>
      <c r="M857" t="s">
        <v>18</v>
      </c>
    </row>
    <row r="858" spans="1:13" x14ac:dyDescent="0.3">
      <c r="A858" t="s">
        <v>1094</v>
      </c>
      <c r="B858" t="s">
        <v>654</v>
      </c>
      <c r="C858" t="s">
        <v>121</v>
      </c>
      <c r="D858" t="s">
        <v>640</v>
      </c>
      <c r="E858">
        <v>22</v>
      </c>
      <c r="F858" t="s">
        <v>608</v>
      </c>
      <c r="G858" t="s">
        <v>641</v>
      </c>
      <c r="H858" t="s">
        <v>17</v>
      </c>
      <c r="I858" t="s">
        <v>402</v>
      </c>
      <c r="K858" t="s">
        <v>271</v>
      </c>
      <c r="L858" t="s">
        <v>11</v>
      </c>
      <c r="M858" t="s">
        <v>18</v>
      </c>
    </row>
    <row r="859" spans="1:13" x14ac:dyDescent="0.3">
      <c r="A859" t="s">
        <v>1095</v>
      </c>
      <c r="B859" t="s">
        <v>655</v>
      </c>
      <c r="C859" t="s">
        <v>121</v>
      </c>
      <c r="D859" t="s">
        <v>640</v>
      </c>
      <c r="E859">
        <v>22</v>
      </c>
      <c r="F859" t="s">
        <v>608</v>
      </c>
      <c r="G859" t="s">
        <v>641</v>
      </c>
      <c r="H859" t="s">
        <v>17</v>
      </c>
      <c r="I859" t="s">
        <v>402</v>
      </c>
      <c r="K859" t="s">
        <v>271</v>
      </c>
      <c r="L859" t="s">
        <v>11</v>
      </c>
      <c r="M859" t="s">
        <v>18</v>
      </c>
    </row>
    <row r="860" spans="1:13" x14ac:dyDescent="0.3">
      <c r="A860" t="s">
        <v>1096</v>
      </c>
      <c r="B860" t="s">
        <v>656</v>
      </c>
      <c r="C860" t="s">
        <v>121</v>
      </c>
      <c r="D860" t="s">
        <v>640</v>
      </c>
      <c r="E860">
        <v>22</v>
      </c>
      <c r="F860" t="s">
        <v>608</v>
      </c>
      <c r="G860" t="s">
        <v>641</v>
      </c>
      <c r="H860" t="s">
        <v>17</v>
      </c>
      <c r="I860" t="s">
        <v>402</v>
      </c>
      <c r="K860" t="s">
        <v>271</v>
      </c>
      <c r="L860" t="s">
        <v>11</v>
      </c>
      <c r="M860" t="s">
        <v>18</v>
      </c>
    </row>
    <row r="861" spans="1:13" x14ac:dyDescent="0.3">
      <c r="A861" t="s">
        <v>1097</v>
      </c>
      <c r="B861" t="s">
        <v>657</v>
      </c>
      <c r="C861" t="s">
        <v>121</v>
      </c>
      <c r="D861" t="s">
        <v>640</v>
      </c>
      <c r="E861">
        <v>22</v>
      </c>
      <c r="F861" t="s">
        <v>608</v>
      </c>
      <c r="G861" t="s">
        <v>641</v>
      </c>
      <c r="H861" t="s">
        <v>17</v>
      </c>
      <c r="I861" t="s">
        <v>402</v>
      </c>
      <c r="K861" t="s">
        <v>271</v>
      </c>
      <c r="L861" t="s">
        <v>11</v>
      </c>
      <c r="M861" t="s">
        <v>18</v>
      </c>
    </row>
    <row r="862" spans="1:13" x14ac:dyDescent="0.3">
      <c r="A862" t="s">
        <v>1098</v>
      </c>
      <c r="B862" t="s">
        <v>658</v>
      </c>
      <c r="C862" t="s">
        <v>121</v>
      </c>
      <c r="D862" t="s">
        <v>640</v>
      </c>
      <c r="E862">
        <v>22</v>
      </c>
      <c r="F862" t="s">
        <v>608</v>
      </c>
      <c r="G862" t="s">
        <v>641</v>
      </c>
      <c r="H862" t="s">
        <v>17</v>
      </c>
      <c r="I862" t="s">
        <v>402</v>
      </c>
      <c r="K862" t="s">
        <v>271</v>
      </c>
      <c r="L862" t="s">
        <v>11</v>
      </c>
      <c r="M862" t="s">
        <v>18</v>
      </c>
    </row>
    <row r="863" spans="1:13" x14ac:dyDescent="0.3">
      <c r="A863" t="s">
        <v>1093</v>
      </c>
      <c r="B863" t="s">
        <v>659</v>
      </c>
      <c r="C863" t="s">
        <v>121</v>
      </c>
      <c r="D863" t="s">
        <v>640</v>
      </c>
      <c r="E863">
        <v>22</v>
      </c>
      <c r="F863" t="s">
        <v>608</v>
      </c>
      <c r="G863" t="s">
        <v>641</v>
      </c>
      <c r="H863" t="s">
        <v>17</v>
      </c>
      <c r="I863" t="s">
        <v>402</v>
      </c>
      <c r="K863" t="s">
        <v>271</v>
      </c>
      <c r="L863" t="s">
        <v>11</v>
      </c>
      <c r="M863" t="s">
        <v>18</v>
      </c>
    </row>
    <row r="864" spans="1:13" x14ac:dyDescent="0.3">
      <c r="A864" t="s">
        <v>1094</v>
      </c>
      <c r="B864" t="s">
        <v>660</v>
      </c>
      <c r="C864" t="s">
        <v>121</v>
      </c>
      <c r="D864" t="s">
        <v>640</v>
      </c>
      <c r="E864">
        <v>22</v>
      </c>
      <c r="F864" t="s">
        <v>608</v>
      </c>
      <c r="G864" t="s">
        <v>641</v>
      </c>
      <c r="H864" t="s">
        <v>17</v>
      </c>
      <c r="I864" t="s">
        <v>402</v>
      </c>
      <c r="K864" t="s">
        <v>271</v>
      </c>
      <c r="L864" t="s">
        <v>11</v>
      </c>
      <c r="M864" t="s">
        <v>18</v>
      </c>
    </row>
    <row r="865" spans="1:13" x14ac:dyDescent="0.3">
      <c r="A865" t="s">
        <v>1095</v>
      </c>
      <c r="B865" t="s">
        <v>661</v>
      </c>
      <c r="C865" t="s">
        <v>121</v>
      </c>
      <c r="D865" t="s">
        <v>640</v>
      </c>
      <c r="E865">
        <v>22</v>
      </c>
      <c r="F865" t="s">
        <v>608</v>
      </c>
      <c r="G865" t="s">
        <v>641</v>
      </c>
      <c r="H865" t="s">
        <v>17</v>
      </c>
      <c r="I865" t="s">
        <v>402</v>
      </c>
      <c r="K865" t="s">
        <v>271</v>
      </c>
      <c r="L865" t="s">
        <v>11</v>
      </c>
      <c r="M865" t="s">
        <v>18</v>
      </c>
    </row>
    <row r="866" spans="1:13" x14ac:dyDescent="0.3">
      <c r="A866" t="s">
        <v>1096</v>
      </c>
      <c r="B866" t="s">
        <v>662</v>
      </c>
      <c r="C866" t="s">
        <v>121</v>
      </c>
      <c r="D866" t="s">
        <v>640</v>
      </c>
      <c r="E866">
        <v>22</v>
      </c>
      <c r="F866" t="s">
        <v>608</v>
      </c>
      <c r="G866" t="s">
        <v>641</v>
      </c>
      <c r="H866" t="s">
        <v>17</v>
      </c>
      <c r="I866" t="s">
        <v>402</v>
      </c>
      <c r="K866" t="s">
        <v>271</v>
      </c>
      <c r="L866" t="s">
        <v>11</v>
      </c>
      <c r="M866" t="s">
        <v>18</v>
      </c>
    </row>
    <row r="867" spans="1:13" x14ac:dyDescent="0.3">
      <c r="A867" t="s">
        <v>1097</v>
      </c>
      <c r="B867" t="s">
        <v>663</v>
      </c>
      <c r="C867" t="s">
        <v>121</v>
      </c>
      <c r="D867" t="s">
        <v>640</v>
      </c>
      <c r="E867">
        <v>22</v>
      </c>
      <c r="F867" t="s">
        <v>608</v>
      </c>
      <c r="G867" t="s">
        <v>641</v>
      </c>
      <c r="H867" t="s">
        <v>17</v>
      </c>
      <c r="I867" t="s">
        <v>402</v>
      </c>
      <c r="K867" t="s">
        <v>271</v>
      </c>
      <c r="L867" t="s">
        <v>11</v>
      </c>
      <c r="M867" t="s">
        <v>18</v>
      </c>
    </row>
    <row r="868" spans="1:13" x14ac:dyDescent="0.3">
      <c r="A868" t="s">
        <v>1098</v>
      </c>
      <c r="B868" t="s">
        <v>664</v>
      </c>
      <c r="C868" t="s">
        <v>121</v>
      </c>
      <c r="D868" t="s">
        <v>640</v>
      </c>
      <c r="E868">
        <v>22</v>
      </c>
      <c r="F868" t="s">
        <v>608</v>
      </c>
      <c r="G868" t="s">
        <v>641</v>
      </c>
      <c r="H868" t="s">
        <v>17</v>
      </c>
      <c r="I868" t="s">
        <v>402</v>
      </c>
      <c r="K868" t="s">
        <v>271</v>
      </c>
      <c r="L868" t="s">
        <v>11</v>
      </c>
      <c r="M868" t="s">
        <v>18</v>
      </c>
    </row>
    <row r="869" spans="1:13" x14ac:dyDescent="0.3">
      <c r="A869" t="s">
        <v>1093</v>
      </c>
      <c r="B869" t="s">
        <v>665</v>
      </c>
      <c r="C869" t="s">
        <v>121</v>
      </c>
      <c r="D869" t="s">
        <v>640</v>
      </c>
      <c r="E869">
        <v>22</v>
      </c>
      <c r="F869" t="s">
        <v>608</v>
      </c>
      <c r="G869" t="s">
        <v>641</v>
      </c>
      <c r="H869" t="s">
        <v>17</v>
      </c>
      <c r="I869" t="s">
        <v>402</v>
      </c>
      <c r="K869" t="s">
        <v>271</v>
      </c>
      <c r="L869" t="s">
        <v>11</v>
      </c>
      <c r="M869" t="s">
        <v>18</v>
      </c>
    </row>
    <row r="870" spans="1:13" x14ac:dyDescent="0.3">
      <c r="A870" t="s">
        <v>1094</v>
      </c>
      <c r="B870" t="s">
        <v>666</v>
      </c>
      <c r="C870" t="s">
        <v>121</v>
      </c>
      <c r="D870" t="s">
        <v>640</v>
      </c>
      <c r="E870">
        <v>22</v>
      </c>
      <c r="F870" t="s">
        <v>608</v>
      </c>
      <c r="G870" t="s">
        <v>641</v>
      </c>
      <c r="H870" t="s">
        <v>17</v>
      </c>
      <c r="I870" t="s">
        <v>402</v>
      </c>
      <c r="K870" t="s">
        <v>271</v>
      </c>
      <c r="L870" t="s">
        <v>11</v>
      </c>
      <c r="M870" t="s">
        <v>18</v>
      </c>
    </row>
    <row r="871" spans="1:13" x14ac:dyDescent="0.3">
      <c r="A871" t="s">
        <v>1095</v>
      </c>
      <c r="B871" t="s">
        <v>667</v>
      </c>
      <c r="C871" t="s">
        <v>121</v>
      </c>
      <c r="D871" t="s">
        <v>640</v>
      </c>
      <c r="E871">
        <v>22</v>
      </c>
      <c r="F871" t="s">
        <v>608</v>
      </c>
      <c r="G871" t="s">
        <v>641</v>
      </c>
      <c r="H871" t="s">
        <v>17</v>
      </c>
      <c r="I871" t="s">
        <v>402</v>
      </c>
      <c r="K871" t="s">
        <v>271</v>
      </c>
      <c r="L871" t="s">
        <v>11</v>
      </c>
      <c r="M871" t="s">
        <v>18</v>
      </c>
    </row>
    <row r="872" spans="1:13" x14ac:dyDescent="0.3">
      <c r="A872" t="s">
        <v>1096</v>
      </c>
      <c r="B872" t="s">
        <v>668</v>
      </c>
      <c r="C872" t="s">
        <v>121</v>
      </c>
      <c r="D872" t="s">
        <v>640</v>
      </c>
      <c r="E872">
        <v>22</v>
      </c>
      <c r="F872" t="s">
        <v>608</v>
      </c>
      <c r="G872" t="s">
        <v>641</v>
      </c>
      <c r="H872" t="s">
        <v>17</v>
      </c>
      <c r="I872" t="s">
        <v>402</v>
      </c>
      <c r="K872" t="s">
        <v>271</v>
      </c>
      <c r="L872" t="s">
        <v>11</v>
      </c>
      <c r="M872" t="s">
        <v>18</v>
      </c>
    </row>
    <row r="873" spans="1:13" x14ac:dyDescent="0.3">
      <c r="A873" t="s">
        <v>1097</v>
      </c>
      <c r="B873" t="s">
        <v>669</v>
      </c>
      <c r="C873" t="s">
        <v>121</v>
      </c>
      <c r="D873" t="s">
        <v>640</v>
      </c>
      <c r="E873">
        <v>22</v>
      </c>
      <c r="F873" t="s">
        <v>608</v>
      </c>
      <c r="G873" t="s">
        <v>641</v>
      </c>
      <c r="H873" t="s">
        <v>17</v>
      </c>
      <c r="I873" t="s">
        <v>402</v>
      </c>
      <c r="K873" t="s">
        <v>271</v>
      </c>
      <c r="L873" t="s">
        <v>11</v>
      </c>
      <c r="M873" t="s">
        <v>18</v>
      </c>
    </row>
    <row r="874" spans="1:13" x14ac:dyDescent="0.3">
      <c r="A874" t="s">
        <v>1098</v>
      </c>
      <c r="B874" t="s">
        <v>670</v>
      </c>
      <c r="C874" t="s">
        <v>121</v>
      </c>
      <c r="D874" t="s">
        <v>640</v>
      </c>
      <c r="E874">
        <v>22</v>
      </c>
      <c r="F874" t="s">
        <v>608</v>
      </c>
      <c r="G874" t="s">
        <v>641</v>
      </c>
      <c r="H874" t="s">
        <v>17</v>
      </c>
      <c r="I874" t="s">
        <v>402</v>
      </c>
      <c r="K874" t="s">
        <v>271</v>
      </c>
      <c r="L874" t="s">
        <v>11</v>
      </c>
      <c r="M874" t="s">
        <v>18</v>
      </c>
    </row>
    <row r="875" spans="1:13" x14ac:dyDescent="0.3">
      <c r="A875" t="s">
        <v>1093</v>
      </c>
      <c r="B875" t="s">
        <v>671</v>
      </c>
      <c r="C875" t="s">
        <v>121</v>
      </c>
      <c r="D875" t="s">
        <v>672</v>
      </c>
      <c r="E875">
        <v>23</v>
      </c>
      <c r="F875" t="s">
        <v>608</v>
      </c>
      <c r="G875" t="s">
        <v>673</v>
      </c>
      <c r="H875" t="s">
        <v>17</v>
      </c>
      <c r="I875" t="s">
        <v>402</v>
      </c>
      <c r="K875" t="s">
        <v>180</v>
      </c>
      <c r="L875" t="s">
        <v>17</v>
      </c>
      <c r="M875" t="s">
        <v>18</v>
      </c>
    </row>
    <row r="876" spans="1:13" x14ac:dyDescent="0.3">
      <c r="A876" t="s">
        <v>1094</v>
      </c>
      <c r="B876" t="s">
        <v>674</v>
      </c>
      <c r="C876" t="s">
        <v>121</v>
      </c>
      <c r="D876" t="s">
        <v>672</v>
      </c>
      <c r="E876">
        <v>23</v>
      </c>
      <c r="F876" t="s">
        <v>608</v>
      </c>
      <c r="G876" t="s">
        <v>673</v>
      </c>
      <c r="H876" t="s">
        <v>17</v>
      </c>
      <c r="I876" t="s">
        <v>402</v>
      </c>
      <c r="K876" t="s">
        <v>180</v>
      </c>
      <c r="L876" t="s">
        <v>17</v>
      </c>
      <c r="M876" t="s">
        <v>18</v>
      </c>
    </row>
    <row r="877" spans="1:13" x14ac:dyDescent="0.3">
      <c r="A877" t="s">
        <v>1095</v>
      </c>
      <c r="B877" t="s">
        <v>675</v>
      </c>
      <c r="C877" t="s">
        <v>121</v>
      </c>
      <c r="D877" t="s">
        <v>672</v>
      </c>
      <c r="E877">
        <v>23</v>
      </c>
      <c r="F877" t="s">
        <v>608</v>
      </c>
      <c r="G877" t="s">
        <v>673</v>
      </c>
      <c r="H877" t="s">
        <v>17</v>
      </c>
      <c r="I877" t="s">
        <v>402</v>
      </c>
      <c r="K877" t="s">
        <v>180</v>
      </c>
      <c r="L877" t="s">
        <v>17</v>
      </c>
      <c r="M877" t="s">
        <v>18</v>
      </c>
    </row>
    <row r="878" spans="1:13" x14ac:dyDescent="0.3">
      <c r="A878" t="s">
        <v>1096</v>
      </c>
      <c r="B878" t="s">
        <v>676</v>
      </c>
      <c r="C878" t="s">
        <v>121</v>
      </c>
      <c r="D878" t="s">
        <v>672</v>
      </c>
      <c r="E878">
        <v>23</v>
      </c>
      <c r="F878" t="s">
        <v>608</v>
      </c>
      <c r="G878" t="s">
        <v>673</v>
      </c>
      <c r="H878" t="s">
        <v>17</v>
      </c>
      <c r="I878" t="s">
        <v>402</v>
      </c>
      <c r="K878" t="s">
        <v>180</v>
      </c>
      <c r="L878" t="s">
        <v>17</v>
      </c>
      <c r="M878" t="s">
        <v>18</v>
      </c>
    </row>
    <row r="879" spans="1:13" x14ac:dyDescent="0.3">
      <c r="A879" t="s">
        <v>1097</v>
      </c>
      <c r="B879" t="s">
        <v>677</v>
      </c>
      <c r="C879" t="s">
        <v>121</v>
      </c>
      <c r="D879" t="s">
        <v>672</v>
      </c>
      <c r="E879">
        <v>23</v>
      </c>
      <c r="F879" t="s">
        <v>608</v>
      </c>
      <c r="G879" t="s">
        <v>673</v>
      </c>
      <c r="H879" t="s">
        <v>17</v>
      </c>
      <c r="I879" t="s">
        <v>402</v>
      </c>
      <c r="K879" t="s">
        <v>180</v>
      </c>
      <c r="L879" t="s">
        <v>17</v>
      </c>
      <c r="M879" t="s">
        <v>18</v>
      </c>
    </row>
    <row r="880" spans="1:13" x14ac:dyDescent="0.3">
      <c r="A880" t="s">
        <v>1098</v>
      </c>
      <c r="B880" t="s">
        <v>678</v>
      </c>
      <c r="C880" t="s">
        <v>121</v>
      </c>
      <c r="D880" t="s">
        <v>672</v>
      </c>
      <c r="E880">
        <v>23</v>
      </c>
      <c r="F880" t="s">
        <v>608</v>
      </c>
      <c r="G880" t="s">
        <v>673</v>
      </c>
      <c r="H880" t="s">
        <v>17</v>
      </c>
      <c r="I880" t="s">
        <v>402</v>
      </c>
      <c r="K880" t="s">
        <v>180</v>
      </c>
      <c r="L880" t="s">
        <v>17</v>
      </c>
      <c r="M880" t="s">
        <v>18</v>
      </c>
    </row>
    <row r="881" spans="1:13" x14ac:dyDescent="0.3">
      <c r="A881" t="s">
        <v>1093</v>
      </c>
      <c r="B881" t="s">
        <v>679</v>
      </c>
      <c r="C881" t="s">
        <v>121</v>
      </c>
      <c r="D881" t="s">
        <v>672</v>
      </c>
      <c r="E881">
        <v>23</v>
      </c>
      <c r="F881" t="s">
        <v>608</v>
      </c>
      <c r="G881" t="s">
        <v>673</v>
      </c>
      <c r="H881" t="s">
        <v>17</v>
      </c>
      <c r="I881" t="s">
        <v>402</v>
      </c>
      <c r="K881" t="s">
        <v>297</v>
      </c>
      <c r="L881" t="s">
        <v>11</v>
      </c>
      <c r="M881" t="s">
        <v>18</v>
      </c>
    </row>
    <row r="882" spans="1:13" x14ac:dyDescent="0.3">
      <c r="A882" t="s">
        <v>1094</v>
      </c>
      <c r="B882" t="s">
        <v>680</v>
      </c>
      <c r="C882" t="s">
        <v>121</v>
      </c>
      <c r="D882" t="s">
        <v>672</v>
      </c>
      <c r="E882">
        <v>23</v>
      </c>
      <c r="F882" t="s">
        <v>608</v>
      </c>
      <c r="G882" t="s">
        <v>673</v>
      </c>
      <c r="H882" t="s">
        <v>17</v>
      </c>
      <c r="I882" t="s">
        <v>402</v>
      </c>
      <c r="K882" t="s">
        <v>297</v>
      </c>
      <c r="L882" t="s">
        <v>11</v>
      </c>
      <c r="M882" t="s">
        <v>18</v>
      </c>
    </row>
    <row r="883" spans="1:13" x14ac:dyDescent="0.3">
      <c r="A883" t="s">
        <v>1095</v>
      </c>
      <c r="B883" t="s">
        <v>681</v>
      </c>
      <c r="C883" t="s">
        <v>121</v>
      </c>
      <c r="D883" t="s">
        <v>672</v>
      </c>
      <c r="E883">
        <v>23</v>
      </c>
      <c r="F883" t="s">
        <v>608</v>
      </c>
      <c r="G883" t="s">
        <v>673</v>
      </c>
      <c r="H883" t="s">
        <v>17</v>
      </c>
      <c r="I883" t="s">
        <v>402</v>
      </c>
      <c r="K883" t="s">
        <v>297</v>
      </c>
      <c r="L883" t="s">
        <v>11</v>
      </c>
      <c r="M883" t="s">
        <v>18</v>
      </c>
    </row>
    <row r="884" spans="1:13" x14ac:dyDescent="0.3">
      <c r="A884" t="s">
        <v>1096</v>
      </c>
      <c r="B884" t="s">
        <v>682</v>
      </c>
      <c r="C884" t="s">
        <v>121</v>
      </c>
      <c r="D884" t="s">
        <v>672</v>
      </c>
      <c r="E884">
        <v>23</v>
      </c>
      <c r="F884" t="s">
        <v>608</v>
      </c>
      <c r="G884" t="s">
        <v>673</v>
      </c>
      <c r="H884" t="s">
        <v>17</v>
      </c>
      <c r="I884" t="s">
        <v>402</v>
      </c>
      <c r="K884" t="s">
        <v>297</v>
      </c>
      <c r="L884" t="s">
        <v>11</v>
      </c>
      <c r="M884" t="s">
        <v>18</v>
      </c>
    </row>
    <row r="885" spans="1:13" x14ac:dyDescent="0.3">
      <c r="A885" t="s">
        <v>1097</v>
      </c>
      <c r="B885" t="s">
        <v>683</v>
      </c>
      <c r="C885" t="s">
        <v>121</v>
      </c>
      <c r="D885" t="s">
        <v>672</v>
      </c>
      <c r="E885">
        <v>23</v>
      </c>
      <c r="F885" t="s">
        <v>608</v>
      </c>
      <c r="G885" t="s">
        <v>673</v>
      </c>
      <c r="H885" t="s">
        <v>17</v>
      </c>
      <c r="I885" t="s">
        <v>402</v>
      </c>
      <c r="K885" t="s">
        <v>297</v>
      </c>
      <c r="L885" t="s">
        <v>11</v>
      </c>
      <c r="M885" t="s">
        <v>18</v>
      </c>
    </row>
    <row r="886" spans="1:13" x14ac:dyDescent="0.3">
      <c r="A886" t="s">
        <v>1098</v>
      </c>
      <c r="B886" t="s">
        <v>684</v>
      </c>
      <c r="C886" t="s">
        <v>121</v>
      </c>
      <c r="D886" t="s">
        <v>672</v>
      </c>
      <c r="E886">
        <v>23</v>
      </c>
      <c r="F886" t="s">
        <v>608</v>
      </c>
      <c r="G886" t="s">
        <v>673</v>
      </c>
      <c r="H886" t="s">
        <v>17</v>
      </c>
      <c r="I886" t="s">
        <v>402</v>
      </c>
      <c r="K886" t="s">
        <v>297</v>
      </c>
      <c r="L886" t="s">
        <v>11</v>
      </c>
      <c r="M886" t="s">
        <v>18</v>
      </c>
    </row>
    <row r="887" spans="1:13" x14ac:dyDescent="0.3">
      <c r="A887" t="s">
        <v>1093</v>
      </c>
      <c r="B887" t="s">
        <v>685</v>
      </c>
      <c r="C887" t="s">
        <v>121</v>
      </c>
      <c r="D887" t="s">
        <v>672</v>
      </c>
      <c r="E887">
        <v>23</v>
      </c>
      <c r="F887" t="s">
        <v>608</v>
      </c>
      <c r="G887" t="s">
        <v>673</v>
      </c>
      <c r="H887" t="s">
        <v>17</v>
      </c>
      <c r="I887" t="s">
        <v>402</v>
      </c>
      <c r="K887" t="s">
        <v>297</v>
      </c>
      <c r="L887" t="s">
        <v>11</v>
      </c>
      <c r="M887" t="s">
        <v>18</v>
      </c>
    </row>
    <row r="888" spans="1:13" x14ac:dyDescent="0.3">
      <c r="A888" t="s">
        <v>1094</v>
      </c>
      <c r="B888" t="s">
        <v>686</v>
      </c>
      <c r="C888" t="s">
        <v>121</v>
      </c>
      <c r="D888" t="s">
        <v>672</v>
      </c>
      <c r="E888">
        <v>23</v>
      </c>
      <c r="F888" t="s">
        <v>608</v>
      </c>
      <c r="G888" t="s">
        <v>673</v>
      </c>
      <c r="H888" t="s">
        <v>17</v>
      </c>
      <c r="I888" t="s">
        <v>402</v>
      </c>
      <c r="K888" t="s">
        <v>297</v>
      </c>
      <c r="L888" t="s">
        <v>11</v>
      </c>
      <c r="M888" t="s">
        <v>18</v>
      </c>
    </row>
    <row r="889" spans="1:13" x14ac:dyDescent="0.3">
      <c r="A889" t="s">
        <v>1095</v>
      </c>
      <c r="B889" t="s">
        <v>687</v>
      </c>
      <c r="C889" t="s">
        <v>121</v>
      </c>
      <c r="D889" t="s">
        <v>672</v>
      </c>
      <c r="E889">
        <v>23</v>
      </c>
      <c r="F889" t="s">
        <v>608</v>
      </c>
      <c r="G889" t="s">
        <v>673</v>
      </c>
      <c r="H889" t="s">
        <v>17</v>
      </c>
      <c r="I889" t="s">
        <v>402</v>
      </c>
      <c r="K889" t="s">
        <v>297</v>
      </c>
      <c r="L889" t="s">
        <v>11</v>
      </c>
      <c r="M889" t="s">
        <v>18</v>
      </c>
    </row>
    <row r="890" spans="1:13" x14ac:dyDescent="0.3">
      <c r="A890" t="s">
        <v>1096</v>
      </c>
      <c r="B890" t="s">
        <v>688</v>
      </c>
      <c r="C890" t="s">
        <v>121</v>
      </c>
      <c r="D890" t="s">
        <v>672</v>
      </c>
      <c r="E890">
        <v>23</v>
      </c>
      <c r="F890" t="s">
        <v>608</v>
      </c>
      <c r="G890" t="s">
        <v>673</v>
      </c>
      <c r="H890" t="s">
        <v>17</v>
      </c>
      <c r="I890" t="s">
        <v>402</v>
      </c>
      <c r="K890" t="s">
        <v>297</v>
      </c>
      <c r="L890" t="s">
        <v>11</v>
      </c>
      <c r="M890" t="s">
        <v>18</v>
      </c>
    </row>
    <row r="891" spans="1:13" x14ac:dyDescent="0.3">
      <c r="A891" t="s">
        <v>1097</v>
      </c>
      <c r="B891" t="s">
        <v>689</v>
      </c>
      <c r="C891" t="s">
        <v>121</v>
      </c>
      <c r="D891" t="s">
        <v>672</v>
      </c>
      <c r="E891">
        <v>23</v>
      </c>
      <c r="F891" t="s">
        <v>608</v>
      </c>
      <c r="G891" t="s">
        <v>673</v>
      </c>
      <c r="H891" t="s">
        <v>17</v>
      </c>
      <c r="I891" t="s">
        <v>402</v>
      </c>
      <c r="K891" t="s">
        <v>297</v>
      </c>
      <c r="L891" t="s">
        <v>11</v>
      </c>
      <c r="M891" t="s">
        <v>18</v>
      </c>
    </row>
    <row r="892" spans="1:13" x14ac:dyDescent="0.3">
      <c r="A892" t="s">
        <v>1098</v>
      </c>
      <c r="B892" t="s">
        <v>690</v>
      </c>
      <c r="C892" t="s">
        <v>121</v>
      </c>
      <c r="D892" t="s">
        <v>672</v>
      </c>
      <c r="E892">
        <v>23</v>
      </c>
      <c r="F892" t="s">
        <v>608</v>
      </c>
      <c r="G892" t="s">
        <v>673</v>
      </c>
      <c r="H892" t="s">
        <v>17</v>
      </c>
      <c r="I892" t="s">
        <v>402</v>
      </c>
      <c r="K892" t="s">
        <v>297</v>
      </c>
      <c r="L892" t="s">
        <v>11</v>
      </c>
      <c r="M892" t="s">
        <v>18</v>
      </c>
    </row>
    <row r="893" spans="1:13" x14ac:dyDescent="0.3">
      <c r="A893" t="s">
        <v>1093</v>
      </c>
      <c r="B893" t="s">
        <v>691</v>
      </c>
      <c r="C893" t="s">
        <v>121</v>
      </c>
      <c r="D893" t="s">
        <v>672</v>
      </c>
      <c r="E893">
        <v>23</v>
      </c>
      <c r="F893" t="s">
        <v>608</v>
      </c>
      <c r="G893" t="s">
        <v>673</v>
      </c>
      <c r="H893" t="s">
        <v>17</v>
      </c>
      <c r="I893" t="s">
        <v>402</v>
      </c>
      <c r="K893" t="s">
        <v>297</v>
      </c>
      <c r="L893" t="s">
        <v>11</v>
      </c>
      <c r="M893" t="s">
        <v>18</v>
      </c>
    </row>
    <row r="894" spans="1:13" x14ac:dyDescent="0.3">
      <c r="A894" t="s">
        <v>1094</v>
      </c>
      <c r="B894" t="s">
        <v>692</v>
      </c>
      <c r="C894" t="s">
        <v>121</v>
      </c>
      <c r="D894" t="s">
        <v>672</v>
      </c>
      <c r="E894">
        <v>23</v>
      </c>
      <c r="F894" t="s">
        <v>608</v>
      </c>
      <c r="G894" t="s">
        <v>673</v>
      </c>
      <c r="H894" t="s">
        <v>17</v>
      </c>
      <c r="I894" t="s">
        <v>402</v>
      </c>
      <c r="K894" t="s">
        <v>297</v>
      </c>
      <c r="L894" t="s">
        <v>11</v>
      </c>
      <c r="M894" t="s">
        <v>18</v>
      </c>
    </row>
    <row r="895" spans="1:13" x14ac:dyDescent="0.3">
      <c r="A895" t="s">
        <v>1095</v>
      </c>
      <c r="B895" t="s">
        <v>693</v>
      </c>
      <c r="C895" t="s">
        <v>121</v>
      </c>
      <c r="D895" t="s">
        <v>672</v>
      </c>
      <c r="E895">
        <v>23</v>
      </c>
      <c r="F895" t="s">
        <v>608</v>
      </c>
      <c r="G895" t="s">
        <v>673</v>
      </c>
      <c r="H895" t="s">
        <v>17</v>
      </c>
      <c r="I895" t="s">
        <v>402</v>
      </c>
      <c r="K895" t="s">
        <v>297</v>
      </c>
      <c r="L895" t="s">
        <v>11</v>
      </c>
      <c r="M895" t="s">
        <v>18</v>
      </c>
    </row>
    <row r="896" spans="1:13" x14ac:dyDescent="0.3">
      <c r="A896" t="s">
        <v>1096</v>
      </c>
      <c r="B896" t="s">
        <v>694</v>
      </c>
      <c r="C896" t="s">
        <v>121</v>
      </c>
      <c r="D896" t="s">
        <v>672</v>
      </c>
      <c r="E896">
        <v>23</v>
      </c>
      <c r="F896" t="s">
        <v>608</v>
      </c>
      <c r="G896" t="s">
        <v>673</v>
      </c>
      <c r="H896" t="s">
        <v>17</v>
      </c>
      <c r="I896" t="s">
        <v>402</v>
      </c>
      <c r="K896" t="s">
        <v>297</v>
      </c>
      <c r="L896" t="s">
        <v>11</v>
      </c>
      <c r="M896" t="s">
        <v>18</v>
      </c>
    </row>
    <row r="897" spans="1:13" x14ac:dyDescent="0.3">
      <c r="A897" t="s">
        <v>1097</v>
      </c>
      <c r="B897" t="s">
        <v>695</v>
      </c>
      <c r="C897" t="s">
        <v>121</v>
      </c>
      <c r="D897" t="s">
        <v>672</v>
      </c>
      <c r="E897">
        <v>23</v>
      </c>
      <c r="F897" t="s">
        <v>608</v>
      </c>
      <c r="G897" t="s">
        <v>673</v>
      </c>
      <c r="H897" t="s">
        <v>17</v>
      </c>
      <c r="I897" t="s">
        <v>402</v>
      </c>
      <c r="K897" t="s">
        <v>297</v>
      </c>
      <c r="L897" t="s">
        <v>11</v>
      </c>
      <c r="M897" t="s">
        <v>18</v>
      </c>
    </row>
    <row r="898" spans="1:13" x14ac:dyDescent="0.3">
      <c r="A898" t="s">
        <v>1098</v>
      </c>
      <c r="B898" t="s">
        <v>696</v>
      </c>
      <c r="C898" t="s">
        <v>121</v>
      </c>
      <c r="D898" t="s">
        <v>672</v>
      </c>
      <c r="E898">
        <v>23</v>
      </c>
      <c r="F898" t="s">
        <v>608</v>
      </c>
      <c r="G898" t="s">
        <v>673</v>
      </c>
      <c r="H898" t="s">
        <v>17</v>
      </c>
      <c r="I898" t="s">
        <v>402</v>
      </c>
      <c r="K898" t="s">
        <v>297</v>
      </c>
      <c r="L898" t="s">
        <v>11</v>
      </c>
      <c r="M898" t="s">
        <v>18</v>
      </c>
    </row>
    <row r="899" spans="1:13" x14ac:dyDescent="0.3">
      <c r="A899" t="s">
        <v>1093</v>
      </c>
      <c r="B899" t="s">
        <v>697</v>
      </c>
      <c r="C899" t="s">
        <v>121</v>
      </c>
      <c r="D899" t="s">
        <v>672</v>
      </c>
      <c r="E899">
        <v>23</v>
      </c>
      <c r="F899" t="s">
        <v>608</v>
      </c>
      <c r="G899" t="s">
        <v>673</v>
      </c>
      <c r="H899" t="s">
        <v>17</v>
      </c>
      <c r="I899" t="s">
        <v>402</v>
      </c>
      <c r="K899" t="s">
        <v>297</v>
      </c>
      <c r="L899" t="s">
        <v>11</v>
      </c>
      <c r="M899" t="s">
        <v>18</v>
      </c>
    </row>
    <row r="900" spans="1:13" x14ac:dyDescent="0.3">
      <c r="A900" t="s">
        <v>1094</v>
      </c>
      <c r="B900" t="s">
        <v>698</v>
      </c>
      <c r="C900" t="s">
        <v>121</v>
      </c>
      <c r="D900" t="s">
        <v>672</v>
      </c>
      <c r="E900">
        <v>23</v>
      </c>
      <c r="F900" t="s">
        <v>608</v>
      </c>
      <c r="G900" t="s">
        <v>673</v>
      </c>
      <c r="H900" t="s">
        <v>17</v>
      </c>
      <c r="I900" t="s">
        <v>402</v>
      </c>
      <c r="K900" t="s">
        <v>297</v>
      </c>
      <c r="L900" t="s">
        <v>11</v>
      </c>
      <c r="M900" t="s">
        <v>18</v>
      </c>
    </row>
    <row r="901" spans="1:13" x14ac:dyDescent="0.3">
      <c r="A901" t="s">
        <v>1095</v>
      </c>
      <c r="B901" t="s">
        <v>699</v>
      </c>
      <c r="C901" t="s">
        <v>121</v>
      </c>
      <c r="D901" t="s">
        <v>672</v>
      </c>
      <c r="E901">
        <v>23</v>
      </c>
      <c r="F901" t="s">
        <v>608</v>
      </c>
      <c r="G901" t="s">
        <v>673</v>
      </c>
      <c r="H901" t="s">
        <v>17</v>
      </c>
      <c r="I901" t="s">
        <v>402</v>
      </c>
      <c r="K901" t="s">
        <v>297</v>
      </c>
      <c r="L901" t="s">
        <v>11</v>
      </c>
      <c r="M901" t="s">
        <v>18</v>
      </c>
    </row>
    <row r="902" spans="1:13" x14ac:dyDescent="0.3">
      <c r="A902" t="s">
        <v>1096</v>
      </c>
      <c r="B902" t="s">
        <v>700</v>
      </c>
      <c r="C902" t="s">
        <v>121</v>
      </c>
      <c r="D902" t="s">
        <v>672</v>
      </c>
      <c r="E902">
        <v>23</v>
      </c>
      <c r="F902" t="s">
        <v>608</v>
      </c>
      <c r="G902" t="s">
        <v>673</v>
      </c>
      <c r="H902" t="s">
        <v>17</v>
      </c>
      <c r="I902" t="s">
        <v>402</v>
      </c>
      <c r="K902" t="s">
        <v>297</v>
      </c>
      <c r="L902" t="s">
        <v>11</v>
      </c>
      <c r="M902" t="s">
        <v>18</v>
      </c>
    </row>
    <row r="903" spans="1:13" x14ac:dyDescent="0.3">
      <c r="A903" t="s">
        <v>1097</v>
      </c>
      <c r="B903" t="s">
        <v>701</v>
      </c>
      <c r="C903" t="s">
        <v>121</v>
      </c>
      <c r="D903" t="s">
        <v>672</v>
      </c>
      <c r="E903">
        <v>23</v>
      </c>
      <c r="F903" t="s">
        <v>608</v>
      </c>
      <c r="G903" t="s">
        <v>673</v>
      </c>
      <c r="H903" t="s">
        <v>17</v>
      </c>
      <c r="I903" t="s">
        <v>402</v>
      </c>
      <c r="K903" t="s">
        <v>297</v>
      </c>
      <c r="L903" t="s">
        <v>11</v>
      </c>
      <c r="M903" t="s">
        <v>18</v>
      </c>
    </row>
    <row r="904" spans="1:13" x14ac:dyDescent="0.3">
      <c r="A904" t="s">
        <v>1098</v>
      </c>
      <c r="B904" t="s">
        <v>702</v>
      </c>
      <c r="C904" t="s">
        <v>121</v>
      </c>
      <c r="D904" t="s">
        <v>672</v>
      </c>
      <c r="E904">
        <v>23</v>
      </c>
      <c r="F904" t="s">
        <v>608</v>
      </c>
      <c r="G904" t="s">
        <v>673</v>
      </c>
      <c r="H904" t="s">
        <v>17</v>
      </c>
      <c r="I904" t="s">
        <v>402</v>
      </c>
      <c r="K904" t="s">
        <v>297</v>
      </c>
      <c r="L904" t="s">
        <v>11</v>
      </c>
      <c r="M904" t="s">
        <v>18</v>
      </c>
    </row>
    <row r="905" spans="1:13" x14ac:dyDescent="0.3">
      <c r="A905" t="s">
        <v>1093</v>
      </c>
      <c r="B905" t="s">
        <v>703</v>
      </c>
      <c r="C905" t="s">
        <v>13</v>
      </c>
      <c r="D905" t="s">
        <v>704</v>
      </c>
      <c r="E905">
        <v>24</v>
      </c>
      <c r="F905" t="s">
        <v>608</v>
      </c>
      <c r="G905" t="s">
        <v>705</v>
      </c>
      <c r="H905" t="s">
        <v>17</v>
      </c>
      <c r="I905" t="s">
        <v>402</v>
      </c>
      <c r="K905" t="s">
        <v>297</v>
      </c>
      <c r="L905" t="s">
        <v>11</v>
      </c>
      <c r="M905" t="s">
        <v>18</v>
      </c>
    </row>
    <row r="906" spans="1:13" x14ac:dyDescent="0.3">
      <c r="A906" t="s">
        <v>1094</v>
      </c>
      <c r="B906" t="s">
        <v>706</v>
      </c>
      <c r="C906" t="s">
        <v>13</v>
      </c>
      <c r="D906" t="s">
        <v>704</v>
      </c>
      <c r="E906">
        <v>24</v>
      </c>
      <c r="F906" t="s">
        <v>608</v>
      </c>
      <c r="G906" t="s">
        <v>705</v>
      </c>
      <c r="H906" t="s">
        <v>17</v>
      </c>
      <c r="I906" t="s">
        <v>402</v>
      </c>
      <c r="K906" t="s">
        <v>297</v>
      </c>
      <c r="L906" t="s">
        <v>11</v>
      </c>
      <c r="M906" t="s">
        <v>18</v>
      </c>
    </row>
    <row r="907" spans="1:13" x14ac:dyDescent="0.3">
      <c r="A907" t="s">
        <v>1095</v>
      </c>
      <c r="B907" t="s">
        <v>707</v>
      </c>
      <c r="C907" t="s">
        <v>13</v>
      </c>
      <c r="D907" t="s">
        <v>704</v>
      </c>
      <c r="E907">
        <v>24</v>
      </c>
      <c r="F907" t="s">
        <v>608</v>
      </c>
      <c r="G907" t="s">
        <v>705</v>
      </c>
      <c r="H907" t="s">
        <v>17</v>
      </c>
      <c r="I907" t="s">
        <v>402</v>
      </c>
      <c r="K907" t="s">
        <v>297</v>
      </c>
      <c r="L907" t="s">
        <v>11</v>
      </c>
      <c r="M907" t="s">
        <v>18</v>
      </c>
    </row>
    <row r="908" spans="1:13" x14ac:dyDescent="0.3">
      <c r="A908" t="s">
        <v>1096</v>
      </c>
      <c r="B908" t="s">
        <v>708</v>
      </c>
      <c r="C908" t="s">
        <v>13</v>
      </c>
      <c r="D908" t="s">
        <v>704</v>
      </c>
      <c r="E908">
        <v>24</v>
      </c>
      <c r="F908" t="s">
        <v>608</v>
      </c>
      <c r="G908" t="s">
        <v>705</v>
      </c>
      <c r="H908" t="s">
        <v>17</v>
      </c>
      <c r="I908" t="s">
        <v>402</v>
      </c>
      <c r="K908" t="s">
        <v>297</v>
      </c>
      <c r="L908" t="s">
        <v>11</v>
      </c>
      <c r="M908" t="s">
        <v>18</v>
      </c>
    </row>
    <row r="909" spans="1:13" x14ac:dyDescent="0.3">
      <c r="A909" t="s">
        <v>1097</v>
      </c>
      <c r="B909" t="s">
        <v>709</v>
      </c>
      <c r="C909" t="s">
        <v>13</v>
      </c>
      <c r="D909" t="s">
        <v>704</v>
      </c>
      <c r="E909">
        <v>24</v>
      </c>
      <c r="F909" t="s">
        <v>608</v>
      </c>
      <c r="G909" t="s">
        <v>705</v>
      </c>
      <c r="H909" t="s">
        <v>17</v>
      </c>
      <c r="I909" t="s">
        <v>402</v>
      </c>
      <c r="K909" t="s">
        <v>297</v>
      </c>
      <c r="L909" t="s">
        <v>11</v>
      </c>
      <c r="M909" t="s">
        <v>18</v>
      </c>
    </row>
    <row r="910" spans="1:13" x14ac:dyDescent="0.3">
      <c r="A910" t="s">
        <v>1098</v>
      </c>
      <c r="B910" t="s">
        <v>710</v>
      </c>
      <c r="C910" t="s">
        <v>13</v>
      </c>
      <c r="D910" t="s">
        <v>704</v>
      </c>
      <c r="E910">
        <v>24</v>
      </c>
      <c r="F910" t="s">
        <v>608</v>
      </c>
      <c r="G910" t="s">
        <v>705</v>
      </c>
      <c r="H910" t="s">
        <v>17</v>
      </c>
      <c r="I910" t="s">
        <v>402</v>
      </c>
      <c r="K910" t="s">
        <v>297</v>
      </c>
      <c r="L910" t="s">
        <v>11</v>
      </c>
      <c r="M910" t="s">
        <v>18</v>
      </c>
    </row>
    <row r="911" spans="1:13" x14ac:dyDescent="0.3">
      <c r="A911" t="s">
        <v>1093</v>
      </c>
      <c r="B911" t="s">
        <v>711</v>
      </c>
      <c r="C911" t="s">
        <v>13</v>
      </c>
      <c r="D911" t="s">
        <v>704</v>
      </c>
      <c r="E911">
        <v>24</v>
      </c>
      <c r="F911" t="s">
        <v>608</v>
      </c>
      <c r="G911" t="s">
        <v>705</v>
      </c>
      <c r="H911" t="s">
        <v>17</v>
      </c>
      <c r="I911" t="s">
        <v>402</v>
      </c>
      <c r="K911" t="s">
        <v>329</v>
      </c>
      <c r="L911" t="s">
        <v>11</v>
      </c>
      <c r="M911" t="s">
        <v>18</v>
      </c>
    </row>
    <row r="912" spans="1:13" x14ac:dyDescent="0.3">
      <c r="A912" t="s">
        <v>1094</v>
      </c>
      <c r="B912" t="s">
        <v>712</v>
      </c>
      <c r="C912" t="s">
        <v>13</v>
      </c>
      <c r="D912" t="s">
        <v>704</v>
      </c>
      <c r="E912">
        <v>24</v>
      </c>
      <c r="F912" t="s">
        <v>608</v>
      </c>
      <c r="G912" t="s">
        <v>705</v>
      </c>
      <c r="H912" t="s">
        <v>17</v>
      </c>
      <c r="I912" t="s">
        <v>402</v>
      </c>
      <c r="K912" t="s">
        <v>329</v>
      </c>
      <c r="L912" t="s">
        <v>11</v>
      </c>
      <c r="M912" t="s">
        <v>18</v>
      </c>
    </row>
    <row r="913" spans="1:13" x14ac:dyDescent="0.3">
      <c r="A913" t="s">
        <v>1095</v>
      </c>
      <c r="B913" t="s">
        <v>713</v>
      </c>
      <c r="C913" t="s">
        <v>13</v>
      </c>
      <c r="D913" t="s">
        <v>704</v>
      </c>
      <c r="E913">
        <v>24</v>
      </c>
      <c r="F913" t="s">
        <v>608</v>
      </c>
      <c r="G913" t="s">
        <v>705</v>
      </c>
      <c r="H913" t="s">
        <v>17</v>
      </c>
      <c r="I913" t="s">
        <v>402</v>
      </c>
      <c r="K913" t="s">
        <v>329</v>
      </c>
      <c r="L913" t="s">
        <v>11</v>
      </c>
      <c r="M913" t="s">
        <v>18</v>
      </c>
    </row>
    <row r="914" spans="1:13" x14ac:dyDescent="0.3">
      <c r="A914" t="s">
        <v>1096</v>
      </c>
      <c r="B914" t="s">
        <v>714</v>
      </c>
      <c r="C914" t="s">
        <v>13</v>
      </c>
      <c r="D914" t="s">
        <v>704</v>
      </c>
      <c r="E914">
        <v>24</v>
      </c>
      <c r="F914" t="s">
        <v>608</v>
      </c>
      <c r="G914" t="s">
        <v>705</v>
      </c>
      <c r="H914" t="s">
        <v>17</v>
      </c>
      <c r="I914" t="s">
        <v>402</v>
      </c>
      <c r="K914" t="s">
        <v>329</v>
      </c>
      <c r="L914" t="s">
        <v>11</v>
      </c>
      <c r="M914" t="s">
        <v>18</v>
      </c>
    </row>
    <row r="915" spans="1:13" x14ac:dyDescent="0.3">
      <c r="A915" t="s">
        <v>1097</v>
      </c>
      <c r="B915" t="s">
        <v>715</v>
      </c>
      <c r="C915" t="s">
        <v>13</v>
      </c>
      <c r="D915" t="s">
        <v>704</v>
      </c>
      <c r="E915">
        <v>24</v>
      </c>
      <c r="F915" t="s">
        <v>608</v>
      </c>
      <c r="G915" t="s">
        <v>705</v>
      </c>
      <c r="H915" t="s">
        <v>17</v>
      </c>
      <c r="I915" t="s">
        <v>402</v>
      </c>
      <c r="K915" t="s">
        <v>329</v>
      </c>
      <c r="L915" t="s">
        <v>11</v>
      </c>
      <c r="M915" t="s">
        <v>18</v>
      </c>
    </row>
    <row r="916" spans="1:13" x14ac:dyDescent="0.3">
      <c r="A916" t="s">
        <v>1098</v>
      </c>
      <c r="B916" t="s">
        <v>716</v>
      </c>
      <c r="C916" t="s">
        <v>13</v>
      </c>
      <c r="D916" t="s">
        <v>704</v>
      </c>
      <c r="E916">
        <v>24</v>
      </c>
      <c r="F916" t="s">
        <v>608</v>
      </c>
      <c r="G916" t="s">
        <v>705</v>
      </c>
      <c r="H916" t="s">
        <v>17</v>
      </c>
      <c r="I916" t="s">
        <v>402</v>
      </c>
      <c r="K916" t="s">
        <v>329</v>
      </c>
      <c r="L916" t="s">
        <v>11</v>
      </c>
      <c r="M916" t="s">
        <v>18</v>
      </c>
    </row>
    <row r="917" spans="1:13" x14ac:dyDescent="0.3">
      <c r="A917" t="s">
        <v>1093</v>
      </c>
      <c r="B917" t="s">
        <v>717</v>
      </c>
      <c r="C917" t="s">
        <v>13</v>
      </c>
      <c r="D917" t="s">
        <v>704</v>
      </c>
      <c r="E917">
        <v>24</v>
      </c>
      <c r="F917" t="s">
        <v>608</v>
      </c>
      <c r="G917" t="s">
        <v>705</v>
      </c>
      <c r="H917" t="s">
        <v>17</v>
      </c>
      <c r="I917" t="s">
        <v>402</v>
      </c>
      <c r="K917" t="s">
        <v>329</v>
      </c>
      <c r="L917" t="s">
        <v>11</v>
      </c>
      <c r="M917" t="s">
        <v>18</v>
      </c>
    </row>
    <row r="918" spans="1:13" x14ac:dyDescent="0.3">
      <c r="A918" t="s">
        <v>1094</v>
      </c>
      <c r="B918" t="s">
        <v>718</v>
      </c>
      <c r="C918" t="s">
        <v>13</v>
      </c>
      <c r="D918" t="s">
        <v>704</v>
      </c>
      <c r="E918">
        <v>24</v>
      </c>
      <c r="F918" t="s">
        <v>608</v>
      </c>
      <c r="G918" t="s">
        <v>705</v>
      </c>
      <c r="H918" t="s">
        <v>17</v>
      </c>
      <c r="I918" t="s">
        <v>402</v>
      </c>
      <c r="K918" t="s">
        <v>329</v>
      </c>
      <c r="L918" t="s">
        <v>11</v>
      </c>
      <c r="M918" t="s">
        <v>18</v>
      </c>
    </row>
    <row r="919" spans="1:13" x14ac:dyDescent="0.3">
      <c r="A919" t="s">
        <v>1095</v>
      </c>
      <c r="B919" t="s">
        <v>719</v>
      </c>
      <c r="C919" t="s">
        <v>13</v>
      </c>
      <c r="D919" t="s">
        <v>704</v>
      </c>
      <c r="E919">
        <v>24</v>
      </c>
      <c r="F919" t="s">
        <v>608</v>
      </c>
      <c r="G919" t="s">
        <v>705</v>
      </c>
      <c r="H919" t="s">
        <v>17</v>
      </c>
      <c r="I919" t="s">
        <v>402</v>
      </c>
      <c r="K919" t="s">
        <v>329</v>
      </c>
      <c r="L919" t="s">
        <v>11</v>
      </c>
      <c r="M919" t="s">
        <v>18</v>
      </c>
    </row>
    <row r="920" spans="1:13" x14ac:dyDescent="0.3">
      <c r="A920" t="s">
        <v>1096</v>
      </c>
      <c r="B920" t="s">
        <v>720</v>
      </c>
      <c r="C920" t="s">
        <v>13</v>
      </c>
      <c r="D920" t="s">
        <v>704</v>
      </c>
      <c r="E920">
        <v>24</v>
      </c>
      <c r="F920" t="s">
        <v>608</v>
      </c>
      <c r="G920" t="s">
        <v>705</v>
      </c>
      <c r="H920" t="s">
        <v>17</v>
      </c>
      <c r="I920" t="s">
        <v>402</v>
      </c>
      <c r="K920" t="s">
        <v>329</v>
      </c>
      <c r="L920" t="s">
        <v>11</v>
      </c>
      <c r="M920" t="s">
        <v>18</v>
      </c>
    </row>
    <row r="921" spans="1:13" x14ac:dyDescent="0.3">
      <c r="A921" t="s">
        <v>1097</v>
      </c>
      <c r="B921" t="s">
        <v>721</v>
      </c>
      <c r="C921" t="s">
        <v>13</v>
      </c>
      <c r="D921" t="s">
        <v>704</v>
      </c>
      <c r="E921">
        <v>24</v>
      </c>
      <c r="F921" t="s">
        <v>608</v>
      </c>
      <c r="G921" t="s">
        <v>705</v>
      </c>
      <c r="H921" t="s">
        <v>17</v>
      </c>
      <c r="I921" t="s">
        <v>402</v>
      </c>
      <c r="K921" t="s">
        <v>329</v>
      </c>
      <c r="L921" t="s">
        <v>11</v>
      </c>
      <c r="M921" t="s">
        <v>18</v>
      </c>
    </row>
    <row r="922" spans="1:13" x14ac:dyDescent="0.3">
      <c r="A922" t="s">
        <v>1098</v>
      </c>
      <c r="B922" t="s">
        <v>722</v>
      </c>
      <c r="C922" t="s">
        <v>13</v>
      </c>
      <c r="D922" t="s">
        <v>704</v>
      </c>
      <c r="E922">
        <v>24</v>
      </c>
      <c r="F922" t="s">
        <v>608</v>
      </c>
      <c r="G922" t="s">
        <v>705</v>
      </c>
      <c r="H922" t="s">
        <v>17</v>
      </c>
      <c r="I922" t="s">
        <v>402</v>
      </c>
      <c r="K922" t="s">
        <v>329</v>
      </c>
      <c r="L922" t="s">
        <v>11</v>
      </c>
      <c r="M922" t="s">
        <v>18</v>
      </c>
    </row>
    <row r="923" spans="1:13" x14ac:dyDescent="0.3">
      <c r="A923" t="s">
        <v>1093</v>
      </c>
      <c r="B923" t="s">
        <v>723</v>
      </c>
      <c r="C923" t="s">
        <v>13</v>
      </c>
      <c r="D923" t="s">
        <v>704</v>
      </c>
      <c r="E923">
        <v>24</v>
      </c>
      <c r="F923" t="s">
        <v>608</v>
      </c>
      <c r="G923" t="s">
        <v>705</v>
      </c>
      <c r="H923" t="s">
        <v>17</v>
      </c>
      <c r="I923" t="s">
        <v>402</v>
      </c>
      <c r="K923" t="s">
        <v>329</v>
      </c>
      <c r="L923" t="s">
        <v>11</v>
      </c>
      <c r="M923" t="s">
        <v>18</v>
      </c>
    </row>
    <row r="924" spans="1:13" x14ac:dyDescent="0.3">
      <c r="A924" t="s">
        <v>1094</v>
      </c>
      <c r="B924" t="s">
        <v>724</v>
      </c>
      <c r="C924" t="s">
        <v>13</v>
      </c>
      <c r="D924" t="s">
        <v>704</v>
      </c>
      <c r="E924">
        <v>24</v>
      </c>
      <c r="F924" t="s">
        <v>608</v>
      </c>
      <c r="G924" t="s">
        <v>705</v>
      </c>
      <c r="H924" t="s">
        <v>17</v>
      </c>
      <c r="I924" t="s">
        <v>402</v>
      </c>
      <c r="K924" t="s">
        <v>329</v>
      </c>
      <c r="L924" t="s">
        <v>11</v>
      </c>
      <c r="M924" t="s">
        <v>18</v>
      </c>
    </row>
    <row r="925" spans="1:13" x14ac:dyDescent="0.3">
      <c r="A925" t="s">
        <v>1095</v>
      </c>
      <c r="B925" t="s">
        <v>725</v>
      </c>
      <c r="C925" t="s">
        <v>13</v>
      </c>
      <c r="D925" t="s">
        <v>704</v>
      </c>
      <c r="E925">
        <v>24</v>
      </c>
      <c r="F925" t="s">
        <v>608</v>
      </c>
      <c r="G925" t="s">
        <v>705</v>
      </c>
      <c r="H925" t="s">
        <v>17</v>
      </c>
      <c r="I925" t="s">
        <v>402</v>
      </c>
      <c r="K925" t="s">
        <v>329</v>
      </c>
      <c r="L925" t="s">
        <v>11</v>
      </c>
      <c r="M925" t="s">
        <v>18</v>
      </c>
    </row>
    <row r="926" spans="1:13" x14ac:dyDescent="0.3">
      <c r="A926" t="s">
        <v>1096</v>
      </c>
      <c r="B926" t="s">
        <v>726</v>
      </c>
      <c r="C926" t="s">
        <v>13</v>
      </c>
      <c r="D926" t="s">
        <v>704</v>
      </c>
      <c r="E926">
        <v>24</v>
      </c>
      <c r="F926" t="s">
        <v>608</v>
      </c>
      <c r="G926" t="s">
        <v>705</v>
      </c>
      <c r="H926" t="s">
        <v>17</v>
      </c>
      <c r="I926" t="s">
        <v>402</v>
      </c>
      <c r="K926" t="s">
        <v>329</v>
      </c>
      <c r="L926" t="s">
        <v>11</v>
      </c>
      <c r="M926" t="s">
        <v>18</v>
      </c>
    </row>
    <row r="927" spans="1:13" x14ac:dyDescent="0.3">
      <c r="A927" t="s">
        <v>1097</v>
      </c>
      <c r="B927" t="s">
        <v>727</v>
      </c>
      <c r="C927" t="s">
        <v>13</v>
      </c>
      <c r="D927" t="s">
        <v>704</v>
      </c>
      <c r="E927">
        <v>24</v>
      </c>
      <c r="F927" t="s">
        <v>608</v>
      </c>
      <c r="G927" t="s">
        <v>705</v>
      </c>
      <c r="H927" t="s">
        <v>17</v>
      </c>
      <c r="I927" t="s">
        <v>402</v>
      </c>
      <c r="K927" t="s">
        <v>329</v>
      </c>
      <c r="L927" t="s">
        <v>11</v>
      </c>
      <c r="M927" t="s">
        <v>18</v>
      </c>
    </row>
    <row r="928" spans="1:13" x14ac:dyDescent="0.3">
      <c r="A928" t="s">
        <v>1098</v>
      </c>
      <c r="B928" t="s">
        <v>728</v>
      </c>
      <c r="C928" t="s">
        <v>13</v>
      </c>
      <c r="D928" t="s">
        <v>704</v>
      </c>
      <c r="E928">
        <v>24</v>
      </c>
      <c r="F928" t="s">
        <v>608</v>
      </c>
      <c r="G928" t="s">
        <v>705</v>
      </c>
      <c r="H928" t="s">
        <v>17</v>
      </c>
      <c r="I928" t="s">
        <v>402</v>
      </c>
      <c r="K928" t="s">
        <v>329</v>
      </c>
      <c r="L928" t="s">
        <v>11</v>
      </c>
      <c r="M928" t="s">
        <v>18</v>
      </c>
    </row>
    <row r="929" spans="1:13" x14ac:dyDescent="0.3">
      <c r="A929" t="s">
        <v>1093</v>
      </c>
      <c r="B929" t="s">
        <v>729</v>
      </c>
      <c r="C929" t="s">
        <v>13</v>
      </c>
      <c r="D929" t="s">
        <v>704</v>
      </c>
      <c r="E929">
        <v>24</v>
      </c>
      <c r="F929" t="s">
        <v>608</v>
      </c>
      <c r="G929" t="s">
        <v>705</v>
      </c>
      <c r="H929" t="s">
        <v>17</v>
      </c>
      <c r="I929" t="s">
        <v>402</v>
      </c>
      <c r="K929" t="s">
        <v>329</v>
      </c>
      <c r="L929" t="s">
        <v>11</v>
      </c>
      <c r="M929" t="s">
        <v>18</v>
      </c>
    </row>
    <row r="930" spans="1:13" x14ac:dyDescent="0.3">
      <c r="A930" t="s">
        <v>1094</v>
      </c>
      <c r="B930" t="s">
        <v>730</v>
      </c>
      <c r="C930" t="s">
        <v>13</v>
      </c>
      <c r="D930" t="s">
        <v>704</v>
      </c>
      <c r="E930">
        <v>24</v>
      </c>
      <c r="F930" t="s">
        <v>608</v>
      </c>
      <c r="G930" t="s">
        <v>705</v>
      </c>
      <c r="H930" t="s">
        <v>17</v>
      </c>
      <c r="I930" t="s">
        <v>402</v>
      </c>
      <c r="K930" t="s">
        <v>329</v>
      </c>
      <c r="L930" t="s">
        <v>11</v>
      </c>
      <c r="M930" t="s">
        <v>18</v>
      </c>
    </row>
    <row r="931" spans="1:13" x14ac:dyDescent="0.3">
      <c r="A931" t="s">
        <v>1095</v>
      </c>
      <c r="B931" t="s">
        <v>731</v>
      </c>
      <c r="C931" t="s">
        <v>13</v>
      </c>
      <c r="D931" t="s">
        <v>704</v>
      </c>
      <c r="E931">
        <v>24</v>
      </c>
      <c r="F931" t="s">
        <v>608</v>
      </c>
      <c r="G931" t="s">
        <v>705</v>
      </c>
      <c r="H931" t="s">
        <v>17</v>
      </c>
      <c r="I931" t="s">
        <v>402</v>
      </c>
      <c r="K931" t="s">
        <v>329</v>
      </c>
      <c r="L931" t="s">
        <v>11</v>
      </c>
      <c r="M931" t="s">
        <v>18</v>
      </c>
    </row>
    <row r="932" spans="1:13" x14ac:dyDescent="0.3">
      <c r="A932" t="s">
        <v>1096</v>
      </c>
      <c r="B932" t="s">
        <v>732</v>
      </c>
      <c r="C932" t="s">
        <v>13</v>
      </c>
      <c r="D932" t="s">
        <v>704</v>
      </c>
      <c r="E932">
        <v>24</v>
      </c>
      <c r="F932" t="s">
        <v>608</v>
      </c>
      <c r="G932" t="s">
        <v>705</v>
      </c>
      <c r="H932" t="s">
        <v>17</v>
      </c>
      <c r="I932" t="s">
        <v>402</v>
      </c>
      <c r="K932" t="s">
        <v>329</v>
      </c>
      <c r="L932" t="s">
        <v>11</v>
      </c>
      <c r="M932" t="s">
        <v>18</v>
      </c>
    </row>
    <row r="933" spans="1:13" x14ac:dyDescent="0.3">
      <c r="A933" t="s">
        <v>1097</v>
      </c>
      <c r="B933" t="s">
        <v>733</v>
      </c>
      <c r="C933" t="s">
        <v>13</v>
      </c>
      <c r="D933" t="s">
        <v>704</v>
      </c>
      <c r="E933">
        <v>24</v>
      </c>
      <c r="F933" t="s">
        <v>608</v>
      </c>
      <c r="G933" t="s">
        <v>705</v>
      </c>
      <c r="H933" t="s">
        <v>17</v>
      </c>
      <c r="I933" t="s">
        <v>402</v>
      </c>
      <c r="K933" t="s">
        <v>329</v>
      </c>
      <c r="L933" t="s">
        <v>11</v>
      </c>
      <c r="M933" t="s">
        <v>18</v>
      </c>
    </row>
    <row r="934" spans="1:13" x14ac:dyDescent="0.3">
      <c r="A934" t="s">
        <v>1098</v>
      </c>
      <c r="B934" t="s">
        <v>734</v>
      </c>
      <c r="C934" t="s">
        <v>13</v>
      </c>
      <c r="D934" t="s">
        <v>704</v>
      </c>
      <c r="E934">
        <v>24</v>
      </c>
      <c r="F934" t="s">
        <v>608</v>
      </c>
      <c r="G934" t="s">
        <v>705</v>
      </c>
      <c r="H934" t="s">
        <v>17</v>
      </c>
      <c r="I934" t="s">
        <v>402</v>
      </c>
      <c r="K934" t="s">
        <v>329</v>
      </c>
      <c r="L934" t="s">
        <v>11</v>
      </c>
      <c r="M934" t="s">
        <v>18</v>
      </c>
    </row>
    <row r="935" spans="1:13" x14ac:dyDescent="0.3">
      <c r="A935" t="s">
        <v>1093</v>
      </c>
      <c r="B935" t="s">
        <v>735</v>
      </c>
      <c r="C935" t="s">
        <v>121</v>
      </c>
      <c r="D935" t="s">
        <v>736</v>
      </c>
      <c r="E935">
        <v>25</v>
      </c>
      <c r="F935" t="s">
        <v>608</v>
      </c>
      <c r="G935" t="s">
        <v>737</v>
      </c>
      <c r="H935" t="s">
        <v>17</v>
      </c>
      <c r="I935" t="s">
        <v>402</v>
      </c>
      <c r="K935" t="s">
        <v>355</v>
      </c>
      <c r="L935" t="s">
        <v>11</v>
      </c>
      <c r="M935" t="s">
        <v>18</v>
      </c>
    </row>
    <row r="936" spans="1:13" x14ac:dyDescent="0.3">
      <c r="A936" t="s">
        <v>1094</v>
      </c>
      <c r="B936" t="s">
        <v>738</v>
      </c>
      <c r="C936" t="s">
        <v>121</v>
      </c>
      <c r="D936" t="s">
        <v>736</v>
      </c>
      <c r="E936">
        <v>25</v>
      </c>
      <c r="F936" t="s">
        <v>608</v>
      </c>
      <c r="G936" t="s">
        <v>737</v>
      </c>
      <c r="H936" t="s">
        <v>17</v>
      </c>
      <c r="I936" t="s">
        <v>402</v>
      </c>
      <c r="K936" t="s">
        <v>355</v>
      </c>
      <c r="L936" t="s">
        <v>11</v>
      </c>
      <c r="M936" t="s">
        <v>18</v>
      </c>
    </row>
    <row r="937" spans="1:13" x14ac:dyDescent="0.3">
      <c r="A937" t="s">
        <v>1095</v>
      </c>
      <c r="B937" t="s">
        <v>739</v>
      </c>
      <c r="C937" t="s">
        <v>121</v>
      </c>
      <c r="D937" t="s">
        <v>736</v>
      </c>
      <c r="E937">
        <v>25</v>
      </c>
      <c r="F937" t="s">
        <v>608</v>
      </c>
      <c r="G937" t="s">
        <v>737</v>
      </c>
      <c r="H937" t="s">
        <v>17</v>
      </c>
      <c r="I937" t="s">
        <v>402</v>
      </c>
      <c r="K937" t="s">
        <v>355</v>
      </c>
      <c r="L937" t="s">
        <v>11</v>
      </c>
      <c r="M937" t="s">
        <v>18</v>
      </c>
    </row>
    <row r="938" spans="1:13" x14ac:dyDescent="0.3">
      <c r="A938" t="s">
        <v>1096</v>
      </c>
      <c r="B938" t="s">
        <v>740</v>
      </c>
      <c r="C938" t="s">
        <v>121</v>
      </c>
      <c r="D938" t="s">
        <v>736</v>
      </c>
      <c r="E938">
        <v>25</v>
      </c>
      <c r="F938" t="s">
        <v>608</v>
      </c>
      <c r="G938" t="s">
        <v>737</v>
      </c>
      <c r="H938" t="s">
        <v>17</v>
      </c>
      <c r="I938" t="s">
        <v>402</v>
      </c>
      <c r="K938" t="s">
        <v>355</v>
      </c>
      <c r="L938" t="s">
        <v>11</v>
      </c>
      <c r="M938" t="s">
        <v>18</v>
      </c>
    </row>
    <row r="939" spans="1:13" x14ac:dyDescent="0.3">
      <c r="A939" t="s">
        <v>1097</v>
      </c>
      <c r="B939" t="s">
        <v>741</v>
      </c>
      <c r="C939" t="s">
        <v>121</v>
      </c>
      <c r="D939" t="s">
        <v>736</v>
      </c>
      <c r="E939">
        <v>25</v>
      </c>
      <c r="F939" t="s">
        <v>608</v>
      </c>
      <c r="G939" t="s">
        <v>737</v>
      </c>
      <c r="H939" t="s">
        <v>17</v>
      </c>
      <c r="I939" t="s">
        <v>402</v>
      </c>
      <c r="K939" t="s">
        <v>355</v>
      </c>
      <c r="L939" t="s">
        <v>11</v>
      </c>
      <c r="M939" t="s">
        <v>18</v>
      </c>
    </row>
    <row r="940" spans="1:13" x14ac:dyDescent="0.3">
      <c r="A940" t="s">
        <v>1098</v>
      </c>
      <c r="B940" t="s">
        <v>742</v>
      </c>
      <c r="C940" t="s">
        <v>121</v>
      </c>
      <c r="D940" t="s">
        <v>736</v>
      </c>
      <c r="E940">
        <v>25</v>
      </c>
      <c r="F940" t="s">
        <v>608</v>
      </c>
      <c r="G940" t="s">
        <v>737</v>
      </c>
      <c r="H940" t="s">
        <v>17</v>
      </c>
      <c r="I940" t="s">
        <v>402</v>
      </c>
      <c r="K940" t="s">
        <v>355</v>
      </c>
      <c r="L940" t="s">
        <v>11</v>
      </c>
      <c r="M940" t="s">
        <v>18</v>
      </c>
    </row>
    <row r="941" spans="1:13" x14ac:dyDescent="0.3">
      <c r="A941" t="s">
        <v>1093</v>
      </c>
      <c r="B941" t="s">
        <v>743</v>
      </c>
      <c r="C941" t="s">
        <v>121</v>
      </c>
      <c r="D941" t="s">
        <v>736</v>
      </c>
      <c r="E941">
        <v>25</v>
      </c>
      <c r="F941" t="s">
        <v>608</v>
      </c>
      <c r="G941" t="s">
        <v>737</v>
      </c>
      <c r="H941" t="s">
        <v>17</v>
      </c>
      <c r="I941" t="s">
        <v>402</v>
      </c>
      <c r="K941" t="s">
        <v>355</v>
      </c>
      <c r="L941" t="s">
        <v>11</v>
      </c>
      <c r="M941" t="s">
        <v>18</v>
      </c>
    </row>
    <row r="942" spans="1:13" x14ac:dyDescent="0.3">
      <c r="A942" t="s">
        <v>1094</v>
      </c>
      <c r="B942" t="s">
        <v>744</v>
      </c>
      <c r="C942" t="s">
        <v>121</v>
      </c>
      <c r="D942" t="s">
        <v>736</v>
      </c>
      <c r="E942">
        <v>25</v>
      </c>
      <c r="F942" t="s">
        <v>608</v>
      </c>
      <c r="G942" t="s">
        <v>737</v>
      </c>
      <c r="H942" t="s">
        <v>17</v>
      </c>
      <c r="I942" t="s">
        <v>402</v>
      </c>
      <c r="K942" t="s">
        <v>355</v>
      </c>
      <c r="L942" t="s">
        <v>11</v>
      </c>
      <c r="M942" t="s">
        <v>18</v>
      </c>
    </row>
    <row r="943" spans="1:13" x14ac:dyDescent="0.3">
      <c r="A943" t="s">
        <v>1095</v>
      </c>
      <c r="B943" t="s">
        <v>745</v>
      </c>
      <c r="C943" t="s">
        <v>121</v>
      </c>
      <c r="D943" t="s">
        <v>736</v>
      </c>
      <c r="E943">
        <v>25</v>
      </c>
      <c r="F943" t="s">
        <v>608</v>
      </c>
      <c r="G943" t="s">
        <v>737</v>
      </c>
      <c r="H943" t="s">
        <v>17</v>
      </c>
      <c r="I943" t="s">
        <v>402</v>
      </c>
      <c r="K943" t="s">
        <v>355</v>
      </c>
      <c r="L943" t="s">
        <v>11</v>
      </c>
      <c r="M943" t="s">
        <v>18</v>
      </c>
    </row>
    <row r="944" spans="1:13" x14ac:dyDescent="0.3">
      <c r="A944" t="s">
        <v>1096</v>
      </c>
      <c r="B944" t="s">
        <v>746</v>
      </c>
      <c r="C944" t="s">
        <v>121</v>
      </c>
      <c r="D944" t="s">
        <v>736</v>
      </c>
      <c r="E944">
        <v>25</v>
      </c>
      <c r="F944" t="s">
        <v>608</v>
      </c>
      <c r="G944" t="s">
        <v>737</v>
      </c>
      <c r="H944" t="s">
        <v>17</v>
      </c>
      <c r="I944" t="s">
        <v>402</v>
      </c>
      <c r="K944" t="s">
        <v>355</v>
      </c>
      <c r="L944" t="s">
        <v>11</v>
      </c>
      <c r="M944" t="s">
        <v>18</v>
      </c>
    </row>
    <row r="945" spans="1:13" x14ac:dyDescent="0.3">
      <c r="A945" t="s">
        <v>1097</v>
      </c>
      <c r="B945" t="s">
        <v>747</v>
      </c>
      <c r="C945" t="s">
        <v>121</v>
      </c>
      <c r="D945" t="s">
        <v>736</v>
      </c>
      <c r="E945">
        <v>25</v>
      </c>
      <c r="F945" t="s">
        <v>608</v>
      </c>
      <c r="G945" t="s">
        <v>737</v>
      </c>
      <c r="H945" t="s">
        <v>17</v>
      </c>
      <c r="I945" t="s">
        <v>402</v>
      </c>
      <c r="K945" t="s">
        <v>355</v>
      </c>
      <c r="L945" t="s">
        <v>11</v>
      </c>
      <c r="M945" t="s">
        <v>18</v>
      </c>
    </row>
    <row r="946" spans="1:13" x14ac:dyDescent="0.3">
      <c r="A946" t="s">
        <v>1098</v>
      </c>
      <c r="B946" t="s">
        <v>748</v>
      </c>
      <c r="C946" t="s">
        <v>121</v>
      </c>
      <c r="D946" t="s">
        <v>736</v>
      </c>
      <c r="E946">
        <v>25</v>
      </c>
      <c r="F946" t="s">
        <v>608</v>
      </c>
      <c r="G946" t="s">
        <v>737</v>
      </c>
      <c r="H946" t="s">
        <v>17</v>
      </c>
      <c r="I946" t="s">
        <v>402</v>
      </c>
      <c r="K946" t="s">
        <v>355</v>
      </c>
      <c r="L946" t="s">
        <v>11</v>
      </c>
      <c r="M946" t="s">
        <v>18</v>
      </c>
    </row>
    <row r="947" spans="1:13" x14ac:dyDescent="0.3">
      <c r="A947" t="s">
        <v>1093</v>
      </c>
      <c r="B947" t="s">
        <v>749</v>
      </c>
      <c r="C947" t="s">
        <v>121</v>
      </c>
      <c r="D947" t="s">
        <v>736</v>
      </c>
      <c r="E947">
        <v>25</v>
      </c>
      <c r="F947" t="s">
        <v>608</v>
      </c>
      <c r="G947" t="s">
        <v>737</v>
      </c>
      <c r="H947" t="s">
        <v>17</v>
      </c>
      <c r="I947" t="s">
        <v>402</v>
      </c>
      <c r="K947" t="s">
        <v>355</v>
      </c>
      <c r="L947" t="s">
        <v>11</v>
      </c>
      <c r="M947" t="s">
        <v>18</v>
      </c>
    </row>
    <row r="948" spans="1:13" x14ac:dyDescent="0.3">
      <c r="A948" t="s">
        <v>1094</v>
      </c>
      <c r="B948" t="s">
        <v>750</v>
      </c>
      <c r="C948" t="s">
        <v>121</v>
      </c>
      <c r="D948" t="s">
        <v>736</v>
      </c>
      <c r="E948">
        <v>25</v>
      </c>
      <c r="F948" t="s">
        <v>608</v>
      </c>
      <c r="G948" t="s">
        <v>737</v>
      </c>
      <c r="H948" t="s">
        <v>17</v>
      </c>
      <c r="I948" t="s">
        <v>402</v>
      </c>
      <c r="K948" t="s">
        <v>355</v>
      </c>
      <c r="L948" t="s">
        <v>11</v>
      </c>
      <c r="M948" t="s">
        <v>18</v>
      </c>
    </row>
    <row r="949" spans="1:13" x14ac:dyDescent="0.3">
      <c r="A949" t="s">
        <v>1095</v>
      </c>
      <c r="B949" t="s">
        <v>751</v>
      </c>
      <c r="C949" t="s">
        <v>121</v>
      </c>
      <c r="D949" t="s">
        <v>736</v>
      </c>
      <c r="E949">
        <v>25</v>
      </c>
      <c r="F949" t="s">
        <v>608</v>
      </c>
      <c r="G949" t="s">
        <v>737</v>
      </c>
      <c r="H949" t="s">
        <v>17</v>
      </c>
      <c r="I949" t="s">
        <v>402</v>
      </c>
      <c r="K949" t="s">
        <v>355</v>
      </c>
      <c r="L949" t="s">
        <v>11</v>
      </c>
      <c r="M949" t="s">
        <v>18</v>
      </c>
    </row>
    <row r="950" spans="1:13" x14ac:dyDescent="0.3">
      <c r="A950" t="s">
        <v>1096</v>
      </c>
      <c r="B950" t="s">
        <v>752</v>
      </c>
      <c r="C950" t="s">
        <v>121</v>
      </c>
      <c r="D950" t="s">
        <v>736</v>
      </c>
      <c r="E950">
        <v>25</v>
      </c>
      <c r="F950" t="s">
        <v>608</v>
      </c>
      <c r="G950" t="s">
        <v>737</v>
      </c>
      <c r="H950" t="s">
        <v>17</v>
      </c>
      <c r="I950" t="s">
        <v>402</v>
      </c>
      <c r="K950" t="s">
        <v>355</v>
      </c>
      <c r="L950" t="s">
        <v>11</v>
      </c>
      <c r="M950" t="s">
        <v>18</v>
      </c>
    </row>
    <row r="951" spans="1:13" x14ac:dyDescent="0.3">
      <c r="A951" t="s">
        <v>1097</v>
      </c>
      <c r="B951" t="s">
        <v>753</v>
      </c>
      <c r="C951" t="s">
        <v>121</v>
      </c>
      <c r="D951" t="s">
        <v>736</v>
      </c>
      <c r="E951">
        <v>25</v>
      </c>
      <c r="F951" t="s">
        <v>608</v>
      </c>
      <c r="G951" t="s">
        <v>737</v>
      </c>
      <c r="H951" t="s">
        <v>17</v>
      </c>
      <c r="I951" t="s">
        <v>402</v>
      </c>
      <c r="K951" t="s">
        <v>355</v>
      </c>
      <c r="L951" t="s">
        <v>11</v>
      </c>
      <c r="M951" t="s">
        <v>18</v>
      </c>
    </row>
    <row r="952" spans="1:13" x14ac:dyDescent="0.3">
      <c r="A952" t="s">
        <v>1098</v>
      </c>
      <c r="B952" t="s">
        <v>754</v>
      </c>
      <c r="C952" t="s">
        <v>121</v>
      </c>
      <c r="D952" t="s">
        <v>736</v>
      </c>
      <c r="E952">
        <v>25</v>
      </c>
      <c r="F952" t="s">
        <v>608</v>
      </c>
      <c r="G952" t="s">
        <v>737</v>
      </c>
      <c r="H952" t="s">
        <v>17</v>
      </c>
      <c r="I952" t="s">
        <v>402</v>
      </c>
      <c r="K952" t="s">
        <v>355</v>
      </c>
      <c r="L952" t="s">
        <v>11</v>
      </c>
      <c r="M952" t="s">
        <v>18</v>
      </c>
    </row>
    <row r="953" spans="1:13" x14ac:dyDescent="0.3">
      <c r="A953" t="s">
        <v>1093</v>
      </c>
      <c r="B953" t="s">
        <v>755</v>
      </c>
      <c r="C953" t="s">
        <v>13</v>
      </c>
      <c r="D953" t="s">
        <v>756</v>
      </c>
      <c r="E953">
        <v>26</v>
      </c>
      <c r="F953" t="s">
        <v>608</v>
      </c>
      <c r="G953" t="s">
        <v>757</v>
      </c>
      <c r="H953" t="s">
        <v>17</v>
      </c>
      <c r="I953" t="s">
        <v>402</v>
      </c>
      <c r="K953" t="s">
        <v>355</v>
      </c>
      <c r="L953" t="s">
        <v>11</v>
      </c>
      <c r="M953" t="s">
        <v>18</v>
      </c>
    </row>
    <row r="954" spans="1:13" x14ac:dyDescent="0.3">
      <c r="A954" t="s">
        <v>1094</v>
      </c>
      <c r="B954" t="s">
        <v>758</v>
      </c>
      <c r="C954" t="s">
        <v>13</v>
      </c>
      <c r="D954" t="s">
        <v>756</v>
      </c>
      <c r="E954">
        <v>26</v>
      </c>
      <c r="F954" t="s">
        <v>608</v>
      </c>
      <c r="G954" t="s">
        <v>757</v>
      </c>
      <c r="H954" t="s">
        <v>17</v>
      </c>
      <c r="I954" t="s">
        <v>402</v>
      </c>
      <c r="K954" t="s">
        <v>355</v>
      </c>
      <c r="L954" t="s">
        <v>11</v>
      </c>
      <c r="M954" t="s">
        <v>18</v>
      </c>
    </row>
    <row r="955" spans="1:13" x14ac:dyDescent="0.3">
      <c r="A955" t="s">
        <v>1095</v>
      </c>
      <c r="B955" t="s">
        <v>759</v>
      </c>
      <c r="C955" t="s">
        <v>13</v>
      </c>
      <c r="D955" t="s">
        <v>756</v>
      </c>
      <c r="E955">
        <v>26</v>
      </c>
      <c r="F955" t="s">
        <v>608</v>
      </c>
      <c r="G955" t="s">
        <v>757</v>
      </c>
      <c r="H955" t="s">
        <v>17</v>
      </c>
      <c r="I955" t="s">
        <v>402</v>
      </c>
      <c r="K955" t="s">
        <v>355</v>
      </c>
      <c r="L955" t="s">
        <v>11</v>
      </c>
      <c r="M955" t="s">
        <v>18</v>
      </c>
    </row>
    <row r="956" spans="1:13" x14ac:dyDescent="0.3">
      <c r="A956" t="s">
        <v>1096</v>
      </c>
      <c r="B956" t="s">
        <v>760</v>
      </c>
      <c r="C956" t="s">
        <v>13</v>
      </c>
      <c r="D956" t="s">
        <v>756</v>
      </c>
      <c r="E956">
        <v>26</v>
      </c>
      <c r="F956" t="s">
        <v>608</v>
      </c>
      <c r="G956" t="s">
        <v>757</v>
      </c>
      <c r="H956" t="s">
        <v>17</v>
      </c>
      <c r="I956" t="s">
        <v>402</v>
      </c>
      <c r="K956" t="s">
        <v>355</v>
      </c>
      <c r="L956" t="s">
        <v>11</v>
      </c>
      <c r="M956" t="s">
        <v>18</v>
      </c>
    </row>
    <row r="957" spans="1:13" x14ac:dyDescent="0.3">
      <c r="A957" t="s">
        <v>1097</v>
      </c>
      <c r="B957" t="s">
        <v>761</v>
      </c>
      <c r="C957" t="s">
        <v>13</v>
      </c>
      <c r="D957" t="s">
        <v>756</v>
      </c>
      <c r="E957">
        <v>26</v>
      </c>
      <c r="F957" t="s">
        <v>608</v>
      </c>
      <c r="G957" t="s">
        <v>757</v>
      </c>
      <c r="H957" t="s">
        <v>17</v>
      </c>
      <c r="I957" t="s">
        <v>402</v>
      </c>
      <c r="K957" t="s">
        <v>355</v>
      </c>
      <c r="L957" t="s">
        <v>11</v>
      </c>
      <c r="M957" t="s">
        <v>18</v>
      </c>
    </row>
    <row r="958" spans="1:13" x14ac:dyDescent="0.3">
      <c r="A958" t="s">
        <v>1098</v>
      </c>
      <c r="B958" t="s">
        <v>762</v>
      </c>
      <c r="C958" t="s">
        <v>13</v>
      </c>
      <c r="D958" t="s">
        <v>756</v>
      </c>
      <c r="E958">
        <v>26</v>
      </c>
      <c r="F958" t="s">
        <v>608</v>
      </c>
      <c r="G958" t="s">
        <v>757</v>
      </c>
      <c r="H958" t="s">
        <v>17</v>
      </c>
      <c r="I958" t="s">
        <v>402</v>
      </c>
      <c r="K958" t="s">
        <v>355</v>
      </c>
      <c r="L958" t="s">
        <v>11</v>
      </c>
      <c r="M958" t="s">
        <v>18</v>
      </c>
    </row>
    <row r="959" spans="1:13" x14ac:dyDescent="0.3">
      <c r="A959" t="s">
        <v>1093</v>
      </c>
      <c r="B959" t="s">
        <v>763</v>
      </c>
      <c r="C959" t="s">
        <v>13</v>
      </c>
      <c r="D959" t="s">
        <v>756</v>
      </c>
      <c r="E959">
        <v>26</v>
      </c>
      <c r="F959" t="s">
        <v>608</v>
      </c>
      <c r="G959" t="s">
        <v>757</v>
      </c>
      <c r="H959" t="s">
        <v>17</v>
      </c>
      <c r="I959" t="s">
        <v>402</v>
      </c>
      <c r="K959" t="s">
        <v>355</v>
      </c>
      <c r="L959" t="s">
        <v>11</v>
      </c>
      <c r="M959" t="s">
        <v>18</v>
      </c>
    </row>
    <row r="960" spans="1:13" x14ac:dyDescent="0.3">
      <c r="A960" t="s">
        <v>1094</v>
      </c>
      <c r="B960" t="s">
        <v>764</v>
      </c>
      <c r="C960" t="s">
        <v>13</v>
      </c>
      <c r="D960" t="s">
        <v>756</v>
      </c>
      <c r="E960">
        <v>26</v>
      </c>
      <c r="F960" t="s">
        <v>608</v>
      </c>
      <c r="G960" t="s">
        <v>757</v>
      </c>
      <c r="H960" t="s">
        <v>17</v>
      </c>
      <c r="I960" t="s">
        <v>402</v>
      </c>
      <c r="K960" t="s">
        <v>355</v>
      </c>
      <c r="L960" t="s">
        <v>11</v>
      </c>
      <c r="M960" t="s">
        <v>18</v>
      </c>
    </row>
    <row r="961" spans="1:13" x14ac:dyDescent="0.3">
      <c r="A961" t="s">
        <v>1095</v>
      </c>
      <c r="B961" t="s">
        <v>765</v>
      </c>
      <c r="C961" t="s">
        <v>13</v>
      </c>
      <c r="D961" t="s">
        <v>756</v>
      </c>
      <c r="E961">
        <v>26</v>
      </c>
      <c r="F961" t="s">
        <v>608</v>
      </c>
      <c r="G961" t="s">
        <v>757</v>
      </c>
      <c r="H961" t="s">
        <v>17</v>
      </c>
      <c r="I961" t="s">
        <v>402</v>
      </c>
      <c r="K961" t="s">
        <v>355</v>
      </c>
      <c r="L961" t="s">
        <v>11</v>
      </c>
      <c r="M961" t="s">
        <v>18</v>
      </c>
    </row>
    <row r="962" spans="1:13" x14ac:dyDescent="0.3">
      <c r="A962" t="s">
        <v>1096</v>
      </c>
      <c r="B962" t="s">
        <v>766</v>
      </c>
      <c r="C962" t="s">
        <v>13</v>
      </c>
      <c r="D962" t="s">
        <v>756</v>
      </c>
      <c r="E962">
        <v>26</v>
      </c>
      <c r="F962" t="s">
        <v>608</v>
      </c>
      <c r="G962" t="s">
        <v>757</v>
      </c>
      <c r="H962" t="s">
        <v>17</v>
      </c>
      <c r="I962" t="s">
        <v>402</v>
      </c>
      <c r="K962" t="s">
        <v>355</v>
      </c>
      <c r="L962" t="s">
        <v>11</v>
      </c>
      <c r="M962" t="s">
        <v>18</v>
      </c>
    </row>
    <row r="963" spans="1:13" x14ac:dyDescent="0.3">
      <c r="A963" t="s">
        <v>1097</v>
      </c>
      <c r="B963" t="s">
        <v>767</v>
      </c>
      <c r="C963" t="s">
        <v>13</v>
      </c>
      <c r="D963" t="s">
        <v>756</v>
      </c>
      <c r="E963">
        <v>26</v>
      </c>
      <c r="F963" t="s">
        <v>608</v>
      </c>
      <c r="G963" t="s">
        <v>757</v>
      </c>
      <c r="H963" t="s">
        <v>17</v>
      </c>
      <c r="I963" t="s">
        <v>402</v>
      </c>
      <c r="K963" t="s">
        <v>355</v>
      </c>
      <c r="L963" t="s">
        <v>11</v>
      </c>
      <c r="M963" t="s">
        <v>18</v>
      </c>
    </row>
    <row r="964" spans="1:13" x14ac:dyDescent="0.3">
      <c r="A964" t="s">
        <v>1098</v>
      </c>
      <c r="B964" t="s">
        <v>768</v>
      </c>
      <c r="C964" t="s">
        <v>13</v>
      </c>
      <c r="D964" t="s">
        <v>756</v>
      </c>
      <c r="E964">
        <v>26</v>
      </c>
      <c r="F964" t="s">
        <v>608</v>
      </c>
      <c r="G964" t="s">
        <v>757</v>
      </c>
      <c r="H964" t="s">
        <v>17</v>
      </c>
      <c r="I964" t="s">
        <v>402</v>
      </c>
      <c r="K964" t="s">
        <v>355</v>
      </c>
      <c r="L964" t="s">
        <v>11</v>
      </c>
      <c r="M964" t="s">
        <v>18</v>
      </c>
    </row>
    <row r="965" spans="1:13" x14ac:dyDescent="0.3">
      <c r="A965" t="s">
        <v>1093</v>
      </c>
      <c r="B965" t="s">
        <v>769</v>
      </c>
      <c r="C965" t="s">
        <v>13</v>
      </c>
      <c r="D965" t="s">
        <v>756</v>
      </c>
      <c r="E965">
        <v>26</v>
      </c>
      <c r="F965" t="s">
        <v>608</v>
      </c>
      <c r="G965" t="s">
        <v>757</v>
      </c>
      <c r="H965" t="s">
        <v>17</v>
      </c>
      <c r="I965" t="s">
        <v>402</v>
      </c>
      <c r="K965" t="s">
        <v>95</v>
      </c>
      <c r="L965" t="s">
        <v>17</v>
      </c>
      <c r="M965" t="s">
        <v>18</v>
      </c>
    </row>
    <row r="966" spans="1:13" x14ac:dyDescent="0.3">
      <c r="A966" t="s">
        <v>1094</v>
      </c>
      <c r="B966" t="s">
        <v>770</v>
      </c>
      <c r="C966" t="s">
        <v>13</v>
      </c>
      <c r="D966" t="s">
        <v>756</v>
      </c>
      <c r="E966">
        <v>26</v>
      </c>
      <c r="F966" t="s">
        <v>608</v>
      </c>
      <c r="G966" t="s">
        <v>757</v>
      </c>
      <c r="H966" t="s">
        <v>17</v>
      </c>
      <c r="I966" t="s">
        <v>402</v>
      </c>
      <c r="K966" t="s">
        <v>95</v>
      </c>
      <c r="L966" t="s">
        <v>17</v>
      </c>
      <c r="M966" t="s">
        <v>18</v>
      </c>
    </row>
    <row r="967" spans="1:13" x14ac:dyDescent="0.3">
      <c r="A967" t="s">
        <v>1095</v>
      </c>
      <c r="B967" t="s">
        <v>771</v>
      </c>
      <c r="C967" t="s">
        <v>13</v>
      </c>
      <c r="D967" t="s">
        <v>756</v>
      </c>
      <c r="E967">
        <v>26</v>
      </c>
      <c r="F967" t="s">
        <v>608</v>
      </c>
      <c r="G967" t="s">
        <v>757</v>
      </c>
      <c r="H967" t="s">
        <v>17</v>
      </c>
      <c r="I967" t="s">
        <v>402</v>
      </c>
      <c r="K967" t="s">
        <v>95</v>
      </c>
      <c r="L967" t="s">
        <v>17</v>
      </c>
      <c r="M967" t="s">
        <v>18</v>
      </c>
    </row>
    <row r="968" spans="1:13" x14ac:dyDescent="0.3">
      <c r="A968" t="s">
        <v>1096</v>
      </c>
      <c r="B968" t="s">
        <v>772</v>
      </c>
      <c r="C968" t="s">
        <v>13</v>
      </c>
      <c r="D968" t="s">
        <v>756</v>
      </c>
      <c r="E968">
        <v>26</v>
      </c>
      <c r="F968" t="s">
        <v>608</v>
      </c>
      <c r="G968" t="s">
        <v>757</v>
      </c>
      <c r="H968" t="s">
        <v>17</v>
      </c>
      <c r="I968" t="s">
        <v>402</v>
      </c>
      <c r="K968" t="s">
        <v>95</v>
      </c>
      <c r="L968" t="s">
        <v>17</v>
      </c>
      <c r="M968" t="s">
        <v>18</v>
      </c>
    </row>
    <row r="969" spans="1:13" x14ac:dyDescent="0.3">
      <c r="A969" t="s">
        <v>1097</v>
      </c>
      <c r="B969" t="s">
        <v>773</v>
      </c>
      <c r="C969" t="s">
        <v>13</v>
      </c>
      <c r="D969" t="s">
        <v>756</v>
      </c>
      <c r="E969">
        <v>26</v>
      </c>
      <c r="F969" t="s">
        <v>608</v>
      </c>
      <c r="G969" t="s">
        <v>757</v>
      </c>
      <c r="H969" t="s">
        <v>17</v>
      </c>
      <c r="I969" t="s">
        <v>402</v>
      </c>
      <c r="K969" t="s">
        <v>95</v>
      </c>
      <c r="L969" t="s">
        <v>17</v>
      </c>
      <c r="M969" t="s">
        <v>18</v>
      </c>
    </row>
    <row r="970" spans="1:13" x14ac:dyDescent="0.3">
      <c r="A970" t="s">
        <v>1098</v>
      </c>
      <c r="B970" t="s">
        <v>774</v>
      </c>
      <c r="C970" t="s">
        <v>13</v>
      </c>
      <c r="D970" t="s">
        <v>756</v>
      </c>
      <c r="E970">
        <v>26</v>
      </c>
      <c r="F970" t="s">
        <v>608</v>
      </c>
      <c r="G970" t="s">
        <v>757</v>
      </c>
      <c r="H970" t="s">
        <v>17</v>
      </c>
      <c r="I970" t="s">
        <v>402</v>
      </c>
      <c r="K970" t="s">
        <v>95</v>
      </c>
      <c r="L970" t="s">
        <v>17</v>
      </c>
      <c r="M970" t="s">
        <v>18</v>
      </c>
    </row>
    <row r="971" spans="1:13" x14ac:dyDescent="0.3">
      <c r="A971" t="s">
        <v>1093</v>
      </c>
      <c r="B971" t="s">
        <v>775</v>
      </c>
      <c r="C971" t="s">
        <v>13</v>
      </c>
      <c r="D971" t="s">
        <v>756</v>
      </c>
      <c r="E971">
        <v>26</v>
      </c>
      <c r="F971" t="s">
        <v>608</v>
      </c>
      <c r="G971" t="s">
        <v>757</v>
      </c>
      <c r="H971" t="s">
        <v>17</v>
      </c>
      <c r="I971" t="s">
        <v>402</v>
      </c>
      <c r="K971" t="s">
        <v>297</v>
      </c>
      <c r="L971" t="s">
        <v>11</v>
      </c>
      <c r="M971" t="s">
        <v>18</v>
      </c>
    </row>
    <row r="972" spans="1:13" x14ac:dyDescent="0.3">
      <c r="A972" t="s">
        <v>1094</v>
      </c>
      <c r="B972" t="s">
        <v>776</v>
      </c>
      <c r="C972" t="s">
        <v>13</v>
      </c>
      <c r="D972" t="s">
        <v>756</v>
      </c>
      <c r="E972">
        <v>26</v>
      </c>
      <c r="F972" t="s">
        <v>608</v>
      </c>
      <c r="G972" t="s">
        <v>757</v>
      </c>
      <c r="H972" t="s">
        <v>17</v>
      </c>
      <c r="I972" t="s">
        <v>402</v>
      </c>
      <c r="K972" t="s">
        <v>297</v>
      </c>
      <c r="L972" t="s">
        <v>11</v>
      </c>
      <c r="M972" t="s">
        <v>18</v>
      </c>
    </row>
    <row r="973" spans="1:13" x14ac:dyDescent="0.3">
      <c r="A973" t="s">
        <v>1095</v>
      </c>
      <c r="B973" t="s">
        <v>777</v>
      </c>
      <c r="C973" t="s">
        <v>13</v>
      </c>
      <c r="D973" t="s">
        <v>756</v>
      </c>
      <c r="E973">
        <v>26</v>
      </c>
      <c r="F973" t="s">
        <v>608</v>
      </c>
      <c r="G973" t="s">
        <v>757</v>
      </c>
      <c r="H973" t="s">
        <v>17</v>
      </c>
      <c r="I973" t="s">
        <v>402</v>
      </c>
      <c r="K973" t="s">
        <v>297</v>
      </c>
      <c r="L973" t="s">
        <v>11</v>
      </c>
      <c r="M973" t="s">
        <v>18</v>
      </c>
    </row>
    <row r="974" spans="1:13" x14ac:dyDescent="0.3">
      <c r="A974" t="s">
        <v>1096</v>
      </c>
      <c r="B974" t="s">
        <v>778</v>
      </c>
      <c r="C974" t="s">
        <v>13</v>
      </c>
      <c r="D974" t="s">
        <v>756</v>
      </c>
      <c r="E974">
        <v>26</v>
      </c>
      <c r="F974" t="s">
        <v>608</v>
      </c>
      <c r="G974" t="s">
        <v>757</v>
      </c>
      <c r="H974" t="s">
        <v>17</v>
      </c>
      <c r="I974" t="s">
        <v>402</v>
      </c>
      <c r="K974" t="s">
        <v>297</v>
      </c>
      <c r="L974" t="s">
        <v>11</v>
      </c>
      <c r="M974" t="s">
        <v>18</v>
      </c>
    </row>
    <row r="975" spans="1:13" x14ac:dyDescent="0.3">
      <c r="A975" t="s">
        <v>1097</v>
      </c>
      <c r="B975" t="s">
        <v>779</v>
      </c>
      <c r="C975" t="s">
        <v>13</v>
      </c>
      <c r="D975" t="s">
        <v>756</v>
      </c>
      <c r="E975">
        <v>26</v>
      </c>
      <c r="F975" t="s">
        <v>608</v>
      </c>
      <c r="G975" t="s">
        <v>757</v>
      </c>
      <c r="H975" t="s">
        <v>17</v>
      </c>
      <c r="I975" t="s">
        <v>402</v>
      </c>
      <c r="K975" t="s">
        <v>297</v>
      </c>
      <c r="L975" t="s">
        <v>11</v>
      </c>
      <c r="M975" t="s">
        <v>18</v>
      </c>
    </row>
    <row r="976" spans="1:13" x14ac:dyDescent="0.3">
      <c r="A976" t="s">
        <v>1098</v>
      </c>
      <c r="B976" t="s">
        <v>780</v>
      </c>
      <c r="C976" t="s">
        <v>13</v>
      </c>
      <c r="D976" t="s">
        <v>756</v>
      </c>
      <c r="E976">
        <v>26</v>
      </c>
      <c r="F976" t="s">
        <v>608</v>
      </c>
      <c r="G976" t="s">
        <v>757</v>
      </c>
      <c r="H976" t="s">
        <v>17</v>
      </c>
      <c r="I976" t="s">
        <v>402</v>
      </c>
      <c r="K976" t="s">
        <v>297</v>
      </c>
      <c r="L976" t="s">
        <v>11</v>
      </c>
      <c r="M976" t="s">
        <v>18</v>
      </c>
    </row>
    <row r="977" spans="1:13" x14ac:dyDescent="0.3">
      <c r="A977" t="s">
        <v>1093</v>
      </c>
      <c r="B977" t="s">
        <v>781</v>
      </c>
      <c r="C977" t="s">
        <v>13</v>
      </c>
      <c r="D977" t="s">
        <v>756</v>
      </c>
      <c r="E977">
        <v>26</v>
      </c>
      <c r="F977" t="s">
        <v>608</v>
      </c>
      <c r="G977" t="s">
        <v>757</v>
      </c>
      <c r="H977" t="s">
        <v>17</v>
      </c>
      <c r="I977" t="s">
        <v>402</v>
      </c>
      <c r="K977" t="s">
        <v>399</v>
      </c>
      <c r="L977" t="s">
        <v>11</v>
      </c>
      <c r="M977" t="s">
        <v>402</v>
      </c>
    </row>
    <row r="978" spans="1:13" x14ac:dyDescent="0.3">
      <c r="A978" t="s">
        <v>1094</v>
      </c>
      <c r="B978" t="s">
        <v>782</v>
      </c>
      <c r="C978" t="s">
        <v>13</v>
      </c>
      <c r="D978" t="s">
        <v>756</v>
      </c>
      <c r="E978">
        <v>26</v>
      </c>
      <c r="F978" t="s">
        <v>608</v>
      </c>
      <c r="G978" t="s">
        <v>757</v>
      </c>
      <c r="H978" t="s">
        <v>17</v>
      </c>
      <c r="I978" t="s">
        <v>402</v>
      </c>
      <c r="K978" t="s">
        <v>399</v>
      </c>
      <c r="L978" t="s">
        <v>11</v>
      </c>
      <c r="M978" t="s">
        <v>402</v>
      </c>
    </row>
    <row r="979" spans="1:13" x14ac:dyDescent="0.3">
      <c r="A979" t="s">
        <v>1095</v>
      </c>
      <c r="B979" t="s">
        <v>783</v>
      </c>
      <c r="C979" t="s">
        <v>13</v>
      </c>
      <c r="D979" t="s">
        <v>756</v>
      </c>
      <c r="E979">
        <v>26</v>
      </c>
      <c r="F979" t="s">
        <v>608</v>
      </c>
      <c r="G979" t="s">
        <v>757</v>
      </c>
      <c r="H979" t="s">
        <v>17</v>
      </c>
      <c r="I979" t="s">
        <v>402</v>
      </c>
      <c r="K979" t="s">
        <v>399</v>
      </c>
      <c r="L979" t="s">
        <v>11</v>
      </c>
      <c r="M979" t="s">
        <v>402</v>
      </c>
    </row>
    <row r="980" spans="1:13" x14ac:dyDescent="0.3">
      <c r="A980" t="s">
        <v>1096</v>
      </c>
      <c r="B980" t="s">
        <v>784</v>
      </c>
      <c r="C980" t="s">
        <v>13</v>
      </c>
      <c r="D980" t="s">
        <v>756</v>
      </c>
      <c r="E980">
        <v>26</v>
      </c>
      <c r="F980" t="s">
        <v>608</v>
      </c>
      <c r="G980" t="s">
        <v>757</v>
      </c>
      <c r="H980" t="s">
        <v>17</v>
      </c>
      <c r="I980" t="s">
        <v>402</v>
      </c>
      <c r="K980" t="s">
        <v>399</v>
      </c>
      <c r="L980" t="s">
        <v>11</v>
      </c>
      <c r="M980" t="s">
        <v>402</v>
      </c>
    </row>
    <row r="981" spans="1:13" x14ac:dyDescent="0.3">
      <c r="A981" t="s">
        <v>1097</v>
      </c>
      <c r="B981" t="s">
        <v>785</v>
      </c>
      <c r="C981" t="s">
        <v>13</v>
      </c>
      <c r="D981" t="s">
        <v>756</v>
      </c>
      <c r="E981">
        <v>26</v>
      </c>
      <c r="F981" t="s">
        <v>608</v>
      </c>
      <c r="G981" t="s">
        <v>757</v>
      </c>
      <c r="H981" t="s">
        <v>17</v>
      </c>
      <c r="I981" t="s">
        <v>402</v>
      </c>
      <c r="K981" t="s">
        <v>399</v>
      </c>
      <c r="L981" t="s">
        <v>11</v>
      </c>
      <c r="M981" t="s">
        <v>402</v>
      </c>
    </row>
    <row r="982" spans="1:13" x14ac:dyDescent="0.3">
      <c r="A982" t="s">
        <v>1098</v>
      </c>
      <c r="B982" t="s">
        <v>786</v>
      </c>
      <c r="C982" t="s">
        <v>13</v>
      </c>
      <c r="D982" t="s">
        <v>756</v>
      </c>
      <c r="E982">
        <v>26</v>
      </c>
      <c r="F982" t="s">
        <v>608</v>
      </c>
      <c r="G982" t="s">
        <v>757</v>
      </c>
      <c r="H982" t="s">
        <v>17</v>
      </c>
      <c r="I982" t="s">
        <v>402</v>
      </c>
      <c r="K982" t="s">
        <v>399</v>
      </c>
      <c r="L982" t="s">
        <v>11</v>
      </c>
      <c r="M982" t="s">
        <v>402</v>
      </c>
    </row>
    <row r="983" spans="1:13" x14ac:dyDescent="0.3">
      <c r="A983" t="s">
        <v>1093</v>
      </c>
      <c r="B983" t="s">
        <v>787</v>
      </c>
      <c r="C983" t="s">
        <v>13</v>
      </c>
      <c r="D983" t="s">
        <v>788</v>
      </c>
      <c r="E983">
        <v>27</v>
      </c>
      <c r="F983" t="s">
        <v>608</v>
      </c>
      <c r="G983" t="s">
        <v>789</v>
      </c>
      <c r="H983" t="s">
        <v>17</v>
      </c>
      <c r="I983" t="s">
        <v>402</v>
      </c>
      <c r="K983" t="s">
        <v>399</v>
      </c>
      <c r="L983" t="s">
        <v>11</v>
      </c>
      <c r="M983" t="s">
        <v>402</v>
      </c>
    </row>
    <row r="984" spans="1:13" x14ac:dyDescent="0.3">
      <c r="A984" t="s">
        <v>1094</v>
      </c>
      <c r="B984" t="s">
        <v>790</v>
      </c>
      <c r="C984" t="s">
        <v>13</v>
      </c>
      <c r="D984" t="s">
        <v>788</v>
      </c>
      <c r="E984">
        <v>27</v>
      </c>
      <c r="F984" t="s">
        <v>608</v>
      </c>
      <c r="G984" t="s">
        <v>789</v>
      </c>
      <c r="H984" t="s">
        <v>17</v>
      </c>
      <c r="I984" t="s">
        <v>402</v>
      </c>
      <c r="K984" t="s">
        <v>399</v>
      </c>
      <c r="L984" t="s">
        <v>11</v>
      </c>
      <c r="M984" t="s">
        <v>402</v>
      </c>
    </row>
    <row r="985" spans="1:13" x14ac:dyDescent="0.3">
      <c r="A985" t="s">
        <v>1095</v>
      </c>
      <c r="B985" t="s">
        <v>791</v>
      </c>
      <c r="C985" t="s">
        <v>13</v>
      </c>
      <c r="D985" t="s">
        <v>788</v>
      </c>
      <c r="E985">
        <v>27</v>
      </c>
      <c r="F985" t="s">
        <v>608</v>
      </c>
      <c r="G985" t="s">
        <v>789</v>
      </c>
      <c r="H985" t="s">
        <v>17</v>
      </c>
      <c r="I985" t="s">
        <v>402</v>
      </c>
      <c r="K985" t="s">
        <v>399</v>
      </c>
      <c r="L985" t="s">
        <v>11</v>
      </c>
      <c r="M985" t="s">
        <v>402</v>
      </c>
    </row>
    <row r="986" spans="1:13" x14ac:dyDescent="0.3">
      <c r="A986" t="s">
        <v>1096</v>
      </c>
      <c r="B986" t="s">
        <v>792</v>
      </c>
      <c r="C986" t="s">
        <v>13</v>
      </c>
      <c r="D986" t="s">
        <v>788</v>
      </c>
      <c r="E986">
        <v>27</v>
      </c>
      <c r="F986" t="s">
        <v>608</v>
      </c>
      <c r="G986" t="s">
        <v>789</v>
      </c>
      <c r="H986" t="s">
        <v>17</v>
      </c>
      <c r="I986" t="s">
        <v>402</v>
      </c>
      <c r="K986" t="s">
        <v>399</v>
      </c>
      <c r="L986" t="s">
        <v>11</v>
      </c>
      <c r="M986" t="s">
        <v>402</v>
      </c>
    </row>
    <row r="987" spans="1:13" x14ac:dyDescent="0.3">
      <c r="A987" t="s">
        <v>1097</v>
      </c>
      <c r="B987" t="s">
        <v>793</v>
      </c>
      <c r="C987" t="s">
        <v>13</v>
      </c>
      <c r="D987" t="s">
        <v>788</v>
      </c>
      <c r="E987">
        <v>27</v>
      </c>
      <c r="F987" t="s">
        <v>608</v>
      </c>
      <c r="G987" t="s">
        <v>789</v>
      </c>
      <c r="H987" t="s">
        <v>17</v>
      </c>
      <c r="I987" t="s">
        <v>402</v>
      </c>
      <c r="K987" t="s">
        <v>399</v>
      </c>
      <c r="L987" t="s">
        <v>11</v>
      </c>
      <c r="M987" t="s">
        <v>402</v>
      </c>
    </row>
    <row r="988" spans="1:13" x14ac:dyDescent="0.3">
      <c r="A988" t="s">
        <v>1098</v>
      </c>
      <c r="B988" t="s">
        <v>794</v>
      </c>
      <c r="C988" t="s">
        <v>13</v>
      </c>
      <c r="D988" t="s">
        <v>788</v>
      </c>
      <c r="E988">
        <v>27</v>
      </c>
      <c r="F988" t="s">
        <v>608</v>
      </c>
      <c r="G988" t="s">
        <v>789</v>
      </c>
      <c r="H988" t="s">
        <v>17</v>
      </c>
      <c r="I988" t="s">
        <v>402</v>
      </c>
      <c r="K988" t="s">
        <v>399</v>
      </c>
      <c r="L988" t="s">
        <v>11</v>
      </c>
      <c r="M988" t="s">
        <v>402</v>
      </c>
    </row>
    <row r="989" spans="1:13" x14ac:dyDescent="0.3">
      <c r="A989" t="s">
        <v>1093</v>
      </c>
      <c r="B989" t="s">
        <v>795</v>
      </c>
      <c r="C989" t="s">
        <v>13</v>
      </c>
      <c r="D989" t="s">
        <v>788</v>
      </c>
      <c r="E989">
        <v>27</v>
      </c>
      <c r="F989" t="s">
        <v>608</v>
      </c>
      <c r="G989" t="s">
        <v>789</v>
      </c>
      <c r="H989" t="s">
        <v>17</v>
      </c>
      <c r="I989" t="s">
        <v>402</v>
      </c>
      <c r="K989" t="s">
        <v>399</v>
      </c>
      <c r="L989" t="s">
        <v>11</v>
      </c>
      <c r="M989" t="s">
        <v>402</v>
      </c>
    </row>
    <row r="990" spans="1:13" x14ac:dyDescent="0.3">
      <c r="A990" t="s">
        <v>1094</v>
      </c>
      <c r="B990" t="s">
        <v>796</v>
      </c>
      <c r="C990" t="s">
        <v>13</v>
      </c>
      <c r="D990" t="s">
        <v>788</v>
      </c>
      <c r="E990">
        <v>27</v>
      </c>
      <c r="F990" t="s">
        <v>608</v>
      </c>
      <c r="G990" t="s">
        <v>789</v>
      </c>
      <c r="H990" t="s">
        <v>17</v>
      </c>
      <c r="I990" t="s">
        <v>402</v>
      </c>
      <c r="K990" t="s">
        <v>399</v>
      </c>
      <c r="L990" t="s">
        <v>11</v>
      </c>
      <c r="M990" t="s">
        <v>402</v>
      </c>
    </row>
    <row r="991" spans="1:13" x14ac:dyDescent="0.3">
      <c r="A991" t="s">
        <v>1095</v>
      </c>
      <c r="B991" t="s">
        <v>797</v>
      </c>
      <c r="C991" t="s">
        <v>13</v>
      </c>
      <c r="D991" t="s">
        <v>788</v>
      </c>
      <c r="E991">
        <v>27</v>
      </c>
      <c r="F991" t="s">
        <v>608</v>
      </c>
      <c r="G991" t="s">
        <v>789</v>
      </c>
      <c r="H991" t="s">
        <v>17</v>
      </c>
      <c r="I991" t="s">
        <v>402</v>
      </c>
      <c r="K991" t="s">
        <v>399</v>
      </c>
      <c r="L991" t="s">
        <v>11</v>
      </c>
      <c r="M991" t="s">
        <v>402</v>
      </c>
    </row>
    <row r="992" spans="1:13" x14ac:dyDescent="0.3">
      <c r="A992" t="s">
        <v>1096</v>
      </c>
      <c r="B992" t="s">
        <v>798</v>
      </c>
      <c r="C992" t="s">
        <v>13</v>
      </c>
      <c r="D992" t="s">
        <v>788</v>
      </c>
      <c r="E992">
        <v>27</v>
      </c>
      <c r="F992" t="s">
        <v>608</v>
      </c>
      <c r="G992" t="s">
        <v>789</v>
      </c>
      <c r="H992" t="s">
        <v>17</v>
      </c>
      <c r="I992" t="s">
        <v>402</v>
      </c>
      <c r="K992" t="s">
        <v>399</v>
      </c>
      <c r="L992" t="s">
        <v>11</v>
      </c>
      <c r="M992" t="s">
        <v>402</v>
      </c>
    </row>
    <row r="993" spans="1:13" x14ac:dyDescent="0.3">
      <c r="A993" t="s">
        <v>1097</v>
      </c>
      <c r="B993" t="s">
        <v>799</v>
      </c>
      <c r="C993" t="s">
        <v>13</v>
      </c>
      <c r="D993" t="s">
        <v>788</v>
      </c>
      <c r="E993">
        <v>27</v>
      </c>
      <c r="F993" t="s">
        <v>608</v>
      </c>
      <c r="G993" t="s">
        <v>789</v>
      </c>
      <c r="H993" t="s">
        <v>17</v>
      </c>
      <c r="I993" t="s">
        <v>402</v>
      </c>
      <c r="K993" t="s">
        <v>399</v>
      </c>
      <c r="L993" t="s">
        <v>11</v>
      </c>
      <c r="M993" t="s">
        <v>402</v>
      </c>
    </row>
    <row r="994" spans="1:13" x14ac:dyDescent="0.3">
      <c r="A994" t="s">
        <v>1098</v>
      </c>
      <c r="B994" t="s">
        <v>800</v>
      </c>
      <c r="C994" t="s">
        <v>13</v>
      </c>
      <c r="D994" t="s">
        <v>788</v>
      </c>
      <c r="E994">
        <v>27</v>
      </c>
      <c r="F994" t="s">
        <v>608</v>
      </c>
      <c r="G994" t="s">
        <v>789</v>
      </c>
      <c r="H994" t="s">
        <v>17</v>
      </c>
      <c r="I994" t="s">
        <v>402</v>
      </c>
      <c r="K994" t="s">
        <v>399</v>
      </c>
      <c r="L994" t="s">
        <v>11</v>
      </c>
      <c r="M994" t="s">
        <v>402</v>
      </c>
    </row>
    <row r="995" spans="1:13" x14ac:dyDescent="0.3">
      <c r="A995" t="s">
        <v>1093</v>
      </c>
      <c r="B995" t="s">
        <v>801</v>
      </c>
      <c r="C995" t="s">
        <v>13</v>
      </c>
      <c r="D995" t="s">
        <v>788</v>
      </c>
      <c r="E995">
        <v>27</v>
      </c>
      <c r="F995" t="s">
        <v>608</v>
      </c>
      <c r="G995" t="s">
        <v>789</v>
      </c>
      <c r="H995" t="s">
        <v>17</v>
      </c>
      <c r="I995" t="s">
        <v>402</v>
      </c>
      <c r="K995" t="s">
        <v>399</v>
      </c>
      <c r="L995" t="s">
        <v>11</v>
      </c>
      <c r="M995" t="s">
        <v>402</v>
      </c>
    </row>
    <row r="996" spans="1:13" x14ac:dyDescent="0.3">
      <c r="A996" t="s">
        <v>1094</v>
      </c>
      <c r="B996" t="s">
        <v>802</v>
      </c>
      <c r="C996" t="s">
        <v>13</v>
      </c>
      <c r="D996" t="s">
        <v>788</v>
      </c>
      <c r="E996">
        <v>27</v>
      </c>
      <c r="F996" t="s">
        <v>608</v>
      </c>
      <c r="G996" t="s">
        <v>789</v>
      </c>
      <c r="H996" t="s">
        <v>17</v>
      </c>
      <c r="I996" t="s">
        <v>402</v>
      </c>
      <c r="K996" t="s">
        <v>399</v>
      </c>
      <c r="L996" t="s">
        <v>11</v>
      </c>
      <c r="M996" t="s">
        <v>402</v>
      </c>
    </row>
    <row r="997" spans="1:13" x14ac:dyDescent="0.3">
      <c r="A997" t="s">
        <v>1095</v>
      </c>
      <c r="B997" t="s">
        <v>803</v>
      </c>
      <c r="C997" t="s">
        <v>13</v>
      </c>
      <c r="D997" t="s">
        <v>788</v>
      </c>
      <c r="E997">
        <v>27</v>
      </c>
      <c r="F997" t="s">
        <v>608</v>
      </c>
      <c r="G997" t="s">
        <v>789</v>
      </c>
      <c r="H997" t="s">
        <v>17</v>
      </c>
      <c r="I997" t="s">
        <v>402</v>
      </c>
      <c r="K997" t="s">
        <v>399</v>
      </c>
      <c r="L997" t="s">
        <v>11</v>
      </c>
      <c r="M997" t="s">
        <v>402</v>
      </c>
    </row>
    <row r="998" spans="1:13" x14ac:dyDescent="0.3">
      <c r="A998" t="s">
        <v>1096</v>
      </c>
      <c r="B998" t="s">
        <v>804</v>
      </c>
      <c r="C998" t="s">
        <v>13</v>
      </c>
      <c r="D998" t="s">
        <v>788</v>
      </c>
      <c r="E998">
        <v>27</v>
      </c>
      <c r="F998" t="s">
        <v>608</v>
      </c>
      <c r="G998" t="s">
        <v>789</v>
      </c>
      <c r="H998" t="s">
        <v>17</v>
      </c>
      <c r="I998" t="s">
        <v>402</v>
      </c>
      <c r="K998" t="s">
        <v>399</v>
      </c>
      <c r="L998" t="s">
        <v>11</v>
      </c>
      <c r="M998" t="s">
        <v>402</v>
      </c>
    </row>
    <row r="999" spans="1:13" x14ac:dyDescent="0.3">
      <c r="A999" t="s">
        <v>1097</v>
      </c>
      <c r="B999" t="s">
        <v>805</v>
      </c>
      <c r="C999" t="s">
        <v>13</v>
      </c>
      <c r="D999" t="s">
        <v>788</v>
      </c>
      <c r="E999">
        <v>27</v>
      </c>
      <c r="F999" t="s">
        <v>608</v>
      </c>
      <c r="G999" t="s">
        <v>789</v>
      </c>
      <c r="H999" t="s">
        <v>17</v>
      </c>
      <c r="I999" t="s">
        <v>402</v>
      </c>
      <c r="K999" t="s">
        <v>399</v>
      </c>
      <c r="L999" t="s">
        <v>11</v>
      </c>
      <c r="M999" t="s">
        <v>402</v>
      </c>
    </row>
    <row r="1000" spans="1:13" x14ac:dyDescent="0.3">
      <c r="A1000" t="s">
        <v>1098</v>
      </c>
      <c r="B1000" t="s">
        <v>806</v>
      </c>
      <c r="C1000" t="s">
        <v>13</v>
      </c>
      <c r="D1000" t="s">
        <v>788</v>
      </c>
      <c r="E1000">
        <v>27</v>
      </c>
      <c r="F1000" t="s">
        <v>608</v>
      </c>
      <c r="G1000" t="s">
        <v>789</v>
      </c>
      <c r="H1000" t="s">
        <v>17</v>
      </c>
      <c r="I1000" t="s">
        <v>402</v>
      </c>
      <c r="K1000" t="s">
        <v>399</v>
      </c>
      <c r="L1000" t="s">
        <v>11</v>
      </c>
      <c r="M1000" t="s">
        <v>402</v>
      </c>
    </row>
    <row r="1001" spans="1:13" x14ac:dyDescent="0.3">
      <c r="A1001" t="s">
        <v>1093</v>
      </c>
      <c r="B1001" t="s">
        <v>807</v>
      </c>
      <c r="C1001" t="s">
        <v>13</v>
      </c>
      <c r="D1001" t="s">
        <v>788</v>
      </c>
      <c r="E1001">
        <v>27</v>
      </c>
      <c r="F1001" t="s">
        <v>608</v>
      </c>
      <c r="G1001" t="s">
        <v>789</v>
      </c>
      <c r="H1001" t="s">
        <v>17</v>
      </c>
      <c r="I1001" t="s">
        <v>402</v>
      </c>
      <c r="K1001" t="s">
        <v>427</v>
      </c>
      <c r="L1001" t="s">
        <v>11</v>
      </c>
      <c r="M1001" t="s">
        <v>402</v>
      </c>
    </row>
    <row r="1002" spans="1:13" x14ac:dyDescent="0.3">
      <c r="A1002" t="s">
        <v>1094</v>
      </c>
      <c r="B1002" t="s">
        <v>808</v>
      </c>
      <c r="C1002" t="s">
        <v>13</v>
      </c>
      <c r="D1002" t="s">
        <v>788</v>
      </c>
      <c r="E1002">
        <v>27</v>
      </c>
      <c r="F1002" t="s">
        <v>608</v>
      </c>
      <c r="G1002" t="s">
        <v>789</v>
      </c>
      <c r="H1002" t="s">
        <v>17</v>
      </c>
      <c r="I1002" t="s">
        <v>402</v>
      </c>
      <c r="K1002" t="s">
        <v>427</v>
      </c>
      <c r="L1002" t="s">
        <v>11</v>
      </c>
      <c r="M1002" t="s">
        <v>402</v>
      </c>
    </row>
    <row r="1003" spans="1:13" x14ac:dyDescent="0.3">
      <c r="A1003" t="s">
        <v>1095</v>
      </c>
      <c r="B1003" t="s">
        <v>809</v>
      </c>
      <c r="C1003" t="s">
        <v>13</v>
      </c>
      <c r="D1003" t="s">
        <v>788</v>
      </c>
      <c r="E1003">
        <v>27</v>
      </c>
      <c r="F1003" t="s">
        <v>608</v>
      </c>
      <c r="G1003" t="s">
        <v>789</v>
      </c>
      <c r="H1003" t="s">
        <v>17</v>
      </c>
      <c r="I1003" t="s">
        <v>402</v>
      </c>
      <c r="K1003" t="s">
        <v>427</v>
      </c>
      <c r="L1003" t="s">
        <v>11</v>
      </c>
      <c r="M1003" t="s">
        <v>402</v>
      </c>
    </row>
    <row r="1004" spans="1:13" x14ac:dyDescent="0.3">
      <c r="A1004" t="s">
        <v>1096</v>
      </c>
      <c r="B1004" t="s">
        <v>810</v>
      </c>
      <c r="C1004" t="s">
        <v>13</v>
      </c>
      <c r="D1004" t="s">
        <v>788</v>
      </c>
      <c r="E1004">
        <v>27</v>
      </c>
      <c r="F1004" t="s">
        <v>608</v>
      </c>
      <c r="G1004" t="s">
        <v>789</v>
      </c>
      <c r="H1004" t="s">
        <v>17</v>
      </c>
      <c r="I1004" t="s">
        <v>402</v>
      </c>
      <c r="K1004" t="s">
        <v>427</v>
      </c>
      <c r="L1004" t="s">
        <v>11</v>
      </c>
      <c r="M1004" t="s">
        <v>402</v>
      </c>
    </row>
    <row r="1005" spans="1:13" x14ac:dyDescent="0.3">
      <c r="A1005" t="s">
        <v>1097</v>
      </c>
      <c r="B1005" t="s">
        <v>811</v>
      </c>
      <c r="C1005" t="s">
        <v>13</v>
      </c>
      <c r="D1005" t="s">
        <v>788</v>
      </c>
      <c r="E1005">
        <v>27</v>
      </c>
      <c r="F1005" t="s">
        <v>608</v>
      </c>
      <c r="G1005" t="s">
        <v>789</v>
      </c>
      <c r="H1005" t="s">
        <v>17</v>
      </c>
      <c r="I1005" t="s">
        <v>402</v>
      </c>
      <c r="K1005" t="s">
        <v>427</v>
      </c>
      <c r="L1005" t="s">
        <v>11</v>
      </c>
      <c r="M1005" t="s">
        <v>402</v>
      </c>
    </row>
    <row r="1006" spans="1:13" x14ac:dyDescent="0.3">
      <c r="A1006" t="s">
        <v>1098</v>
      </c>
      <c r="B1006" t="s">
        <v>812</v>
      </c>
      <c r="C1006" t="s">
        <v>13</v>
      </c>
      <c r="D1006" t="s">
        <v>788</v>
      </c>
      <c r="E1006">
        <v>27</v>
      </c>
      <c r="F1006" t="s">
        <v>608</v>
      </c>
      <c r="G1006" t="s">
        <v>789</v>
      </c>
      <c r="H1006" t="s">
        <v>17</v>
      </c>
      <c r="I1006" t="s">
        <v>402</v>
      </c>
      <c r="K1006" t="s">
        <v>427</v>
      </c>
      <c r="L1006" t="s">
        <v>11</v>
      </c>
      <c r="M1006" t="s">
        <v>402</v>
      </c>
    </row>
    <row r="1007" spans="1:13" x14ac:dyDescent="0.3">
      <c r="A1007" t="s">
        <v>1093</v>
      </c>
      <c r="B1007" t="s">
        <v>813</v>
      </c>
      <c r="C1007" t="s">
        <v>13</v>
      </c>
      <c r="D1007" t="s">
        <v>814</v>
      </c>
      <c r="E1007">
        <v>28</v>
      </c>
      <c r="F1007" t="s">
        <v>608</v>
      </c>
      <c r="G1007" t="s">
        <v>815</v>
      </c>
      <c r="H1007" t="s">
        <v>17</v>
      </c>
      <c r="I1007" t="s">
        <v>402</v>
      </c>
      <c r="K1007" t="s">
        <v>427</v>
      </c>
      <c r="L1007" t="s">
        <v>11</v>
      </c>
      <c r="M1007" t="s">
        <v>402</v>
      </c>
    </row>
    <row r="1008" spans="1:13" x14ac:dyDescent="0.3">
      <c r="A1008" t="s">
        <v>1094</v>
      </c>
      <c r="B1008" t="s">
        <v>816</v>
      </c>
      <c r="C1008" t="s">
        <v>13</v>
      </c>
      <c r="D1008" t="s">
        <v>814</v>
      </c>
      <c r="E1008">
        <v>28</v>
      </c>
      <c r="F1008" t="s">
        <v>608</v>
      </c>
      <c r="G1008" t="s">
        <v>815</v>
      </c>
      <c r="H1008" t="s">
        <v>17</v>
      </c>
      <c r="I1008" t="s">
        <v>402</v>
      </c>
      <c r="K1008" t="s">
        <v>427</v>
      </c>
      <c r="L1008" t="s">
        <v>11</v>
      </c>
      <c r="M1008" t="s">
        <v>402</v>
      </c>
    </row>
    <row r="1009" spans="1:13" x14ac:dyDescent="0.3">
      <c r="A1009" t="s">
        <v>1095</v>
      </c>
      <c r="B1009" t="s">
        <v>817</v>
      </c>
      <c r="C1009" t="s">
        <v>13</v>
      </c>
      <c r="D1009" t="s">
        <v>814</v>
      </c>
      <c r="E1009">
        <v>28</v>
      </c>
      <c r="F1009" t="s">
        <v>608</v>
      </c>
      <c r="G1009" t="s">
        <v>815</v>
      </c>
      <c r="H1009" t="s">
        <v>17</v>
      </c>
      <c r="I1009" t="s">
        <v>402</v>
      </c>
      <c r="K1009" t="s">
        <v>427</v>
      </c>
      <c r="L1009" t="s">
        <v>11</v>
      </c>
      <c r="M1009" t="s">
        <v>402</v>
      </c>
    </row>
    <row r="1010" spans="1:13" x14ac:dyDescent="0.3">
      <c r="A1010" t="s">
        <v>1096</v>
      </c>
      <c r="B1010" t="s">
        <v>818</v>
      </c>
      <c r="C1010" t="s">
        <v>13</v>
      </c>
      <c r="D1010" t="s">
        <v>814</v>
      </c>
      <c r="E1010">
        <v>28</v>
      </c>
      <c r="F1010" t="s">
        <v>608</v>
      </c>
      <c r="G1010" t="s">
        <v>815</v>
      </c>
      <c r="H1010" t="s">
        <v>17</v>
      </c>
      <c r="I1010" t="s">
        <v>402</v>
      </c>
      <c r="K1010" t="s">
        <v>427</v>
      </c>
      <c r="L1010" t="s">
        <v>11</v>
      </c>
      <c r="M1010" t="s">
        <v>402</v>
      </c>
    </row>
    <row r="1011" spans="1:13" x14ac:dyDescent="0.3">
      <c r="A1011" t="s">
        <v>1097</v>
      </c>
      <c r="B1011" t="s">
        <v>819</v>
      </c>
      <c r="C1011" t="s">
        <v>13</v>
      </c>
      <c r="D1011" t="s">
        <v>814</v>
      </c>
      <c r="E1011">
        <v>28</v>
      </c>
      <c r="F1011" t="s">
        <v>608</v>
      </c>
      <c r="G1011" t="s">
        <v>815</v>
      </c>
      <c r="H1011" t="s">
        <v>17</v>
      </c>
      <c r="I1011" t="s">
        <v>402</v>
      </c>
      <c r="K1011" t="s">
        <v>427</v>
      </c>
      <c r="L1011" t="s">
        <v>11</v>
      </c>
      <c r="M1011" t="s">
        <v>402</v>
      </c>
    </row>
    <row r="1012" spans="1:13" x14ac:dyDescent="0.3">
      <c r="A1012" t="s">
        <v>1098</v>
      </c>
      <c r="B1012" t="s">
        <v>820</v>
      </c>
      <c r="C1012" t="s">
        <v>13</v>
      </c>
      <c r="D1012" t="s">
        <v>814</v>
      </c>
      <c r="E1012">
        <v>28</v>
      </c>
      <c r="F1012" t="s">
        <v>608</v>
      </c>
      <c r="G1012" t="s">
        <v>815</v>
      </c>
      <c r="H1012" t="s">
        <v>17</v>
      </c>
      <c r="I1012" t="s">
        <v>402</v>
      </c>
      <c r="K1012" t="s">
        <v>427</v>
      </c>
      <c r="L1012" t="s">
        <v>11</v>
      </c>
      <c r="M1012" t="s">
        <v>402</v>
      </c>
    </row>
    <row r="1013" spans="1:13" x14ac:dyDescent="0.3">
      <c r="A1013" t="s">
        <v>1093</v>
      </c>
      <c r="B1013" t="s">
        <v>821</v>
      </c>
      <c r="C1013" t="s">
        <v>13</v>
      </c>
      <c r="D1013" t="s">
        <v>814</v>
      </c>
      <c r="E1013">
        <v>28</v>
      </c>
      <c r="F1013" t="s">
        <v>608</v>
      </c>
      <c r="G1013" t="s">
        <v>815</v>
      </c>
      <c r="H1013" t="s">
        <v>17</v>
      </c>
      <c r="I1013" t="s">
        <v>402</v>
      </c>
      <c r="K1013" t="s">
        <v>427</v>
      </c>
      <c r="L1013" t="s">
        <v>11</v>
      </c>
      <c r="M1013" t="s">
        <v>402</v>
      </c>
    </row>
    <row r="1014" spans="1:13" x14ac:dyDescent="0.3">
      <c r="A1014" t="s">
        <v>1094</v>
      </c>
      <c r="B1014" t="s">
        <v>822</v>
      </c>
      <c r="C1014" t="s">
        <v>13</v>
      </c>
      <c r="D1014" t="s">
        <v>814</v>
      </c>
      <c r="E1014">
        <v>28</v>
      </c>
      <c r="F1014" t="s">
        <v>608</v>
      </c>
      <c r="G1014" t="s">
        <v>815</v>
      </c>
      <c r="H1014" t="s">
        <v>17</v>
      </c>
      <c r="I1014" t="s">
        <v>402</v>
      </c>
      <c r="K1014" t="s">
        <v>427</v>
      </c>
      <c r="L1014" t="s">
        <v>11</v>
      </c>
      <c r="M1014" t="s">
        <v>402</v>
      </c>
    </row>
    <row r="1015" spans="1:13" x14ac:dyDescent="0.3">
      <c r="A1015" t="s">
        <v>1095</v>
      </c>
      <c r="B1015" t="s">
        <v>823</v>
      </c>
      <c r="C1015" t="s">
        <v>13</v>
      </c>
      <c r="D1015" t="s">
        <v>814</v>
      </c>
      <c r="E1015">
        <v>28</v>
      </c>
      <c r="F1015" t="s">
        <v>608</v>
      </c>
      <c r="G1015" t="s">
        <v>815</v>
      </c>
      <c r="H1015" t="s">
        <v>17</v>
      </c>
      <c r="I1015" t="s">
        <v>402</v>
      </c>
      <c r="K1015" t="s">
        <v>427</v>
      </c>
      <c r="L1015" t="s">
        <v>11</v>
      </c>
      <c r="M1015" t="s">
        <v>402</v>
      </c>
    </row>
    <row r="1016" spans="1:13" x14ac:dyDescent="0.3">
      <c r="A1016" t="s">
        <v>1096</v>
      </c>
      <c r="B1016" t="s">
        <v>824</v>
      </c>
      <c r="C1016" t="s">
        <v>13</v>
      </c>
      <c r="D1016" t="s">
        <v>814</v>
      </c>
      <c r="E1016">
        <v>28</v>
      </c>
      <c r="F1016" t="s">
        <v>608</v>
      </c>
      <c r="G1016" t="s">
        <v>815</v>
      </c>
      <c r="H1016" t="s">
        <v>17</v>
      </c>
      <c r="I1016" t="s">
        <v>402</v>
      </c>
      <c r="K1016" t="s">
        <v>427</v>
      </c>
      <c r="L1016" t="s">
        <v>11</v>
      </c>
      <c r="M1016" t="s">
        <v>402</v>
      </c>
    </row>
    <row r="1017" spans="1:13" x14ac:dyDescent="0.3">
      <c r="A1017" t="s">
        <v>1097</v>
      </c>
      <c r="B1017" t="s">
        <v>825</v>
      </c>
      <c r="C1017" t="s">
        <v>13</v>
      </c>
      <c r="D1017" t="s">
        <v>814</v>
      </c>
      <c r="E1017">
        <v>28</v>
      </c>
      <c r="F1017" t="s">
        <v>608</v>
      </c>
      <c r="G1017" t="s">
        <v>815</v>
      </c>
      <c r="H1017" t="s">
        <v>17</v>
      </c>
      <c r="I1017" t="s">
        <v>402</v>
      </c>
      <c r="K1017" t="s">
        <v>427</v>
      </c>
      <c r="L1017" t="s">
        <v>11</v>
      </c>
      <c r="M1017" t="s">
        <v>402</v>
      </c>
    </row>
    <row r="1018" spans="1:13" x14ac:dyDescent="0.3">
      <c r="A1018" t="s">
        <v>1098</v>
      </c>
      <c r="B1018" t="s">
        <v>826</v>
      </c>
      <c r="C1018" t="s">
        <v>13</v>
      </c>
      <c r="D1018" t="s">
        <v>814</v>
      </c>
      <c r="E1018">
        <v>28</v>
      </c>
      <c r="F1018" t="s">
        <v>608</v>
      </c>
      <c r="G1018" t="s">
        <v>815</v>
      </c>
      <c r="H1018" t="s">
        <v>17</v>
      </c>
      <c r="I1018" t="s">
        <v>402</v>
      </c>
      <c r="K1018" t="s">
        <v>427</v>
      </c>
      <c r="L1018" t="s">
        <v>11</v>
      </c>
      <c r="M1018" t="s">
        <v>402</v>
      </c>
    </row>
    <row r="1019" spans="1:13" x14ac:dyDescent="0.3">
      <c r="A1019" t="s">
        <v>1093</v>
      </c>
      <c r="B1019" t="s">
        <v>827</v>
      </c>
      <c r="C1019" t="s">
        <v>13</v>
      </c>
      <c r="D1019" t="s">
        <v>814</v>
      </c>
      <c r="E1019">
        <v>28</v>
      </c>
      <c r="F1019" t="s">
        <v>608</v>
      </c>
      <c r="G1019" t="s">
        <v>815</v>
      </c>
      <c r="H1019" t="s">
        <v>17</v>
      </c>
      <c r="I1019" t="s">
        <v>402</v>
      </c>
      <c r="K1019" t="s">
        <v>427</v>
      </c>
      <c r="L1019" t="s">
        <v>11</v>
      </c>
      <c r="M1019" t="s">
        <v>402</v>
      </c>
    </row>
    <row r="1020" spans="1:13" x14ac:dyDescent="0.3">
      <c r="A1020" t="s">
        <v>1094</v>
      </c>
      <c r="B1020" t="s">
        <v>828</v>
      </c>
      <c r="C1020" t="s">
        <v>13</v>
      </c>
      <c r="D1020" t="s">
        <v>814</v>
      </c>
      <c r="E1020">
        <v>28</v>
      </c>
      <c r="F1020" t="s">
        <v>608</v>
      </c>
      <c r="G1020" t="s">
        <v>815</v>
      </c>
      <c r="H1020" t="s">
        <v>17</v>
      </c>
      <c r="I1020" t="s">
        <v>402</v>
      </c>
      <c r="K1020" t="s">
        <v>427</v>
      </c>
      <c r="L1020" t="s">
        <v>11</v>
      </c>
      <c r="M1020" t="s">
        <v>402</v>
      </c>
    </row>
    <row r="1021" spans="1:13" x14ac:dyDescent="0.3">
      <c r="A1021" t="s">
        <v>1095</v>
      </c>
      <c r="B1021" t="s">
        <v>829</v>
      </c>
      <c r="C1021" t="s">
        <v>13</v>
      </c>
      <c r="D1021" t="s">
        <v>814</v>
      </c>
      <c r="E1021">
        <v>28</v>
      </c>
      <c r="F1021" t="s">
        <v>608</v>
      </c>
      <c r="G1021" t="s">
        <v>815</v>
      </c>
      <c r="H1021" t="s">
        <v>17</v>
      </c>
      <c r="I1021" t="s">
        <v>402</v>
      </c>
      <c r="K1021" t="s">
        <v>427</v>
      </c>
      <c r="L1021" t="s">
        <v>11</v>
      </c>
      <c r="M1021" t="s">
        <v>402</v>
      </c>
    </row>
    <row r="1022" spans="1:13" x14ac:dyDescent="0.3">
      <c r="A1022" t="s">
        <v>1096</v>
      </c>
      <c r="B1022" t="s">
        <v>830</v>
      </c>
      <c r="C1022" t="s">
        <v>13</v>
      </c>
      <c r="D1022" t="s">
        <v>814</v>
      </c>
      <c r="E1022">
        <v>28</v>
      </c>
      <c r="F1022" t="s">
        <v>608</v>
      </c>
      <c r="G1022" t="s">
        <v>815</v>
      </c>
      <c r="H1022" t="s">
        <v>17</v>
      </c>
      <c r="I1022" t="s">
        <v>402</v>
      </c>
      <c r="K1022" t="s">
        <v>427</v>
      </c>
      <c r="L1022" t="s">
        <v>11</v>
      </c>
      <c r="M1022" t="s">
        <v>402</v>
      </c>
    </row>
    <row r="1023" spans="1:13" x14ac:dyDescent="0.3">
      <c r="A1023" t="s">
        <v>1097</v>
      </c>
      <c r="B1023" t="s">
        <v>831</v>
      </c>
      <c r="C1023" t="s">
        <v>13</v>
      </c>
      <c r="D1023" t="s">
        <v>814</v>
      </c>
      <c r="E1023">
        <v>28</v>
      </c>
      <c r="F1023" t="s">
        <v>608</v>
      </c>
      <c r="G1023" t="s">
        <v>815</v>
      </c>
      <c r="H1023" t="s">
        <v>17</v>
      </c>
      <c r="I1023" t="s">
        <v>402</v>
      </c>
      <c r="K1023" t="s">
        <v>427</v>
      </c>
      <c r="L1023" t="s">
        <v>11</v>
      </c>
      <c r="M1023" t="s">
        <v>402</v>
      </c>
    </row>
    <row r="1024" spans="1:13" x14ac:dyDescent="0.3">
      <c r="A1024" t="s">
        <v>1098</v>
      </c>
      <c r="B1024" t="s">
        <v>832</v>
      </c>
      <c r="C1024" t="s">
        <v>13</v>
      </c>
      <c r="D1024" t="s">
        <v>814</v>
      </c>
      <c r="E1024">
        <v>28</v>
      </c>
      <c r="F1024" t="s">
        <v>608</v>
      </c>
      <c r="G1024" t="s">
        <v>815</v>
      </c>
      <c r="H1024" t="s">
        <v>17</v>
      </c>
      <c r="I1024" t="s">
        <v>402</v>
      </c>
      <c r="K1024" t="s">
        <v>427</v>
      </c>
      <c r="L1024" t="s">
        <v>11</v>
      </c>
      <c r="M1024" t="s">
        <v>402</v>
      </c>
    </row>
    <row r="1025" spans="1:13" x14ac:dyDescent="0.3">
      <c r="A1025" t="s">
        <v>1093</v>
      </c>
      <c r="B1025" t="s">
        <v>833</v>
      </c>
      <c r="C1025" t="s">
        <v>13</v>
      </c>
      <c r="D1025" t="s">
        <v>814</v>
      </c>
      <c r="E1025">
        <v>28</v>
      </c>
      <c r="F1025" t="s">
        <v>608</v>
      </c>
      <c r="G1025" t="s">
        <v>815</v>
      </c>
      <c r="H1025" t="s">
        <v>17</v>
      </c>
      <c r="I1025" t="s">
        <v>402</v>
      </c>
      <c r="K1025" t="s">
        <v>453</v>
      </c>
      <c r="L1025" t="s">
        <v>11</v>
      </c>
      <c r="M1025" t="s">
        <v>402</v>
      </c>
    </row>
    <row r="1026" spans="1:13" x14ac:dyDescent="0.3">
      <c r="A1026" t="s">
        <v>1094</v>
      </c>
      <c r="B1026" t="s">
        <v>834</v>
      </c>
      <c r="C1026" t="s">
        <v>13</v>
      </c>
      <c r="D1026" t="s">
        <v>814</v>
      </c>
      <c r="E1026">
        <v>28</v>
      </c>
      <c r="F1026" t="s">
        <v>608</v>
      </c>
      <c r="G1026" t="s">
        <v>815</v>
      </c>
      <c r="H1026" t="s">
        <v>17</v>
      </c>
      <c r="I1026" t="s">
        <v>402</v>
      </c>
      <c r="K1026" t="s">
        <v>453</v>
      </c>
      <c r="L1026" t="s">
        <v>11</v>
      </c>
      <c r="M1026" t="s">
        <v>402</v>
      </c>
    </row>
    <row r="1027" spans="1:13" x14ac:dyDescent="0.3">
      <c r="A1027" t="s">
        <v>1095</v>
      </c>
      <c r="B1027" t="s">
        <v>835</v>
      </c>
      <c r="C1027" t="s">
        <v>13</v>
      </c>
      <c r="D1027" t="s">
        <v>814</v>
      </c>
      <c r="E1027">
        <v>28</v>
      </c>
      <c r="F1027" t="s">
        <v>608</v>
      </c>
      <c r="G1027" t="s">
        <v>815</v>
      </c>
      <c r="H1027" t="s">
        <v>17</v>
      </c>
      <c r="I1027" t="s">
        <v>402</v>
      </c>
      <c r="K1027" t="s">
        <v>453</v>
      </c>
      <c r="L1027" t="s">
        <v>11</v>
      </c>
      <c r="M1027" t="s">
        <v>402</v>
      </c>
    </row>
    <row r="1028" spans="1:13" x14ac:dyDescent="0.3">
      <c r="A1028" t="s">
        <v>1096</v>
      </c>
      <c r="B1028" t="s">
        <v>836</v>
      </c>
      <c r="C1028" t="s">
        <v>13</v>
      </c>
      <c r="D1028" t="s">
        <v>814</v>
      </c>
      <c r="E1028">
        <v>28</v>
      </c>
      <c r="F1028" t="s">
        <v>608</v>
      </c>
      <c r="G1028" t="s">
        <v>815</v>
      </c>
      <c r="H1028" t="s">
        <v>17</v>
      </c>
      <c r="I1028" t="s">
        <v>402</v>
      </c>
      <c r="K1028" t="s">
        <v>453</v>
      </c>
      <c r="L1028" t="s">
        <v>11</v>
      </c>
      <c r="M1028" t="s">
        <v>402</v>
      </c>
    </row>
    <row r="1029" spans="1:13" x14ac:dyDescent="0.3">
      <c r="A1029" t="s">
        <v>1097</v>
      </c>
      <c r="B1029" t="s">
        <v>837</v>
      </c>
      <c r="C1029" t="s">
        <v>13</v>
      </c>
      <c r="D1029" t="s">
        <v>814</v>
      </c>
      <c r="E1029">
        <v>28</v>
      </c>
      <c r="F1029" t="s">
        <v>608</v>
      </c>
      <c r="G1029" t="s">
        <v>815</v>
      </c>
      <c r="H1029" t="s">
        <v>17</v>
      </c>
      <c r="I1029" t="s">
        <v>402</v>
      </c>
      <c r="K1029" t="s">
        <v>453</v>
      </c>
      <c r="L1029" t="s">
        <v>11</v>
      </c>
      <c r="M1029" t="s">
        <v>402</v>
      </c>
    </row>
    <row r="1030" spans="1:13" x14ac:dyDescent="0.3">
      <c r="A1030" t="s">
        <v>1098</v>
      </c>
      <c r="B1030" t="s">
        <v>838</v>
      </c>
      <c r="C1030" t="s">
        <v>13</v>
      </c>
      <c r="D1030" t="s">
        <v>814</v>
      </c>
      <c r="E1030">
        <v>28</v>
      </c>
      <c r="F1030" t="s">
        <v>608</v>
      </c>
      <c r="G1030" t="s">
        <v>815</v>
      </c>
      <c r="H1030" t="s">
        <v>17</v>
      </c>
      <c r="I1030" t="s">
        <v>402</v>
      </c>
      <c r="K1030" t="s">
        <v>453</v>
      </c>
      <c r="L1030" t="s">
        <v>11</v>
      </c>
      <c r="M1030" t="s">
        <v>402</v>
      </c>
    </row>
    <row r="1031" spans="1:13" x14ac:dyDescent="0.3">
      <c r="A1031" t="s">
        <v>1093</v>
      </c>
      <c r="B1031" t="s">
        <v>839</v>
      </c>
      <c r="C1031" t="s">
        <v>13</v>
      </c>
      <c r="D1031" t="s">
        <v>814</v>
      </c>
      <c r="E1031">
        <v>28</v>
      </c>
      <c r="F1031" t="s">
        <v>608</v>
      </c>
      <c r="G1031" t="s">
        <v>815</v>
      </c>
      <c r="H1031" t="s">
        <v>17</v>
      </c>
      <c r="I1031" t="s">
        <v>402</v>
      </c>
      <c r="K1031" t="s">
        <v>453</v>
      </c>
      <c r="L1031" t="s">
        <v>11</v>
      </c>
      <c r="M1031" t="s">
        <v>402</v>
      </c>
    </row>
    <row r="1032" spans="1:13" x14ac:dyDescent="0.3">
      <c r="A1032" t="s">
        <v>1094</v>
      </c>
      <c r="B1032" t="s">
        <v>840</v>
      </c>
      <c r="C1032" t="s">
        <v>13</v>
      </c>
      <c r="D1032" t="s">
        <v>814</v>
      </c>
      <c r="E1032">
        <v>28</v>
      </c>
      <c r="F1032" t="s">
        <v>608</v>
      </c>
      <c r="G1032" t="s">
        <v>815</v>
      </c>
      <c r="H1032" t="s">
        <v>17</v>
      </c>
      <c r="I1032" t="s">
        <v>402</v>
      </c>
      <c r="K1032" t="s">
        <v>453</v>
      </c>
      <c r="L1032" t="s">
        <v>11</v>
      </c>
      <c r="M1032" t="s">
        <v>402</v>
      </c>
    </row>
    <row r="1033" spans="1:13" x14ac:dyDescent="0.3">
      <c r="A1033" t="s">
        <v>1095</v>
      </c>
      <c r="B1033" t="s">
        <v>841</v>
      </c>
      <c r="C1033" t="s">
        <v>13</v>
      </c>
      <c r="D1033" t="s">
        <v>814</v>
      </c>
      <c r="E1033">
        <v>28</v>
      </c>
      <c r="F1033" t="s">
        <v>608</v>
      </c>
      <c r="G1033" t="s">
        <v>815</v>
      </c>
      <c r="H1033" t="s">
        <v>17</v>
      </c>
      <c r="I1033" t="s">
        <v>402</v>
      </c>
      <c r="K1033" t="s">
        <v>453</v>
      </c>
      <c r="L1033" t="s">
        <v>11</v>
      </c>
      <c r="M1033" t="s">
        <v>402</v>
      </c>
    </row>
    <row r="1034" spans="1:13" x14ac:dyDescent="0.3">
      <c r="A1034" t="s">
        <v>1096</v>
      </c>
      <c r="B1034" t="s">
        <v>842</v>
      </c>
      <c r="C1034" t="s">
        <v>13</v>
      </c>
      <c r="D1034" t="s">
        <v>814</v>
      </c>
      <c r="E1034">
        <v>28</v>
      </c>
      <c r="F1034" t="s">
        <v>608</v>
      </c>
      <c r="G1034" t="s">
        <v>815</v>
      </c>
      <c r="H1034" t="s">
        <v>17</v>
      </c>
      <c r="I1034" t="s">
        <v>402</v>
      </c>
      <c r="K1034" t="s">
        <v>453</v>
      </c>
      <c r="L1034" t="s">
        <v>11</v>
      </c>
      <c r="M1034" t="s">
        <v>402</v>
      </c>
    </row>
    <row r="1035" spans="1:13" x14ac:dyDescent="0.3">
      <c r="A1035" t="s">
        <v>1097</v>
      </c>
      <c r="B1035" t="s">
        <v>843</v>
      </c>
      <c r="C1035" t="s">
        <v>13</v>
      </c>
      <c r="D1035" t="s">
        <v>814</v>
      </c>
      <c r="E1035">
        <v>28</v>
      </c>
      <c r="F1035" t="s">
        <v>608</v>
      </c>
      <c r="G1035" t="s">
        <v>815</v>
      </c>
      <c r="H1035" t="s">
        <v>17</v>
      </c>
      <c r="I1035" t="s">
        <v>402</v>
      </c>
      <c r="K1035" t="s">
        <v>453</v>
      </c>
      <c r="L1035" t="s">
        <v>11</v>
      </c>
      <c r="M1035" t="s">
        <v>402</v>
      </c>
    </row>
    <row r="1036" spans="1:13" x14ac:dyDescent="0.3">
      <c r="A1036" t="s">
        <v>1098</v>
      </c>
      <c r="B1036" t="s">
        <v>844</v>
      </c>
      <c r="C1036" t="s">
        <v>13</v>
      </c>
      <c r="D1036" t="s">
        <v>814</v>
      </c>
      <c r="E1036">
        <v>28</v>
      </c>
      <c r="F1036" t="s">
        <v>608</v>
      </c>
      <c r="G1036" t="s">
        <v>815</v>
      </c>
      <c r="H1036" t="s">
        <v>17</v>
      </c>
      <c r="I1036" t="s">
        <v>402</v>
      </c>
      <c r="K1036" t="s">
        <v>453</v>
      </c>
      <c r="L1036" t="s">
        <v>11</v>
      </c>
      <c r="M1036" t="s">
        <v>402</v>
      </c>
    </row>
    <row r="1037" spans="1:13" x14ac:dyDescent="0.3">
      <c r="K1037" t="s">
        <v>453</v>
      </c>
      <c r="L1037" t="s">
        <v>11</v>
      </c>
      <c r="M1037" t="s">
        <v>402</v>
      </c>
    </row>
    <row r="1038" spans="1:13" x14ac:dyDescent="0.3">
      <c r="K1038" t="s">
        <v>453</v>
      </c>
      <c r="L1038" t="s">
        <v>11</v>
      </c>
      <c r="M1038" t="s">
        <v>402</v>
      </c>
    </row>
    <row r="1039" spans="1:13" x14ac:dyDescent="0.3">
      <c r="K1039" t="s">
        <v>453</v>
      </c>
      <c r="L1039" t="s">
        <v>11</v>
      </c>
      <c r="M1039" t="s">
        <v>402</v>
      </c>
    </row>
    <row r="1040" spans="1:13" x14ac:dyDescent="0.3">
      <c r="K1040" t="s">
        <v>453</v>
      </c>
      <c r="L1040" t="s">
        <v>11</v>
      </c>
      <c r="M1040" t="s">
        <v>402</v>
      </c>
    </row>
    <row r="1041" spans="11:13" x14ac:dyDescent="0.3">
      <c r="K1041" t="s">
        <v>453</v>
      </c>
      <c r="L1041" t="s">
        <v>11</v>
      </c>
      <c r="M1041" t="s">
        <v>402</v>
      </c>
    </row>
    <row r="1042" spans="11:13" x14ac:dyDescent="0.3">
      <c r="K1042" t="s">
        <v>453</v>
      </c>
      <c r="L1042" t="s">
        <v>11</v>
      </c>
      <c r="M1042" t="s">
        <v>402</v>
      </c>
    </row>
    <row r="1043" spans="11:13" x14ac:dyDescent="0.3">
      <c r="K1043" t="s">
        <v>453</v>
      </c>
      <c r="L1043" t="s">
        <v>11</v>
      </c>
      <c r="M1043" t="s">
        <v>402</v>
      </c>
    </row>
    <row r="1044" spans="11:13" x14ac:dyDescent="0.3">
      <c r="K1044" t="s">
        <v>453</v>
      </c>
      <c r="L1044" t="s">
        <v>11</v>
      </c>
      <c r="M1044" t="s">
        <v>402</v>
      </c>
    </row>
    <row r="1045" spans="11:13" x14ac:dyDescent="0.3">
      <c r="K1045" t="s">
        <v>453</v>
      </c>
      <c r="L1045" t="s">
        <v>11</v>
      </c>
      <c r="M1045" t="s">
        <v>402</v>
      </c>
    </row>
    <row r="1046" spans="11:13" x14ac:dyDescent="0.3">
      <c r="K1046" t="s">
        <v>453</v>
      </c>
      <c r="L1046" t="s">
        <v>11</v>
      </c>
      <c r="M1046" t="s">
        <v>402</v>
      </c>
    </row>
    <row r="1047" spans="11:13" x14ac:dyDescent="0.3">
      <c r="K1047" t="s">
        <v>453</v>
      </c>
      <c r="L1047" t="s">
        <v>11</v>
      </c>
      <c r="M1047" t="s">
        <v>402</v>
      </c>
    </row>
    <row r="1048" spans="11:13" x14ac:dyDescent="0.3">
      <c r="K1048" t="s">
        <v>453</v>
      </c>
      <c r="L1048" t="s">
        <v>11</v>
      </c>
      <c r="M1048" t="s">
        <v>402</v>
      </c>
    </row>
    <row r="1049" spans="11:13" x14ac:dyDescent="0.3">
      <c r="K1049" t="s">
        <v>399</v>
      </c>
      <c r="L1049" t="s">
        <v>11</v>
      </c>
      <c r="M1049" t="s">
        <v>402</v>
      </c>
    </row>
    <row r="1050" spans="11:13" x14ac:dyDescent="0.3">
      <c r="K1050" t="s">
        <v>399</v>
      </c>
      <c r="L1050" t="s">
        <v>11</v>
      </c>
      <c r="M1050" t="s">
        <v>402</v>
      </c>
    </row>
    <row r="1051" spans="11:13" x14ac:dyDescent="0.3">
      <c r="K1051" t="s">
        <v>399</v>
      </c>
      <c r="L1051" t="s">
        <v>11</v>
      </c>
      <c r="M1051" t="s">
        <v>402</v>
      </c>
    </row>
    <row r="1052" spans="11:13" x14ac:dyDescent="0.3">
      <c r="K1052" t="s">
        <v>399</v>
      </c>
      <c r="L1052" t="s">
        <v>11</v>
      </c>
      <c r="M1052" t="s">
        <v>402</v>
      </c>
    </row>
    <row r="1053" spans="11:13" x14ac:dyDescent="0.3">
      <c r="K1053" t="s">
        <v>399</v>
      </c>
      <c r="L1053" t="s">
        <v>11</v>
      </c>
      <c r="M1053" t="s">
        <v>402</v>
      </c>
    </row>
    <row r="1054" spans="11:13" x14ac:dyDescent="0.3">
      <c r="K1054" t="s">
        <v>399</v>
      </c>
      <c r="L1054" t="s">
        <v>11</v>
      </c>
      <c r="M1054" t="s">
        <v>402</v>
      </c>
    </row>
    <row r="1055" spans="11:13" x14ac:dyDescent="0.3">
      <c r="K1055" t="s">
        <v>399</v>
      </c>
      <c r="L1055" t="s">
        <v>11</v>
      </c>
      <c r="M1055" t="s">
        <v>402</v>
      </c>
    </row>
    <row r="1056" spans="11:13" x14ac:dyDescent="0.3">
      <c r="K1056" t="s">
        <v>399</v>
      </c>
      <c r="L1056" t="s">
        <v>11</v>
      </c>
      <c r="M1056" t="s">
        <v>402</v>
      </c>
    </row>
    <row r="1057" spans="11:13" x14ac:dyDescent="0.3">
      <c r="K1057" t="s">
        <v>399</v>
      </c>
      <c r="L1057" t="s">
        <v>11</v>
      </c>
      <c r="M1057" t="s">
        <v>402</v>
      </c>
    </row>
    <row r="1058" spans="11:13" x14ac:dyDescent="0.3">
      <c r="K1058" t="s">
        <v>399</v>
      </c>
      <c r="L1058" t="s">
        <v>11</v>
      </c>
      <c r="M1058" t="s">
        <v>402</v>
      </c>
    </row>
    <row r="1059" spans="11:13" x14ac:dyDescent="0.3">
      <c r="K1059" t="s">
        <v>399</v>
      </c>
      <c r="L1059" t="s">
        <v>11</v>
      </c>
      <c r="M1059" t="s">
        <v>402</v>
      </c>
    </row>
    <row r="1060" spans="11:13" x14ac:dyDescent="0.3">
      <c r="K1060" t="s">
        <v>399</v>
      </c>
      <c r="L1060" t="s">
        <v>11</v>
      </c>
      <c r="M1060" t="s">
        <v>402</v>
      </c>
    </row>
    <row r="1061" spans="11:13" x14ac:dyDescent="0.3">
      <c r="K1061" t="s">
        <v>399</v>
      </c>
      <c r="L1061" t="s">
        <v>11</v>
      </c>
      <c r="M1061" t="s">
        <v>402</v>
      </c>
    </row>
    <row r="1062" spans="11:13" x14ac:dyDescent="0.3">
      <c r="K1062" t="s">
        <v>399</v>
      </c>
      <c r="L1062" t="s">
        <v>11</v>
      </c>
      <c r="M1062" t="s">
        <v>402</v>
      </c>
    </row>
    <row r="1063" spans="11:13" x14ac:dyDescent="0.3">
      <c r="K1063" t="s">
        <v>399</v>
      </c>
      <c r="L1063" t="s">
        <v>11</v>
      </c>
      <c r="M1063" t="s">
        <v>402</v>
      </c>
    </row>
    <row r="1064" spans="11:13" x14ac:dyDescent="0.3">
      <c r="K1064" t="s">
        <v>399</v>
      </c>
      <c r="L1064" t="s">
        <v>11</v>
      </c>
      <c r="M1064" t="s">
        <v>402</v>
      </c>
    </row>
    <row r="1065" spans="11:13" x14ac:dyDescent="0.3">
      <c r="K1065" t="s">
        <v>399</v>
      </c>
      <c r="L1065" t="s">
        <v>11</v>
      </c>
      <c r="M1065" t="s">
        <v>402</v>
      </c>
    </row>
    <row r="1066" spans="11:13" x14ac:dyDescent="0.3">
      <c r="K1066" t="s">
        <v>399</v>
      </c>
      <c r="L1066" t="s">
        <v>11</v>
      </c>
      <c r="M1066" t="s">
        <v>402</v>
      </c>
    </row>
    <row r="1067" spans="11:13" x14ac:dyDescent="0.3">
      <c r="K1067" t="s">
        <v>399</v>
      </c>
      <c r="L1067" t="s">
        <v>11</v>
      </c>
      <c r="M1067" t="s">
        <v>402</v>
      </c>
    </row>
    <row r="1068" spans="11:13" x14ac:dyDescent="0.3">
      <c r="K1068" t="s">
        <v>399</v>
      </c>
      <c r="L1068" t="s">
        <v>11</v>
      </c>
      <c r="M1068" t="s">
        <v>402</v>
      </c>
    </row>
    <row r="1069" spans="11:13" x14ac:dyDescent="0.3">
      <c r="K1069" t="s">
        <v>399</v>
      </c>
      <c r="L1069" t="s">
        <v>11</v>
      </c>
      <c r="M1069" t="s">
        <v>402</v>
      </c>
    </row>
    <row r="1070" spans="11:13" x14ac:dyDescent="0.3">
      <c r="K1070" t="s">
        <v>399</v>
      </c>
      <c r="L1070" t="s">
        <v>11</v>
      </c>
      <c r="M1070" t="s">
        <v>402</v>
      </c>
    </row>
    <row r="1071" spans="11:13" x14ac:dyDescent="0.3">
      <c r="K1071" t="s">
        <v>399</v>
      </c>
      <c r="L1071" t="s">
        <v>11</v>
      </c>
      <c r="M1071" t="s">
        <v>402</v>
      </c>
    </row>
    <row r="1072" spans="11:13" x14ac:dyDescent="0.3">
      <c r="K1072" t="s">
        <v>399</v>
      </c>
      <c r="L1072" t="s">
        <v>11</v>
      </c>
      <c r="M1072" t="s">
        <v>402</v>
      </c>
    </row>
    <row r="1073" spans="11:13" x14ac:dyDescent="0.3">
      <c r="K1073" t="s">
        <v>427</v>
      </c>
      <c r="L1073" t="s">
        <v>11</v>
      </c>
      <c r="M1073" t="s">
        <v>402</v>
      </c>
    </row>
    <row r="1074" spans="11:13" x14ac:dyDescent="0.3">
      <c r="K1074" t="s">
        <v>427</v>
      </c>
      <c r="L1074" t="s">
        <v>11</v>
      </c>
      <c r="M1074" t="s">
        <v>402</v>
      </c>
    </row>
    <row r="1075" spans="11:13" x14ac:dyDescent="0.3">
      <c r="K1075" t="s">
        <v>427</v>
      </c>
      <c r="L1075" t="s">
        <v>11</v>
      </c>
      <c r="M1075" t="s">
        <v>402</v>
      </c>
    </row>
    <row r="1076" spans="11:13" x14ac:dyDescent="0.3">
      <c r="K1076" t="s">
        <v>427</v>
      </c>
      <c r="L1076" t="s">
        <v>11</v>
      </c>
      <c r="M1076" t="s">
        <v>402</v>
      </c>
    </row>
    <row r="1077" spans="11:13" x14ac:dyDescent="0.3">
      <c r="K1077" t="s">
        <v>427</v>
      </c>
      <c r="L1077" t="s">
        <v>11</v>
      </c>
      <c r="M1077" t="s">
        <v>402</v>
      </c>
    </row>
    <row r="1078" spans="11:13" x14ac:dyDescent="0.3">
      <c r="K1078" t="s">
        <v>427</v>
      </c>
      <c r="L1078" t="s">
        <v>11</v>
      </c>
      <c r="M1078" t="s">
        <v>402</v>
      </c>
    </row>
    <row r="1079" spans="11:13" x14ac:dyDescent="0.3">
      <c r="K1079" t="s">
        <v>427</v>
      </c>
      <c r="L1079" t="s">
        <v>11</v>
      </c>
      <c r="M1079" t="s">
        <v>402</v>
      </c>
    </row>
    <row r="1080" spans="11:13" x14ac:dyDescent="0.3">
      <c r="K1080" t="s">
        <v>427</v>
      </c>
      <c r="L1080" t="s">
        <v>11</v>
      </c>
      <c r="M1080" t="s">
        <v>402</v>
      </c>
    </row>
    <row r="1081" spans="11:13" x14ac:dyDescent="0.3">
      <c r="K1081" t="s">
        <v>427</v>
      </c>
      <c r="L1081" t="s">
        <v>11</v>
      </c>
      <c r="M1081" t="s">
        <v>402</v>
      </c>
    </row>
    <row r="1082" spans="11:13" x14ac:dyDescent="0.3">
      <c r="K1082" t="s">
        <v>427</v>
      </c>
      <c r="L1082" t="s">
        <v>11</v>
      </c>
      <c r="M1082" t="s">
        <v>402</v>
      </c>
    </row>
    <row r="1083" spans="11:13" x14ac:dyDescent="0.3">
      <c r="K1083" t="s">
        <v>427</v>
      </c>
      <c r="L1083" t="s">
        <v>11</v>
      </c>
      <c r="M1083" t="s">
        <v>402</v>
      </c>
    </row>
    <row r="1084" spans="11:13" x14ac:dyDescent="0.3">
      <c r="K1084" t="s">
        <v>427</v>
      </c>
      <c r="L1084" t="s">
        <v>11</v>
      </c>
      <c r="M1084" t="s">
        <v>402</v>
      </c>
    </row>
    <row r="1085" spans="11:13" x14ac:dyDescent="0.3">
      <c r="K1085" t="s">
        <v>427</v>
      </c>
      <c r="L1085" t="s">
        <v>11</v>
      </c>
      <c r="M1085" t="s">
        <v>402</v>
      </c>
    </row>
    <row r="1086" spans="11:13" x14ac:dyDescent="0.3">
      <c r="K1086" t="s">
        <v>427</v>
      </c>
      <c r="L1086" t="s">
        <v>11</v>
      </c>
      <c r="M1086" t="s">
        <v>402</v>
      </c>
    </row>
    <row r="1087" spans="11:13" x14ac:dyDescent="0.3">
      <c r="K1087" t="s">
        <v>427</v>
      </c>
      <c r="L1087" t="s">
        <v>11</v>
      </c>
      <c r="M1087" t="s">
        <v>402</v>
      </c>
    </row>
    <row r="1088" spans="11:13" x14ac:dyDescent="0.3">
      <c r="K1088" t="s">
        <v>427</v>
      </c>
      <c r="L1088" t="s">
        <v>11</v>
      </c>
      <c r="M1088" t="s">
        <v>402</v>
      </c>
    </row>
    <row r="1089" spans="11:13" x14ac:dyDescent="0.3">
      <c r="K1089" t="s">
        <v>427</v>
      </c>
      <c r="L1089" t="s">
        <v>11</v>
      </c>
      <c r="M1089" t="s">
        <v>402</v>
      </c>
    </row>
    <row r="1090" spans="11:13" x14ac:dyDescent="0.3">
      <c r="K1090" t="s">
        <v>427</v>
      </c>
      <c r="L1090" t="s">
        <v>11</v>
      </c>
      <c r="M1090" t="s">
        <v>402</v>
      </c>
    </row>
    <row r="1091" spans="11:13" x14ac:dyDescent="0.3">
      <c r="K1091" t="s">
        <v>427</v>
      </c>
      <c r="L1091" t="s">
        <v>11</v>
      </c>
      <c r="M1091" t="s">
        <v>402</v>
      </c>
    </row>
    <row r="1092" spans="11:13" x14ac:dyDescent="0.3">
      <c r="K1092" t="s">
        <v>427</v>
      </c>
      <c r="L1092" t="s">
        <v>11</v>
      </c>
      <c r="M1092" t="s">
        <v>402</v>
      </c>
    </row>
    <row r="1093" spans="11:13" x14ac:dyDescent="0.3">
      <c r="K1093" t="s">
        <v>427</v>
      </c>
      <c r="L1093" t="s">
        <v>11</v>
      </c>
      <c r="M1093" t="s">
        <v>402</v>
      </c>
    </row>
    <row r="1094" spans="11:13" x14ac:dyDescent="0.3">
      <c r="K1094" t="s">
        <v>427</v>
      </c>
      <c r="L1094" t="s">
        <v>11</v>
      </c>
      <c r="M1094" t="s">
        <v>402</v>
      </c>
    </row>
    <row r="1095" spans="11:13" x14ac:dyDescent="0.3">
      <c r="K1095" t="s">
        <v>427</v>
      </c>
      <c r="L1095" t="s">
        <v>11</v>
      </c>
      <c r="M1095" t="s">
        <v>402</v>
      </c>
    </row>
    <row r="1096" spans="11:13" x14ac:dyDescent="0.3">
      <c r="K1096" t="s">
        <v>427</v>
      </c>
      <c r="L1096" t="s">
        <v>11</v>
      </c>
      <c r="M1096" t="s">
        <v>402</v>
      </c>
    </row>
    <row r="1097" spans="11:13" x14ac:dyDescent="0.3">
      <c r="K1097" t="s">
        <v>453</v>
      </c>
      <c r="L1097" t="s">
        <v>11</v>
      </c>
      <c r="M1097" t="s">
        <v>402</v>
      </c>
    </row>
    <row r="1098" spans="11:13" x14ac:dyDescent="0.3">
      <c r="K1098" t="s">
        <v>453</v>
      </c>
      <c r="L1098" t="s">
        <v>11</v>
      </c>
      <c r="M1098" t="s">
        <v>402</v>
      </c>
    </row>
    <row r="1099" spans="11:13" x14ac:dyDescent="0.3">
      <c r="K1099" t="s">
        <v>453</v>
      </c>
      <c r="L1099" t="s">
        <v>11</v>
      </c>
      <c r="M1099" t="s">
        <v>402</v>
      </c>
    </row>
    <row r="1100" spans="11:13" x14ac:dyDescent="0.3">
      <c r="K1100" t="s">
        <v>453</v>
      </c>
      <c r="L1100" t="s">
        <v>11</v>
      </c>
      <c r="M1100" t="s">
        <v>402</v>
      </c>
    </row>
    <row r="1101" spans="11:13" x14ac:dyDescent="0.3">
      <c r="K1101" t="s">
        <v>453</v>
      </c>
      <c r="L1101" t="s">
        <v>11</v>
      </c>
      <c r="M1101" t="s">
        <v>402</v>
      </c>
    </row>
    <row r="1102" spans="11:13" x14ac:dyDescent="0.3">
      <c r="K1102" t="s">
        <v>453</v>
      </c>
      <c r="L1102" t="s">
        <v>11</v>
      </c>
      <c r="M1102" t="s">
        <v>402</v>
      </c>
    </row>
    <row r="1103" spans="11:13" x14ac:dyDescent="0.3">
      <c r="K1103" t="s">
        <v>453</v>
      </c>
      <c r="L1103" t="s">
        <v>11</v>
      </c>
      <c r="M1103" t="s">
        <v>402</v>
      </c>
    </row>
    <row r="1104" spans="11:13" x14ac:dyDescent="0.3">
      <c r="K1104" t="s">
        <v>453</v>
      </c>
      <c r="L1104" t="s">
        <v>11</v>
      </c>
      <c r="M1104" t="s">
        <v>402</v>
      </c>
    </row>
    <row r="1105" spans="11:13" x14ac:dyDescent="0.3">
      <c r="K1105" t="s">
        <v>453</v>
      </c>
      <c r="L1105" t="s">
        <v>11</v>
      </c>
      <c r="M1105" t="s">
        <v>402</v>
      </c>
    </row>
    <row r="1106" spans="11:13" x14ac:dyDescent="0.3">
      <c r="K1106" t="s">
        <v>453</v>
      </c>
      <c r="L1106" t="s">
        <v>11</v>
      </c>
      <c r="M1106" t="s">
        <v>402</v>
      </c>
    </row>
    <row r="1107" spans="11:13" x14ac:dyDescent="0.3">
      <c r="K1107" t="s">
        <v>453</v>
      </c>
      <c r="L1107" t="s">
        <v>11</v>
      </c>
      <c r="M1107" t="s">
        <v>402</v>
      </c>
    </row>
    <row r="1108" spans="11:13" x14ac:dyDescent="0.3">
      <c r="K1108" t="s">
        <v>453</v>
      </c>
      <c r="L1108" t="s">
        <v>11</v>
      </c>
      <c r="M1108" t="s">
        <v>402</v>
      </c>
    </row>
    <row r="1109" spans="11:13" x14ac:dyDescent="0.3">
      <c r="K1109" t="s">
        <v>453</v>
      </c>
      <c r="L1109" t="s">
        <v>11</v>
      </c>
      <c r="M1109" t="s">
        <v>402</v>
      </c>
    </row>
    <row r="1110" spans="11:13" x14ac:dyDescent="0.3">
      <c r="K1110" t="s">
        <v>453</v>
      </c>
      <c r="L1110" t="s">
        <v>11</v>
      </c>
      <c r="M1110" t="s">
        <v>402</v>
      </c>
    </row>
    <row r="1111" spans="11:13" x14ac:dyDescent="0.3">
      <c r="K1111" t="s">
        <v>453</v>
      </c>
      <c r="L1111" t="s">
        <v>11</v>
      </c>
      <c r="M1111" t="s">
        <v>402</v>
      </c>
    </row>
    <row r="1112" spans="11:13" x14ac:dyDescent="0.3">
      <c r="K1112" t="s">
        <v>453</v>
      </c>
      <c r="L1112" t="s">
        <v>11</v>
      </c>
      <c r="M1112" t="s">
        <v>402</v>
      </c>
    </row>
    <row r="1113" spans="11:13" x14ac:dyDescent="0.3">
      <c r="K1113" t="s">
        <v>453</v>
      </c>
      <c r="L1113" t="s">
        <v>11</v>
      </c>
      <c r="M1113" t="s">
        <v>402</v>
      </c>
    </row>
    <row r="1114" spans="11:13" x14ac:dyDescent="0.3">
      <c r="K1114" t="s">
        <v>453</v>
      </c>
      <c r="L1114" t="s">
        <v>11</v>
      </c>
      <c r="M1114" t="s">
        <v>402</v>
      </c>
    </row>
    <row r="1115" spans="11:13" x14ac:dyDescent="0.3">
      <c r="K1115" t="s">
        <v>453</v>
      </c>
      <c r="L1115" t="s">
        <v>11</v>
      </c>
      <c r="M1115" t="s">
        <v>402</v>
      </c>
    </row>
    <row r="1116" spans="11:13" x14ac:dyDescent="0.3">
      <c r="K1116" t="s">
        <v>453</v>
      </c>
      <c r="L1116" t="s">
        <v>11</v>
      </c>
      <c r="M1116" t="s">
        <v>402</v>
      </c>
    </row>
    <row r="1117" spans="11:13" x14ac:dyDescent="0.3">
      <c r="K1117" t="s">
        <v>453</v>
      </c>
      <c r="L1117" t="s">
        <v>11</v>
      </c>
      <c r="M1117" t="s">
        <v>402</v>
      </c>
    </row>
    <row r="1118" spans="11:13" x14ac:dyDescent="0.3">
      <c r="K1118" t="s">
        <v>453</v>
      </c>
      <c r="L1118" t="s">
        <v>11</v>
      </c>
      <c r="M1118" t="s">
        <v>402</v>
      </c>
    </row>
    <row r="1119" spans="11:13" x14ac:dyDescent="0.3">
      <c r="K1119" t="s">
        <v>453</v>
      </c>
      <c r="L1119" t="s">
        <v>11</v>
      </c>
      <c r="M1119" t="s">
        <v>402</v>
      </c>
    </row>
    <row r="1120" spans="11:13" x14ac:dyDescent="0.3">
      <c r="K1120" t="s">
        <v>453</v>
      </c>
      <c r="L1120" t="s">
        <v>11</v>
      </c>
      <c r="M1120" t="s">
        <v>402</v>
      </c>
    </row>
    <row r="1121" spans="11:13" x14ac:dyDescent="0.3">
      <c r="K1121" t="s">
        <v>453</v>
      </c>
      <c r="L1121" t="s">
        <v>11</v>
      </c>
      <c r="M1121" t="s">
        <v>402</v>
      </c>
    </row>
    <row r="1122" spans="11:13" x14ac:dyDescent="0.3">
      <c r="K1122" t="s">
        <v>453</v>
      </c>
      <c r="L1122" t="s">
        <v>11</v>
      </c>
      <c r="M1122" t="s">
        <v>402</v>
      </c>
    </row>
    <row r="1123" spans="11:13" x14ac:dyDescent="0.3">
      <c r="K1123" t="s">
        <v>453</v>
      </c>
      <c r="L1123" t="s">
        <v>11</v>
      </c>
      <c r="M1123" t="s">
        <v>402</v>
      </c>
    </row>
    <row r="1124" spans="11:13" x14ac:dyDescent="0.3">
      <c r="K1124" t="s">
        <v>453</v>
      </c>
      <c r="L1124" t="s">
        <v>11</v>
      </c>
      <c r="M1124" t="s">
        <v>402</v>
      </c>
    </row>
    <row r="1125" spans="11:13" x14ac:dyDescent="0.3">
      <c r="K1125" t="s">
        <v>453</v>
      </c>
      <c r="L1125" t="s">
        <v>11</v>
      </c>
      <c r="M1125" t="s">
        <v>402</v>
      </c>
    </row>
    <row r="1126" spans="11:13" x14ac:dyDescent="0.3">
      <c r="K1126" t="s">
        <v>453</v>
      </c>
      <c r="L1126" t="s">
        <v>11</v>
      </c>
      <c r="M1126" t="s">
        <v>402</v>
      </c>
    </row>
    <row r="1127" spans="11:13" x14ac:dyDescent="0.3">
      <c r="K1127" t="s">
        <v>485</v>
      </c>
      <c r="L1127" t="s">
        <v>11</v>
      </c>
      <c r="M1127" t="s">
        <v>402</v>
      </c>
    </row>
    <row r="1128" spans="11:13" x14ac:dyDescent="0.3">
      <c r="K1128" t="s">
        <v>485</v>
      </c>
      <c r="L1128" t="s">
        <v>11</v>
      </c>
      <c r="M1128" t="s">
        <v>402</v>
      </c>
    </row>
    <row r="1129" spans="11:13" x14ac:dyDescent="0.3">
      <c r="K1129" t="s">
        <v>485</v>
      </c>
      <c r="L1129" t="s">
        <v>11</v>
      </c>
      <c r="M1129" t="s">
        <v>402</v>
      </c>
    </row>
    <row r="1130" spans="11:13" x14ac:dyDescent="0.3">
      <c r="K1130" t="s">
        <v>485</v>
      </c>
      <c r="L1130" t="s">
        <v>11</v>
      </c>
      <c r="M1130" t="s">
        <v>402</v>
      </c>
    </row>
    <row r="1131" spans="11:13" x14ac:dyDescent="0.3">
      <c r="K1131" t="s">
        <v>485</v>
      </c>
      <c r="L1131" t="s">
        <v>11</v>
      </c>
      <c r="M1131" t="s">
        <v>402</v>
      </c>
    </row>
    <row r="1132" spans="11:13" x14ac:dyDescent="0.3">
      <c r="K1132" t="s">
        <v>485</v>
      </c>
      <c r="L1132" t="s">
        <v>11</v>
      </c>
      <c r="M1132" t="s">
        <v>402</v>
      </c>
    </row>
    <row r="1133" spans="11:13" x14ac:dyDescent="0.3">
      <c r="K1133" t="s">
        <v>485</v>
      </c>
      <c r="L1133" t="s">
        <v>11</v>
      </c>
      <c r="M1133" t="s">
        <v>402</v>
      </c>
    </row>
    <row r="1134" spans="11:13" x14ac:dyDescent="0.3">
      <c r="K1134" t="s">
        <v>485</v>
      </c>
      <c r="L1134" t="s">
        <v>11</v>
      </c>
      <c r="M1134" t="s">
        <v>402</v>
      </c>
    </row>
    <row r="1135" spans="11:13" x14ac:dyDescent="0.3">
      <c r="K1135" t="s">
        <v>485</v>
      </c>
      <c r="L1135" t="s">
        <v>11</v>
      </c>
      <c r="M1135" t="s">
        <v>402</v>
      </c>
    </row>
    <row r="1136" spans="11:13" x14ac:dyDescent="0.3">
      <c r="K1136" t="s">
        <v>485</v>
      </c>
      <c r="L1136" t="s">
        <v>11</v>
      </c>
      <c r="M1136" t="s">
        <v>402</v>
      </c>
    </row>
    <row r="1137" spans="11:13" x14ac:dyDescent="0.3">
      <c r="K1137" t="s">
        <v>485</v>
      </c>
      <c r="L1137" t="s">
        <v>11</v>
      </c>
      <c r="M1137" t="s">
        <v>402</v>
      </c>
    </row>
    <row r="1138" spans="11:13" x14ac:dyDescent="0.3">
      <c r="K1138" t="s">
        <v>485</v>
      </c>
      <c r="L1138" t="s">
        <v>11</v>
      </c>
      <c r="M1138" t="s">
        <v>402</v>
      </c>
    </row>
    <row r="1139" spans="11:13" x14ac:dyDescent="0.3">
      <c r="K1139" t="s">
        <v>485</v>
      </c>
      <c r="L1139" t="s">
        <v>11</v>
      </c>
      <c r="M1139" t="s">
        <v>402</v>
      </c>
    </row>
    <row r="1140" spans="11:13" x14ac:dyDescent="0.3">
      <c r="K1140" t="s">
        <v>485</v>
      </c>
      <c r="L1140" t="s">
        <v>11</v>
      </c>
      <c r="M1140" t="s">
        <v>402</v>
      </c>
    </row>
    <row r="1141" spans="11:13" x14ac:dyDescent="0.3">
      <c r="K1141" t="s">
        <v>485</v>
      </c>
      <c r="L1141" t="s">
        <v>11</v>
      </c>
      <c r="M1141" t="s">
        <v>402</v>
      </c>
    </row>
    <row r="1142" spans="11:13" x14ac:dyDescent="0.3">
      <c r="K1142" t="s">
        <v>485</v>
      </c>
      <c r="L1142" t="s">
        <v>11</v>
      </c>
      <c r="M1142" t="s">
        <v>402</v>
      </c>
    </row>
    <row r="1143" spans="11:13" x14ac:dyDescent="0.3">
      <c r="K1143" t="s">
        <v>485</v>
      </c>
      <c r="L1143" t="s">
        <v>11</v>
      </c>
      <c r="M1143" t="s">
        <v>402</v>
      </c>
    </row>
    <row r="1144" spans="11:13" x14ac:dyDescent="0.3">
      <c r="K1144" t="s">
        <v>485</v>
      </c>
      <c r="L1144" t="s">
        <v>11</v>
      </c>
      <c r="M1144" t="s">
        <v>402</v>
      </c>
    </row>
    <row r="1145" spans="11:13" x14ac:dyDescent="0.3">
      <c r="K1145" t="s">
        <v>485</v>
      </c>
      <c r="L1145" t="s">
        <v>11</v>
      </c>
      <c r="M1145" t="s">
        <v>402</v>
      </c>
    </row>
    <row r="1146" spans="11:13" x14ac:dyDescent="0.3">
      <c r="K1146" t="s">
        <v>485</v>
      </c>
      <c r="L1146" t="s">
        <v>11</v>
      </c>
      <c r="M1146" t="s">
        <v>402</v>
      </c>
    </row>
    <row r="1147" spans="11:13" x14ac:dyDescent="0.3">
      <c r="K1147" t="s">
        <v>485</v>
      </c>
      <c r="L1147" t="s">
        <v>11</v>
      </c>
      <c r="M1147" t="s">
        <v>402</v>
      </c>
    </row>
    <row r="1148" spans="11:13" x14ac:dyDescent="0.3">
      <c r="K1148" t="s">
        <v>485</v>
      </c>
      <c r="L1148" t="s">
        <v>11</v>
      </c>
      <c r="M1148" t="s">
        <v>402</v>
      </c>
    </row>
    <row r="1149" spans="11:13" x14ac:dyDescent="0.3">
      <c r="K1149" t="s">
        <v>485</v>
      </c>
      <c r="L1149" t="s">
        <v>11</v>
      </c>
      <c r="M1149" t="s">
        <v>402</v>
      </c>
    </row>
    <row r="1150" spans="11:13" x14ac:dyDescent="0.3">
      <c r="K1150" t="s">
        <v>485</v>
      </c>
      <c r="L1150" t="s">
        <v>11</v>
      </c>
      <c r="M1150" t="s">
        <v>402</v>
      </c>
    </row>
    <row r="1151" spans="11:13" x14ac:dyDescent="0.3">
      <c r="K1151" t="s">
        <v>485</v>
      </c>
      <c r="L1151" t="s">
        <v>11</v>
      </c>
      <c r="M1151" t="s">
        <v>402</v>
      </c>
    </row>
    <row r="1152" spans="11:13" x14ac:dyDescent="0.3">
      <c r="K1152" t="s">
        <v>485</v>
      </c>
      <c r="L1152" t="s">
        <v>11</v>
      </c>
      <c r="M1152" t="s">
        <v>402</v>
      </c>
    </row>
    <row r="1153" spans="11:13" x14ac:dyDescent="0.3">
      <c r="K1153" t="s">
        <v>485</v>
      </c>
      <c r="L1153" t="s">
        <v>11</v>
      </c>
      <c r="M1153" t="s">
        <v>402</v>
      </c>
    </row>
    <row r="1154" spans="11:13" x14ac:dyDescent="0.3">
      <c r="K1154" t="s">
        <v>485</v>
      </c>
      <c r="L1154" t="s">
        <v>11</v>
      </c>
      <c r="M1154" t="s">
        <v>402</v>
      </c>
    </row>
    <row r="1155" spans="11:13" x14ac:dyDescent="0.3">
      <c r="K1155" t="s">
        <v>485</v>
      </c>
      <c r="L1155" t="s">
        <v>11</v>
      </c>
      <c r="M1155" t="s">
        <v>402</v>
      </c>
    </row>
    <row r="1156" spans="11:13" x14ac:dyDescent="0.3">
      <c r="K1156" t="s">
        <v>485</v>
      </c>
      <c r="L1156" t="s">
        <v>11</v>
      </c>
      <c r="M1156" t="s">
        <v>402</v>
      </c>
    </row>
    <row r="1157" spans="11:13" x14ac:dyDescent="0.3">
      <c r="K1157" t="s">
        <v>517</v>
      </c>
      <c r="L1157" t="s">
        <v>11</v>
      </c>
      <c r="M1157" t="s">
        <v>402</v>
      </c>
    </row>
    <row r="1158" spans="11:13" x14ac:dyDescent="0.3">
      <c r="K1158" t="s">
        <v>517</v>
      </c>
      <c r="L1158" t="s">
        <v>11</v>
      </c>
      <c r="M1158" t="s">
        <v>402</v>
      </c>
    </row>
    <row r="1159" spans="11:13" x14ac:dyDescent="0.3">
      <c r="K1159" t="s">
        <v>517</v>
      </c>
      <c r="L1159" t="s">
        <v>11</v>
      </c>
      <c r="M1159" t="s">
        <v>402</v>
      </c>
    </row>
    <row r="1160" spans="11:13" x14ac:dyDescent="0.3">
      <c r="K1160" t="s">
        <v>517</v>
      </c>
      <c r="L1160" t="s">
        <v>11</v>
      </c>
      <c r="M1160" t="s">
        <v>402</v>
      </c>
    </row>
    <row r="1161" spans="11:13" x14ac:dyDescent="0.3">
      <c r="K1161" t="s">
        <v>517</v>
      </c>
      <c r="L1161" t="s">
        <v>11</v>
      </c>
      <c r="M1161" t="s">
        <v>402</v>
      </c>
    </row>
    <row r="1162" spans="11:13" x14ac:dyDescent="0.3">
      <c r="K1162" t="s">
        <v>517</v>
      </c>
      <c r="L1162" t="s">
        <v>11</v>
      </c>
      <c r="M1162" t="s">
        <v>402</v>
      </c>
    </row>
    <row r="1163" spans="11:13" x14ac:dyDescent="0.3">
      <c r="K1163" t="s">
        <v>517</v>
      </c>
      <c r="L1163" t="s">
        <v>11</v>
      </c>
      <c r="M1163" t="s">
        <v>402</v>
      </c>
    </row>
    <row r="1164" spans="11:13" x14ac:dyDescent="0.3">
      <c r="K1164" t="s">
        <v>517</v>
      </c>
      <c r="L1164" t="s">
        <v>11</v>
      </c>
      <c r="M1164" t="s">
        <v>402</v>
      </c>
    </row>
    <row r="1165" spans="11:13" x14ac:dyDescent="0.3">
      <c r="K1165" t="s">
        <v>517</v>
      </c>
      <c r="L1165" t="s">
        <v>11</v>
      </c>
      <c r="M1165" t="s">
        <v>402</v>
      </c>
    </row>
    <row r="1166" spans="11:13" x14ac:dyDescent="0.3">
      <c r="K1166" t="s">
        <v>517</v>
      </c>
      <c r="L1166" t="s">
        <v>11</v>
      </c>
      <c r="M1166" t="s">
        <v>402</v>
      </c>
    </row>
    <row r="1167" spans="11:13" x14ac:dyDescent="0.3">
      <c r="K1167" t="s">
        <v>517</v>
      </c>
      <c r="L1167" t="s">
        <v>11</v>
      </c>
      <c r="M1167" t="s">
        <v>402</v>
      </c>
    </row>
    <row r="1168" spans="11:13" x14ac:dyDescent="0.3">
      <c r="K1168" t="s">
        <v>517</v>
      </c>
      <c r="L1168" t="s">
        <v>11</v>
      </c>
      <c r="M1168" t="s">
        <v>402</v>
      </c>
    </row>
    <row r="1169" spans="11:13" x14ac:dyDescent="0.3">
      <c r="K1169" t="s">
        <v>517</v>
      </c>
      <c r="L1169" t="s">
        <v>11</v>
      </c>
      <c r="M1169" t="s">
        <v>402</v>
      </c>
    </row>
    <row r="1170" spans="11:13" x14ac:dyDescent="0.3">
      <c r="K1170" t="s">
        <v>517</v>
      </c>
      <c r="L1170" t="s">
        <v>11</v>
      </c>
      <c r="M1170" t="s">
        <v>402</v>
      </c>
    </row>
    <row r="1171" spans="11:13" x14ac:dyDescent="0.3">
      <c r="K1171" t="s">
        <v>517</v>
      </c>
      <c r="L1171" t="s">
        <v>11</v>
      </c>
      <c r="M1171" t="s">
        <v>402</v>
      </c>
    </row>
    <row r="1172" spans="11:13" x14ac:dyDescent="0.3">
      <c r="K1172" t="s">
        <v>517</v>
      </c>
      <c r="L1172" t="s">
        <v>11</v>
      </c>
      <c r="M1172" t="s">
        <v>402</v>
      </c>
    </row>
    <row r="1173" spans="11:13" x14ac:dyDescent="0.3">
      <c r="K1173" t="s">
        <v>517</v>
      </c>
      <c r="L1173" t="s">
        <v>11</v>
      </c>
      <c r="M1173" t="s">
        <v>402</v>
      </c>
    </row>
    <row r="1174" spans="11:13" x14ac:dyDescent="0.3">
      <c r="K1174" t="s">
        <v>517</v>
      </c>
      <c r="L1174" t="s">
        <v>11</v>
      </c>
      <c r="M1174" t="s">
        <v>402</v>
      </c>
    </row>
    <row r="1175" spans="11:13" x14ac:dyDescent="0.3">
      <c r="K1175" t="s">
        <v>517</v>
      </c>
      <c r="L1175" t="s">
        <v>11</v>
      </c>
      <c r="M1175" t="s">
        <v>402</v>
      </c>
    </row>
    <row r="1176" spans="11:13" x14ac:dyDescent="0.3">
      <c r="K1176" t="s">
        <v>517</v>
      </c>
      <c r="L1176" t="s">
        <v>11</v>
      </c>
      <c r="M1176" t="s">
        <v>402</v>
      </c>
    </row>
    <row r="1177" spans="11:13" x14ac:dyDescent="0.3">
      <c r="K1177" t="s">
        <v>517</v>
      </c>
      <c r="L1177" t="s">
        <v>11</v>
      </c>
      <c r="M1177" t="s">
        <v>402</v>
      </c>
    </row>
    <row r="1178" spans="11:13" x14ac:dyDescent="0.3">
      <c r="K1178" t="s">
        <v>517</v>
      </c>
      <c r="L1178" t="s">
        <v>11</v>
      </c>
      <c r="M1178" t="s">
        <v>402</v>
      </c>
    </row>
    <row r="1179" spans="11:13" x14ac:dyDescent="0.3">
      <c r="K1179" t="s">
        <v>517</v>
      </c>
      <c r="L1179" t="s">
        <v>11</v>
      </c>
      <c r="M1179" t="s">
        <v>402</v>
      </c>
    </row>
    <row r="1180" spans="11:13" x14ac:dyDescent="0.3">
      <c r="K1180" t="s">
        <v>517</v>
      </c>
      <c r="L1180" t="s">
        <v>11</v>
      </c>
      <c r="M1180" t="s">
        <v>402</v>
      </c>
    </row>
    <row r="1181" spans="11:13" x14ac:dyDescent="0.3">
      <c r="K1181" t="s">
        <v>517</v>
      </c>
      <c r="L1181" t="s">
        <v>11</v>
      </c>
      <c r="M1181" t="s">
        <v>402</v>
      </c>
    </row>
    <row r="1182" spans="11:13" x14ac:dyDescent="0.3">
      <c r="K1182" t="s">
        <v>517</v>
      </c>
      <c r="L1182" t="s">
        <v>11</v>
      </c>
      <c r="M1182" t="s">
        <v>402</v>
      </c>
    </row>
    <row r="1183" spans="11:13" x14ac:dyDescent="0.3">
      <c r="K1183" t="s">
        <v>517</v>
      </c>
      <c r="L1183" t="s">
        <v>11</v>
      </c>
      <c r="M1183" t="s">
        <v>402</v>
      </c>
    </row>
    <row r="1184" spans="11:13" x14ac:dyDescent="0.3">
      <c r="K1184" t="s">
        <v>517</v>
      </c>
      <c r="L1184" t="s">
        <v>11</v>
      </c>
      <c r="M1184" t="s">
        <v>402</v>
      </c>
    </row>
    <row r="1185" spans="11:13" x14ac:dyDescent="0.3">
      <c r="K1185" t="s">
        <v>517</v>
      </c>
      <c r="L1185" t="s">
        <v>11</v>
      </c>
      <c r="M1185" t="s">
        <v>402</v>
      </c>
    </row>
    <row r="1186" spans="11:13" x14ac:dyDescent="0.3">
      <c r="K1186" t="s">
        <v>517</v>
      </c>
      <c r="L1186" t="s">
        <v>11</v>
      </c>
      <c r="M1186" t="s">
        <v>402</v>
      </c>
    </row>
    <row r="1187" spans="11:13" x14ac:dyDescent="0.3">
      <c r="K1187" t="s">
        <v>549</v>
      </c>
      <c r="L1187" t="s">
        <v>11</v>
      </c>
      <c r="M1187" t="s">
        <v>402</v>
      </c>
    </row>
    <row r="1188" spans="11:13" x14ac:dyDescent="0.3">
      <c r="K1188" t="s">
        <v>549</v>
      </c>
      <c r="L1188" t="s">
        <v>11</v>
      </c>
      <c r="M1188" t="s">
        <v>402</v>
      </c>
    </row>
    <row r="1189" spans="11:13" x14ac:dyDescent="0.3">
      <c r="K1189" t="s">
        <v>549</v>
      </c>
      <c r="L1189" t="s">
        <v>11</v>
      </c>
      <c r="M1189" t="s">
        <v>402</v>
      </c>
    </row>
    <row r="1190" spans="11:13" x14ac:dyDescent="0.3">
      <c r="K1190" t="s">
        <v>549</v>
      </c>
      <c r="L1190" t="s">
        <v>11</v>
      </c>
      <c r="M1190" t="s">
        <v>402</v>
      </c>
    </row>
    <row r="1191" spans="11:13" x14ac:dyDescent="0.3">
      <c r="K1191" t="s">
        <v>549</v>
      </c>
      <c r="L1191" t="s">
        <v>11</v>
      </c>
      <c r="M1191" t="s">
        <v>402</v>
      </c>
    </row>
    <row r="1192" spans="11:13" x14ac:dyDescent="0.3">
      <c r="K1192" t="s">
        <v>549</v>
      </c>
      <c r="L1192" t="s">
        <v>11</v>
      </c>
      <c r="M1192" t="s">
        <v>402</v>
      </c>
    </row>
    <row r="1193" spans="11:13" x14ac:dyDescent="0.3">
      <c r="K1193" t="s">
        <v>549</v>
      </c>
      <c r="L1193" t="s">
        <v>11</v>
      </c>
      <c r="M1193" t="s">
        <v>402</v>
      </c>
    </row>
    <row r="1194" spans="11:13" x14ac:dyDescent="0.3">
      <c r="K1194" t="s">
        <v>549</v>
      </c>
      <c r="L1194" t="s">
        <v>11</v>
      </c>
      <c r="M1194" t="s">
        <v>402</v>
      </c>
    </row>
    <row r="1195" spans="11:13" x14ac:dyDescent="0.3">
      <c r="K1195" t="s">
        <v>549</v>
      </c>
      <c r="L1195" t="s">
        <v>11</v>
      </c>
      <c r="M1195" t="s">
        <v>402</v>
      </c>
    </row>
    <row r="1196" spans="11:13" x14ac:dyDescent="0.3">
      <c r="K1196" t="s">
        <v>549</v>
      </c>
      <c r="L1196" t="s">
        <v>11</v>
      </c>
      <c r="M1196" t="s">
        <v>402</v>
      </c>
    </row>
    <row r="1197" spans="11:13" x14ac:dyDescent="0.3">
      <c r="K1197" t="s">
        <v>549</v>
      </c>
      <c r="L1197" t="s">
        <v>11</v>
      </c>
      <c r="M1197" t="s">
        <v>402</v>
      </c>
    </row>
    <row r="1198" spans="11:13" x14ac:dyDescent="0.3">
      <c r="K1198" t="s">
        <v>549</v>
      </c>
      <c r="L1198" t="s">
        <v>11</v>
      </c>
      <c r="M1198" t="s">
        <v>402</v>
      </c>
    </row>
    <row r="1199" spans="11:13" x14ac:dyDescent="0.3">
      <c r="K1199" t="s">
        <v>549</v>
      </c>
      <c r="L1199" t="s">
        <v>11</v>
      </c>
      <c r="M1199" t="s">
        <v>402</v>
      </c>
    </row>
    <row r="1200" spans="11:13" x14ac:dyDescent="0.3">
      <c r="K1200" t="s">
        <v>549</v>
      </c>
      <c r="L1200" t="s">
        <v>11</v>
      </c>
      <c r="M1200" t="s">
        <v>402</v>
      </c>
    </row>
    <row r="1201" spans="11:13" x14ac:dyDescent="0.3">
      <c r="K1201" t="s">
        <v>549</v>
      </c>
      <c r="L1201" t="s">
        <v>11</v>
      </c>
      <c r="M1201" t="s">
        <v>402</v>
      </c>
    </row>
    <row r="1202" spans="11:13" x14ac:dyDescent="0.3">
      <c r="K1202" t="s">
        <v>549</v>
      </c>
      <c r="L1202" t="s">
        <v>11</v>
      </c>
      <c r="M1202" t="s">
        <v>402</v>
      </c>
    </row>
    <row r="1203" spans="11:13" x14ac:dyDescent="0.3">
      <c r="K1203" t="s">
        <v>549</v>
      </c>
      <c r="L1203" t="s">
        <v>11</v>
      </c>
      <c r="M1203" t="s">
        <v>402</v>
      </c>
    </row>
    <row r="1204" spans="11:13" x14ac:dyDescent="0.3">
      <c r="K1204" t="s">
        <v>549</v>
      </c>
      <c r="L1204" t="s">
        <v>11</v>
      </c>
      <c r="M1204" t="s">
        <v>402</v>
      </c>
    </row>
    <row r="1205" spans="11:13" x14ac:dyDescent="0.3">
      <c r="K1205" t="s">
        <v>549</v>
      </c>
      <c r="L1205" t="s">
        <v>11</v>
      </c>
      <c r="M1205" t="s">
        <v>402</v>
      </c>
    </row>
    <row r="1206" spans="11:13" x14ac:dyDescent="0.3">
      <c r="K1206" t="s">
        <v>549</v>
      </c>
      <c r="L1206" t="s">
        <v>11</v>
      </c>
      <c r="M1206" t="s">
        <v>402</v>
      </c>
    </row>
    <row r="1207" spans="11:13" x14ac:dyDescent="0.3">
      <c r="K1207" t="s">
        <v>549</v>
      </c>
      <c r="L1207" t="s">
        <v>11</v>
      </c>
      <c r="M1207" t="s">
        <v>402</v>
      </c>
    </row>
    <row r="1208" spans="11:13" x14ac:dyDescent="0.3">
      <c r="K1208" t="s">
        <v>549</v>
      </c>
      <c r="L1208" t="s">
        <v>11</v>
      </c>
      <c r="M1208" t="s">
        <v>402</v>
      </c>
    </row>
    <row r="1209" spans="11:13" x14ac:dyDescent="0.3">
      <c r="K1209" t="s">
        <v>549</v>
      </c>
      <c r="L1209" t="s">
        <v>11</v>
      </c>
      <c r="M1209" t="s">
        <v>402</v>
      </c>
    </row>
    <row r="1210" spans="11:13" x14ac:dyDescent="0.3">
      <c r="K1210" t="s">
        <v>549</v>
      </c>
      <c r="L1210" t="s">
        <v>11</v>
      </c>
      <c r="M1210" t="s">
        <v>402</v>
      </c>
    </row>
    <row r="1211" spans="11:13" x14ac:dyDescent="0.3">
      <c r="K1211" t="s">
        <v>575</v>
      </c>
      <c r="L1211" t="s">
        <v>11</v>
      </c>
      <c r="M1211" t="s">
        <v>402</v>
      </c>
    </row>
    <row r="1212" spans="11:13" x14ac:dyDescent="0.3">
      <c r="K1212" t="s">
        <v>575</v>
      </c>
      <c r="L1212" t="s">
        <v>11</v>
      </c>
      <c r="M1212" t="s">
        <v>402</v>
      </c>
    </row>
    <row r="1213" spans="11:13" x14ac:dyDescent="0.3">
      <c r="K1213" t="s">
        <v>575</v>
      </c>
      <c r="L1213" t="s">
        <v>11</v>
      </c>
      <c r="M1213" t="s">
        <v>402</v>
      </c>
    </row>
    <row r="1214" spans="11:13" x14ac:dyDescent="0.3">
      <c r="K1214" t="s">
        <v>575</v>
      </c>
      <c r="L1214" t="s">
        <v>11</v>
      </c>
      <c r="M1214" t="s">
        <v>402</v>
      </c>
    </row>
    <row r="1215" spans="11:13" x14ac:dyDescent="0.3">
      <c r="K1215" t="s">
        <v>575</v>
      </c>
      <c r="L1215" t="s">
        <v>11</v>
      </c>
      <c r="M1215" t="s">
        <v>402</v>
      </c>
    </row>
    <row r="1216" spans="11:13" x14ac:dyDescent="0.3">
      <c r="K1216" t="s">
        <v>575</v>
      </c>
      <c r="L1216" t="s">
        <v>11</v>
      </c>
      <c r="M1216" t="s">
        <v>402</v>
      </c>
    </row>
    <row r="1217" spans="11:13" x14ac:dyDescent="0.3">
      <c r="K1217" t="s">
        <v>575</v>
      </c>
      <c r="L1217" t="s">
        <v>11</v>
      </c>
      <c r="M1217" t="s">
        <v>402</v>
      </c>
    </row>
    <row r="1218" spans="11:13" x14ac:dyDescent="0.3">
      <c r="K1218" t="s">
        <v>575</v>
      </c>
      <c r="L1218" t="s">
        <v>11</v>
      </c>
      <c r="M1218" t="s">
        <v>402</v>
      </c>
    </row>
    <row r="1219" spans="11:13" x14ac:dyDescent="0.3">
      <c r="K1219" t="s">
        <v>575</v>
      </c>
      <c r="L1219" t="s">
        <v>11</v>
      </c>
      <c r="M1219" t="s">
        <v>402</v>
      </c>
    </row>
    <row r="1220" spans="11:13" x14ac:dyDescent="0.3">
      <c r="K1220" t="s">
        <v>575</v>
      </c>
      <c r="L1220" t="s">
        <v>11</v>
      </c>
      <c r="M1220" t="s">
        <v>402</v>
      </c>
    </row>
    <row r="1221" spans="11:13" x14ac:dyDescent="0.3">
      <c r="K1221" t="s">
        <v>575</v>
      </c>
      <c r="L1221" t="s">
        <v>11</v>
      </c>
      <c r="M1221" t="s">
        <v>402</v>
      </c>
    </row>
    <row r="1222" spans="11:13" x14ac:dyDescent="0.3">
      <c r="K1222" t="s">
        <v>575</v>
      </c>
      <c r="L1222" t="s">
        <v>11</v>
      </c>
      <c r="M1222" t="s">
        <v>402</v>
      </c>
    </row>
    <row r="1223" spans="11:13" x14ac:dyDescent="0.3">
      <c r="K1223" t="s">
        <v>575</v>
      </c>
      <c r="L1223" t="s">
        <v>11</v>
      </c>
      <c r="M1223" t="s">
        <v>402</v>
      </c>
    </row>
    <row r="1224" spans="11:13" x14ac:dyDescent="0.3">
      <c r="K1224" t="s">
        <v>575</v>
      </c>
      <c r="L1224" t="s">
        <v>11</v>
      </c>
      <c r="M1224" t="s">
        <v>402</v>
      </c>
    </row>
    <row r="1225" spans="11:13" x14ac:dyDescent="0.3">
      <c r="K1225" t="s">
        <v>575</v>
      </c>
      <c r="L1225" t="s">
        <v>11</v>
      </c>
      <c r="M1225" t="s">
        <v>402</v>
      </c>
    </row>
    <row r="1226" spans="11:13" x14ac:dyDescent="0.3">
      <c r="K1226" t="s">
        <v>575</v>
      </c>
      <c r="L1226" t="s">
        <v>11</v>
      </c>
      <c r="M1226" t="s">
        <v>402</v>
      </c>
    </row>
    <row r="1227" spans="11:13" x14ac:dyDescent="0.3">
      <c r="K1227" t="s">
        <v>575</v>
      </c>
      <c r="L1227" t="s">
        <v>11</v>
      </c>
      <c r="M1227" t="s">
        <v>402</v>
      </c>
    </row>
    <row r="1228" spans="11:13" x14ac:dyDescent="0.3">
      <c r="K1228" t="s">
        <v>575</v>
      </c>
      <c r="L1228" t="s">
        <v>11</v>
      </c>
      <c r="M1228" t="s">
        <v>402</v>
      </c>
    </row>
    <row r="1229" spans="11:13" x14ac:dyDescent="0.3">
      <c r="K1229" t="s">
        <v>575</v>
      </c>
      <c r="L1229" t="s">
        <v>11</v>
      </c>
      <c r="M1229" t="s">
        <v>402</v>
      </c>
    </row>
    <row r="1230" spans="11:13" x14ac:dyDescent="0.3">
      <c r="K1230" t="s">
        <v>575</v>
      </c>
      <c r="L1230" t="s">
        <v>11</v>
      </c>
      <c r="M1230" t="s">
        <v>402</v>
      </c>
    </row>
    <row r="1231" spans="11:13" x14ac:dyDescent="0.3">
      <c r="K1231" t="s">
        <v>575</v>
      </c>
      <c r="L1231" t="s">
        <v>11</v>
      </c>
      <c r="M1231" t="s">
        <v>402</v>
      </c>
    </row>
    <row r="1232" spans="11:13" x14ac:dyDescent="0.3">
      <c r="K1232" t="s">
        <v>575</v>
      </c>
      <c r="L1232" t="s">
        <v>11</v>
      </c>
      <c r="M1232" t="s">
        <v>402</v>
      </c>
    </row>
    <row r="1233" spans="11:13" x14ac:dyDescent="0.3">
      <c r="K1233" t="s">
        <v>575</v>
      </c>
      <c r="L1233" t="s">
        <v>11</v>
      </c>
      <c r="M1233" t="s">
        <v>402</v>
      </c>
    </row>
    <row r="1234" spans="11:13" x14ac:dyDescent="0.3">
      <c r="K1234" t="s">
        <v>575</v>
      </c>
      <c r="L1234" t="s">
        <v>11</v>
      </c>
      <c r="M1234" t="s">
        <v>402</v>
      </c>
    </row>
    <row r="1235" spans="11:13" x14ac:dyDescent="0.3">
      <c r="K1235" t="s">
        <v>453</v>
      </c>
      <c r="L1235" t="s">
        <v>11</v>
      </c>
      <c r="M1235" t="s">
        <v>402</v>
      </c>
    </row>
    <row r="1236" spans="11:13" x14ac:dyDescent="0.3">
      <c r="K1236" t="s">
        <v>453</v>
      </c>
      <c r="L1236" t="s">
        <v>11</v>
      </c>
      <c r="M1236" t="s">
        <v>402</v>
      </c>
    </row>
    <row r="1237" spans="11:13" x14ac:dyDescent="0.3">
      <c r="K1237" t="s">
        <v>453</v>
      </c>
      <c r="L1237" t="s">
        <v>11</v>
      </c>
      <c r="M1237" t="s">
        <v>402</v>
      </c>
    </row>
    <row r="1238" spans="11:13" x14ac:dyDescent="0.3">
      <c r="K1238" t="s">
        <v>453</v>
      </c>
      <c r="L1238" t="s">
        <v>11</v>
      </c>
      <c r="M1238" t="s">
        <v>402</v>
      </c>
    </row>
    <row r="1239" spans="11:13" x14ac:dyDescent="0.3">
      <c r="K1239" t="s">
        <v>453</v>
      </c>
      <c r="L1239" t="s">
        <v>11</v>
      </c>
      <c r="M1239" t="s">
        <v>402</v>
      </c>
    </row>
    <row r="1240" spans="11:13" x14ac:dyDescent="0.3">
      <c r="K1240" t="s">
        <v>453</v>
      </c>
      <c r="L1240" t="s">
        <v>11</v>
      </c>
      <c r="M1240" t="s">
        <v>402</v>
      </c>
    </row>
    <row r="1241" spans="11:13" x14ac:dyDescent="0.3">
      <c r="K1241" t="s">
        <v>485</v>
      </c>
      <c r="L1241" t="s">
        <v>11</v>
      </c>
      <c r="M1241" t="s">
        <v>402</v>
      </c>
    </row>
    <row r="1242" spans="11:13" x14ac:dyDescent="0.3">
      <c r="K1242" t="s">
        <v>485</v>
      </c>
      <c r="L1242" t="s">
        <v>11</v>
      </c>
      <c r="M1242" t="s">
        <v>402</v>
      </c>
    </row>
    <row r="1243" spans="11:13" x14ac:dyDescent="0.3">
      <c r="K1243" t="s">
        <v>485</v>
      </c>
      <c r="L1243" t="s">
        <v>11</v>
      </c>
      <c r="M1243" t="s">
        <v>402</v>
      </c>
    </row>
    <row r="1244" spans="11:13" x14ac:dyDescent="0.3">
      <c r="K1244" t="s">
        <v>485</v>
      </c>
      <c r="L1244" t="s">
        <v>11</v>
      </c>
      <c r="M1244" t="s">
        <v>402</v>
      </c>
    </row>
    <row r="1245" spans="11:13" x14ac:dyDescent="0.3">
      <c r="K1245" t="s">
        <v>485</v>
      </c>
      <c r="L1245" t="s">
        <v>11</v>
      </c>
      <c r="M1245" t="s">
        <v>402</v>
      </c>
    </row>
    <row r="1246" spans="11:13" x14ac:dyDescent="0.3">
      <c r="K1246" t="s">
        <v>485</v>
      </c>
      <c r="L1246" t="s">
        <v>11</v>
      </c>
      <c r="M1246" t="s">
        <v>402</v>
      </c>
    </row>
    <row r="1247" spans="11:13" x14ac:dyDescent="0.3">
      <c r="K1247" t="s">
        <v>485</v>
      </c>
      <c r="L1247" t="s">
        <v>11</v>
      </c>
      <c r="M1247" t="s">
        <v>402</v>
      </c>
    </row>
    <row r="1248" spans="11:13" x14ac:dyDescent="0.3">
      <c r="K1248" t="s">
        <v>485</v>
      </c>
      <c r="L1248" t="s">
        <v>11</v>
      </c>
      <c r="M1248" t="s">
        <v>402</v>
      </c>
    </row>
    <row r="1249" spans="11:13" x14ac:dyDescent="0.3">
      <c r="K1249" t="s">
        <v>485</v>
      </c>
      <c r="L1249" t="s">
        <v>11</v>
      </c>
      <c r="M1249" t="s">
        <v>402</v>
      </c>
    </row>
    <row r="1250" spans="11:13" x14ac:dyDescent="0.3">
      <c r="K1250" t="s">
        <v>485</v>
      </c>
      <c r="L1250" t="s">
        <v>11</v>
      </c>
      <c r="M1250" t="s">
        <v>402</v>
      </c>
    </row>
    <row r="1251" spans="11:13" x14ac:dyDescent="0.3">
      <c r="K1251" t="s">
        <v>485</v>
      </c>
      <c r="L1251" t="s">
        <v>11</v>
      </c>
      <c r="M1251" t="s">
        <v>402</v>
      </c>
    </row>
    <row r="1252" spans="11:13" x14ac:dyDescent="0.3">
      <c r="K1252" t="s">
        <v>485</v>
      </c>
      <c r="L1252" t="s">
        <v>11</v>
      </c>
      <c r="M1252" t="s">
        <v>402</v>
      </c>
    </row>
    <row r="1253" spans="11:13" x14ac:dyDescent="0.3">
      <c r="K1253" t="s">
        <v>485</v>
      </c>
      <c r="L1253" t="s">
        <v>11</v>
      </c>
      <c r="M1253" t="s">
        <v>402</v>
      </c>
    </row>
    <row r="1254" spans="11:13" x14ac:dyDescent="0.3">
      <c r="K1254" t="s">
        <v>485</v>
      </c>
      <c r="L1254" t="s">
        <v>11</v>
      </c>
      <c r="M1254" t="s">
        <v>402</v>
      </c>
    </row>
    <row r="1255" spans="11:13" x14ac:dyDescent="0.3">
      <c r="K1255" t="s">
        <v>485</v>
      </c>
      <c r="L1255" t="s">
        <v>11</v>
      </c>
      <c r="M1255" t="s">
        <v>402</v>
      </c>
    </row>
    <row r="1256" spans="11:13" x14ac:dyDescent="0.3">
      <c r="K1256" t="s">
        <v>485</v>
      </c>
      <c r="L1256" t="s">
        <v>11</v>
      </c>
      <c r="M1256" t="s">
        <v>402</v>
      </c>
    </row>
    <row r="1257" spans="11:13" x14ac:dyDescent="0.3">
      <c r="K1257" t="s">
        <v>485</v>
      </c>
      <c r="L1257" t="s">
        <v>11</v>
      </c>
      <c r="M1257" t="s">
        <v>402</v>
      </c>
    </row>
    <row r="1258" spans="11:13" x14ac:dyDescent="0.3">
      <c r="K1258" t="s">
        <v>485</v>
      </c>
      <c r="L1258" t="s">
        <v>11</v>
      </c>
      <c r="M1258" t="s">
        <v>402</v>
      </c>
    </row>
    <row r="1259" spans="11:13" x14ac:dyDescent="0.3">
      <c r="K1259" t="s">
        <v>485</v>
      </c>
      <c r="L1259" t="s">
        <v>11</v>
      </c>
      <c r="M1259" t="s">
        <v>402</v>
      </c>
    </row>
    <row r="1260" spans="11:13" x14ac:dyDescent="0.3">
      <c r="K1260" t="s">
        <v>485</v>
      </c>
      <c r="L1260" t="s">
        <v>11</v>
      </c>
      <c r="M1260" t="s">
        <v>402</v>
      </c>
    </row>
    <row r="1261" spans="11:13" x14ac:dyDescent="0.3">
      <c r="K1261" t="s">
        <v>485</v>
      </c>
      <c r="L1261" t="s">
        <v>11</v>
      </c>
      <c r="M1261" t="s">
        <v>402</v>
      </c>
    </row>
    <row r="1262" spans="11:13" x14ac:dyDescent="0.3">
      <c r="K1262" t="s">
        <v>485</v>
      </c>
      <c r="L1262" t="s">
        <v>11</v>
      </c>
      <c r="M1262" t="s">
        <v>402</v>
      </c>
    </row>
    <row r="1263" spans="11:13" x14ac:dyDescent="0.3">
      <c r="K1263" t="s">
        <v>485</v>
      </c>
      <c r="L1263" t="s">
        <v>11</v>
      </c>
      <c r="M1263" t="s">
        <v>402</v>
      </c>
    </row>
    <row r="1264" spans="11:13" x14ac:dyDescent="0.3">
      <c r="K1264" t="s">
        <v>485</v>
      </c>
      <c r="L1264" t="s">
        <v>11</v>
      </c>
      <c r="M1264" t="s">
        <v>402</v>
      </c>
    </row>
    <row r="1265" spans="11:13" x14ac:dyDescent="0.3">
      <c r="K1265" t="s">
        <v>485</v>
      </c>
      <c r="L1265" t="s">
        <v>11</v>
      </c>
      <c r="M1265" t="s">
        <v>402</v>
      </c>
    </row>
    <row r="1266" spans="11:13" x14ac:dyDescent="0.3">
      <c r="K1266" t="s">
        <v>485</v>
      </c>
      <c r="L1266" t="s">
        <v>11</v>
      </c>
      <c r="M1266" t="s">
        <v>402</v>
      </c>
    </row>
    <row r="1267" spans="11:13" x14ac:dyDescent="0.3">
      <c r="K1267" t="s">
        <v>485</v>
      </c>
      <c r="L1267" t="s">
        <v>11</v>
      </c>
      <c r="M1267" t="s">
        <v>402</v>
      </c>
    </row>
    <row r="1268" spans="11:13" x14ac:dyDescent="0.3">
      <c r="K1268" t="s">
        <v>485</v>
      </c>
      <c r="L1268" t="s">
        <v>11</v>
      </c>
      <c r="M1268" t="s">
        <v>402</v>
      </c>
    </row>
    <row r="1269" spans="11:13" x14ac:dyDescent="0.3">
      <c r="K1269" t="s">
        <v>485</v>
      </c>
      <c r="L1269" t="s">
        <v>11</v>
      </c>
      <c r="M1269" t="s">
        <v>402</v>
      </c>
    </row>
    <row r="1270" spans="11:13" x14ac:dyDescent="0.3">
      <c r="K1270" t="s">
        <v>485</v>
      </c>
      <c r="L1270" t="s">
        <v>11</v>
      </c>
      <c r="M1270" t="s">
        <v>402</v>
      </c>
    </row>
    <row r="1271" spans="11:13" x14ac:dyDescent="0.3">
      <c r="K1271" t="s">
        <v>517</v>
      </c>
      <c r="L1271" t="s">
        <v>11</v>
      </c>
      <c r="M1271" t="s">
        <v>402</v>
      </c>
    </row>
    <row r="1272" spans="11:13" x14ac:dyDescent="0.3">
      <c r="K1272" t="s">
        <v>517</v>
      </c>
      <c r="L1272" t="s">
        <v>11</v>
      </c>
      <c r="M1272" t="s">
        <v>402</v>
      </c>
    </row>
    <row r="1273" spans="11:13" x14ac:dyDescent="0.3">
      <c r="K1273" t="s">
        <v>517</v>
      </c>
      <c r="L1273" t="s">
        <v>11</v>
      </c>
      <c r="M1273" t="s">
        <v>402</v>
      </c>
    </row>
    <row r="1274" spans="11:13" x14ac:dyDescent="0.3">
      <c r="K1274" t="s">
        <v>517</v>
      </c>
      <c r="L1274" t="s">
        <v>11</v>
      </c>
      <c r="M1274" t="s">
        <v>402</v>
      </c>
    </row>
    <row r="1275" spans="11:13" x14ac:dyDescent="0.3">
      <c r="K1275" t="s">
        <v>517</v>
      </c>
      <c r="L1275" t="s">
        <v>11</v>
      </c>
      <c r="M1275" t="s">
        <v>402</v>
      </c>
    </row>
    <row r="1276" spans="11:13" x14ac:dyDescent="0.3">
      <c r="K1276" t="s">
        <v>517</v>
      </c>
      <c r="L1276" t="s">
        <v>11</v>
      </c>
      <c r="M1276" t="s">
        <v>402</v>
      </c>
    </row>
    <row r="1277" spans="11:13" x14ac:dyDescent="0.3">
      <c r="K1277" t="s">
        <v>517</v>
      </c>
      <c r="L1277" t="s">
        <v>11</v>
      </c>
      <c r="M1277" t="s">
        <v>402</v>
      </c>
    </row>
    <row r="1278" spans="11:13" x14ac:dyDescent="0.3">
      <c r="K1278" t="s">
        <v>517</v>
      </c>
      <c r="L1278" t="s">
        <v>11</v>
      </c>
      <c r="M1278" t="s">
        <v>402</v>
      </c>
    </row>
    <row r="1279" spans="11:13" x14ac:dyDescent="0.3">
      <c r="K1279" t="s">
        <v>517</v>
      </c>
      <c r="L1279" t="s">
        <v>11</v>
      </c>
      <c r="M1279" t="s">
        <v>402</v>
      </c>
    </row>
    <row r="1280" spans="11:13" x14ac:dyDescent="0.3">
      <c r="K1280" t="s">
        <v>517</v>
      </c>
      <c r="L1280" t="s">
        <v>11</v>
      </c>
      <c r="M1280" t="s">
        <v>402</v>
      </c>
    </row>
    <row r="1281" spans="11:13" x14ac:dyDescent="0.3">
      <c r="K1281" t="s">
        <v>517</v>
      </c>
      <c r="L1281" t="s">
        <v>11</v>
      </c>
      <c r="M1281" t="s">
        <v>402</v>
      </c>
    </row>
    <row r="1282" spans="11:13" x14ac:dyDescent="0.3">
      <c r="K1282" t="s">
        <v>517</v>
      </c>
      <c r="L1282" t="s">
        <v>11</v>
      </c>
      <c r="M1282" t="s">
        <v>402</v>
      </c>
    </row>
    <row r="1283" spans="11:13" x14ac:dyDescent="0.3">
      <c r="K1283" t="s">
        <v>517</v>
      </c>
      <c r="L1283" t="s">
        <v>11</v>
      </c>
      <c r="M1283" t="s">
        <v>402</v>
      </c>
    </row>
    <row r="1284" spans="11:13" x14ac:dyDescent="0.3">
      <c r="K1284" t="s">
        <v>517</v>
      </c>
      <c r="L1284" t="s">
        <v>11</v>
      </c>
      <c r="M1284" t="s">
        <v>402</v>
      </c>
    </row>
    <row r="1285" spans="11:13" x14ac:dyDescent="0.3">
      <c r="K1285" t="s">
        <v>517</v>
      </c>
      <c r="L1285" t="s">
        <v>11</v>
      </c>
      <c r="M1285" t="s">
        <v>402</v>
      </c>
    </row>
    <row r="1286" spans="11:13" x14ac:dyDescent="0.3">
      <c r="K1286" t="s">
        <v>517</v>
      </c>
      <c r="L1286" t="s">
        <v>11</v>
      </c>
      <c r="M1286" t="s">
        <v>402</v>
      </c>
    </row>
    <row r="1287" spans="11:13" x14ac:dyDescent="0.3">
      <c r="K1287" t="s">
        <v>517</v>
      </c>
      <c r="L1287" t="s">
        <v>11</v>
      </c>
      <c r="M1287" t="s">
        <v>402</v>
      </c>
    </row>
    <row r="1288" spans="11:13" x14ac:dyDescent="0.3">
      <c r="K1288" t="s">
        <v>517</v>
      </c>
      <c r="L1288" t="s">
        <v>11</v>
      </c>
      <c r="M1288" t="s">
        <v>402</v>
      </c>
    </row>
    <row r="1289" spans="11:13" x14ac:dyDescent="0.3">
      <c r="K1289" t="s">
        <v>517</v>
      </c>
      <c r="L1289" t="s">
        <v>11</v>
      </c>
      <c r="M1289" t="s">
        <v>402</v>
      </c>
    </row>
    <row r="1290" spans="11:13" x14ac:dyDescent="0.3">
      <c r="K1290" t="s">
        <v>517</v>
      </c>
      <c r="L1290" t="s">
        <v>11</v>
      </c>
      <c r="M1290" t="s">
        <v>402</v>
      </c>
    </row>
    <row r="1291" spans="11:13" x14ac:dyDescent="0.3">
      <c r="K1291" t="s">
        <v>517</v>
      </c>
      <c r="L1291" t="s">
        <v>11</v>
      </c>
      <c r="M1291" t="s">
        <v>402</v>
      </c>
    </row>
    <row r="1292" spans="11:13" x14ac:dyDescent="0.3">
      <c r="K1292" t="s">
        <v>517</v>
      </c>
      <c r="L1292" t="s">
        <v>11</v>
      </c>
      <c r="M1292" t="s">
        <v>402</v>
      </c>
    </row>
    <row r="1293" spans="11:13" x14ac:dyDescent="0.3">
      <c r="K1293" t="s">
        <v>517</v>
      </c>
      <c r="L1293" t="s">
        <v>11</v>
      </c>
      <c r="M1293" t="s">
        <v>402</v>
      </c>
    </row>
    <row r="1294" spans="11:13" x14ac:dyDescent="0.3">
      <c r="K1294" t="s">
        <v>517</v>
      </c>
      <c r="L1294" t="s">
        <v>11</v>
      </c>
      <c r="M1294" t="s">
        <v>402</v>
      </c>
    </row>
    <row r="1295" spans="11:13" x14ac:dyDescent="0.3">
      <c r="K1295" t="s">
        <v>517</v>
      </c>
      <c r="L1295" t="s">
        <v>11</v>
      </c>
      <c r="M1295" t="s">
        <v>402</v>
      </c>
    </row>
    <row r="1296" spans="11:13" x14ac:dyDescent="0.3">
      <c r="K1296" t="s">
        <v>517</v>
      </c>
      <c r="L1296" t="s">
        <v>11</v>
      </c>
      <c r="M1296" t="s">
        <v>402</v>
      </c>
    </row>
    <row r="1297" spans="11:13" x14ac:dyDescent="0.3">
      <c r="K1297" t="s">
        <v>517</v>
      </c>
      <c r="L1297" t="s">
        <v>11</v>
      </c>
      <c r="M1297" t="s">
        <v>402</v>
      </c>
    </row>
    <row r="1298" spans="11:13" x14ac:dyDescent="0.3">
      <c r="K1298" t="s">
        <v>517</v>
      </c>
      <c r="L1298" t="s">
        <v>11</v>
      </c>
      <c r="M1298" t="s">
        <v>402</v>
      </c>
    </row>
    <row r="1299" spans="11:13" x14ac:dyDescent="0.3">
      <c r="K1299" t="s">
        <v>517</v>
      </c>
      <c r="L1299" t="s">
        <v>11</v>
      </c>
      <c r="M1299" t="s">
        <v>402</v>
      </c>
    </row>
    <row r="1300" spans="11:13" x14ac:dyDescent="0.3">
      <c r="K1300" t="s">
        <v>517</v>
      </c>
      <c r="L1300" t="s">
        <v>11</v>
      </c>
      <c r="M1300" t="s">
        <v>402</v>
      </c>
    </row>
    <row r="1301" spans="11:13" x14ac:dyDescent="0.3">
      <c r="K1301" t="s">
        <v>549</v>
      </c>
      <c r="L1301" t="s">
        <v>11</v>
      </c>
      <c r="M1301" t="s">
        <v>402</v>
      </c>
    </row>
    <row r="1302" spans="11:13" x14ac:dyDescent="0.3">
      <c r="K1302" t="s">
        <v>549</v>
      </c>
      <c r="L1302" t="s">
        <v>11</v>
      </c>
      <c r="M1302" t="s">
        <v>402</v>
      </c>
    </row>
    <row r="1303" spans="11:13" x14ac:dyDescent="0.3">
      <c r="K1303" t="s">
        <v>549</v>
      </c>
      <c r="L1303" t="s">
        <v>11</v>
      </c>
      <c r="M1303" t="s">
        <v>402</v>
      </c>
    </row>
    <row r="1304" spans="11:13" x14ac:dyDescent="0.3">
      <c r="K1304" t="s">
        <v>549</v>
      </c>
      <c r="L1304" t="s">
        <v>11</v>
      </c>
      <c r="M1304" t="s">
        <v>402</v>
      </c>
    </row>
    <row r="1305" spans="11:13" x14ac:dyDescent="0.3">
      <c r="K1305" t="s">
        <v>549</v>
      </c>
      <c r="L1305" t="s">
        <v>11</v>
      </c>
      <c r="M1305" t="s">
        <v>402</v>
      </c>
    </row>
    <row r="1306" spans="11:13" x14ac:dyDescent="0.3">
      <c r="K1306" t="s">
        <v>549</v>
      </c>
      <c r="L1306" t="s">
        <v>11</v>
      </c>
      <c r="M1306" t="s">
        <v>402</v>
      </c>
    </row>
    <row r="1307" spans="11:13" x14ac:dyDescent="0.3">
      <c r="K1307" t="s">
        <v>549</v>
      </c>
      <c r="L1307" t="s">
        <v>11</v>
      </c>
      <c r="M1307" t="s">
        <v>402</v>
      </c>
    </row>
    <row r="1308" spans="11:13" x14ac:dyDescent="0.3">
      <c r="K1308" t="s">
        <v>549</v>
      </c>
      <c r="L1308" t="s">
        <v>11</v>
      </c>
      <c r="M1308" t="s">
        <v>402</v>
      </c>
    </row>
    <row r="1309" spans="11:13" x14ac:dyDescent="0.3">
      <c r="K1309" t="s">
        <v>549</v>
      </c>
      <c r="L1309" t="s">
        <v>11</v>
      </c>
      <c r="M1309" t="s">
        <v>402</v>
      </c>
    </row>
    <row r="1310" spans="11:13" x14ac:dyDescent="0.3">
      <c r="K1310" t="s">
        <v>549</v>
      </c>
      <c r="L1310" t="s">
        <v>11</v>
      </c>
      <c r="M1310" t="s">
        <v>402</v>
      </c>
    </row>
    <row r="1311" spans="11:13" x14ac:dyDescent="0.3">
      <c r="K1311" t="s">
        <v>549</v>
      </c>
      <c r="L1311" t="s">
        <v>11</v>
      </c>
      <c r="M1311" t="s">
        <v>402</v>
      </c>
    </row>
    <row r="1312" spans="11:13" x14ac:dyDescent="0.3">
      <c r="K1312" t="s">
        <v>549</v>
      </c>
      <c r="L1312" t="s">
        <v>11</v>
      </c>
      <c r="M1312" t="s">
        <v>402</v>
      </c>
    </row>
    <row r="1313" spans="11:13" x14ac:dyDescent="0.3">
      <c r="K1313" t="s">
        <v>549</v>
      </c>
      <c r="L1313" t="s">
        <v>11</v>
      </c>
      <c r="M1313" t="s">
        <v>402</v>
      </c>
    </row>
    <row r="1314" spans="11:13" x14ac:dyDescent="0.3">
      <c r="K1314" t="s">
        <v>549</v>
      </c>
      <c r="L1314" t="s">
        <v>11</v>
      </c>
      <c r="M1314" t="s">
        <v>402</v>
      </c>
    </row>
    <row r="1315" spans="11:13" x14ac:dyDescent="0.3">
      <c r="K1315" t="s">
        <v>549</v>
      </c>
      <c r="L1315" t="s">
        <v>11</v>
      </c>
      <c r="M1315" t="s">
        <v>402</v>
      </c>
    </row>
    <row r="1316" spans="11:13" x14ac:dyDescent="0.3">
      <c r="K1316" t="s">
        <v>549</v>
      </c>
      <c r="L1316" t="s">
        <v>11</v>
      </c>
      <c r="M1316" t="s">
        <v>402</v>
      </c>
    </row>
    <row r="1317" spans="11:13" x14ac:dyDescent="0.3">
      <c r="K1317" t="s">
        <v>549</v>
      </c>
      <c r="L1317" t="s">
        <v>11</v>
      </c>
      <c r="M1317" t="s">
        <v>402</v>
      </c>
    </row>
    <row r="1318" spans="11:13" x14ac:dyDescent="0.3">
      <c r="K1318" t="s">
        <v>549</v>
      </c>
      <c r="L1318" t="s">
        <v>11</v>
      </c>
      <c r="M1318" t="s">
        <v>402</v>
      </c>
    </row>
    <row r="1319" spans="11:13" x14ac:dyDescent="0.3">
      <c r="K1319" t="s">
        <v>549</v>
      </c>
      <c r="L1319" t="s">
        <v>11</v>
      </c>
      <c r="M1319" t="s">
        <v>402</v>
      </c>
    </row>
    <row r="1320" spans="11:13" x14ac:dyDescent="0.3">
      <c r="K1320" t="s">
        <v>549</v>
      </c>
      <c r="L1320" t="s">
        <v>11</v>
      </c>
      <c r="M1320" t="s">
        <v>402</v>
      </c>
    </row>
    <row r="1321" spans="11:13" x14ac:dyDescent="0.3">
      <c r="K1321" t="s">
        <v>549</v>
      </c>
      <c r="L1321" t="s">
        <v>11</v>
      </c>
      <c r="M1321" t="s">
        <v>402</v>
      </c>
    </row>
    <row r="1322" spans="11:13" x14ac:dyDescent="0.3">
      <c r="K1322" t="s">
        <v>549</v>
      </c>
      <c r="L1322" t="s">
        <v>11</v>
      </c>
      <c r="M1322" t="s">
        <v>402</v>
      </c>
    </row>
    <row r="1323" spans="11:13" x14ac:dyDescent="0.3">
      <c r="K1323" t="s">
        <v>549</v>
      </c>
      <c r="L1323" t="s">
        <v>11</v>
      </c>
      <c r="M1323" t="s">
        <v>402</v>
      </c>
    </row>
    <row r="1324" spans="11:13" x14ac:dyDescent="0.3">
      <c r="K1324" t="s">
        <v>549</v>
      </c>
      <c r="L1324" t="s">
        <v>11</v>
      </c>
      <c r="M1324" t="s">
        <v>402</v>
      </c>
    </row>
    <row r="1325" spans="11:13" x14ac:dyDescent="0.3">
      <c r="K1325" t="s">
        <v>575</v>
      </c>
      <c r="L1325" t="s">
        <v>11</v>
      </c>
      <c r="M1325" t="s">
        <v>402</v>
      </c>
    </row>
    <row r="1326" spans="11:13" x14ac:dyDescent="0.3">
      <c r="K1326" t="s">
        <v>575</v>
      </c>
      <c r="L1326" t="s">
        <v>11</v>
      </c>
      <c r="M1326" t="s">
        <v>402</v>
      </c>
    </row>
    <row r="1327" spans="11:13" x14ac:dyDescent="0.3">
      <c r="K1327" t="s">
        <v>575</v>
      </c>
      <c r="L1327" t="s">
        <v>11</v>
      </c>
      <c r="M1327" t="s">
        <v>402</v>
      </c>
    </row>
    <row r="1328" spans="11:13" x14ac:dyDescent="0.3">
      <c r="K1328" t="s">
        <v>575</v>
      </c>
      <c r="L1328" t="s">
        <v>11</v>
      </c>
      <c r="M1328" t="s">
        <v>402</v>
      </c>
    </row>
    <row r="1329" spans="11:13" x14ac:dyDescent="0.3">
      <c r="K1329" t="s">
        <v>575</v>
      </c>
      <c r="L1329" t="s">
        <v>11</v>
      </c>
      <c r="M1329" t="s">
        <v>402</v>
      </c>
    </row>
    <row r="1330" spans="11:13" x14ac:dyDescent="0.3">
      <c r="K1330" t="s">
        <v>575</v>
      </c>
      <c r="L1330" t="s">
        <v>11</v>
      </c>
      <c r="M1330" t="s">
        <v>402</v>
      </c>
    </row>
    <row r="1331" spans="11:13" x14ac:dyDescent="0.3">
      <c r="K1331" t="s">
        <v>575</v>
      </c>
      <c r="L1331" t="s">
        <v>11</v>
      </c>
      <c r="M1331" t="s">
        <v>402</v>
      </c>
    </row>
    <row r="1332" spans="11:13" x14ac:dyDescent="0.3">
      <c r="K1332" t="s">
        <v>575</v>
      </c>
      <c r="L1332" t="s">
        <v>11</v>
      </c>
      <c r="M1332" t="s">
        <v>402</v>
      </c>
    </row>
    <row r="1333" spans="11:13" x14ac:dyDescent="0.3">
      <c r="K1333" t="s">
        <v>575</v>
      </c>
      <c r="L1333" t="s">
        <v>11</v>
      </c>
      <c r="M1333" t="s">
        <v>402</v>
      </c>
    </row>
    <row r="1334" spans="11:13" x14ac:dyDescent="0.3">
      <c r="K1334" t="s">
        <v>575</v>
      </c>
      <c r="L1334" t="s">
        <v>11</v>
      </c>
      <c r="M1334" t="s">
        <v>402</v>
      </c>
    </row>
    <row r="1335" spans="11:13" x14ac:dyDescent="0.3">
      <c r="K1335" t="s">
        <v>575</v>
      </c>
      <c r="L1335" t="s">
        <v>11</v>
      </c>
      <c r="M1335" t="s">
        <v>402</v>
      </c>
    </row>
    <row r="1336" spans="11:13" x14ac:dyDescent="0.3">
      <c r="K1336" t="s">
        <v>575</v>
      </c>
      <c r="L1336" t="s">
        <v>11</v>
      </c>
      <c r="M1336" t="s">
        <v>402</v>
      </c>
    </row>
    <row r="1337" spans="11:13" x14ac:dyDescent="0.3">
      <c r="K1337" t="s">
        <v>575</v>
      </c>
      <c r="L1337" t="s">
        <v>11</v>
      </c>
      <c r="M1337" t="s">
        <v>402</v>
      </c>
    </row>
    <row r="1338" spans="11:13" x14ac:dyDescent="0.3">
      <c r="K1338" t="s">
        <v>575</v>
      </c>
      <c r="L1338" t="s">
        <v>11</v>
      </c>
      <c r="M1338" t="s">
        <v>402</v>
      </c>
    </row>
    <row r="1339" spans="11:13" x14ac:dyDescent="0.3">
      <c r="K1339" t="s">
        <v>575</v>
      </c>
      <c r="L1339" t="s">
        <v>11</v>
      </c>
      <c r="M1339" t="s">
        <v>402</v>
      </c>
    </row>
    <row r="1340" spans="11:13" x14ac:dyDescent="0.3">
      <c r="K1340" t="s">
        <v>575</v>
      </c>
      <c r="L1340" t="s">
        <v>11</v>
      </c>
      <c r="M1340" t="s">
        <v>402</v>
      </c>
    </row>
    <row r="1341" spans="11:13" x14ac:dyDescent="0.3">
      <c r="K1341" t="s">
        <v>575</v>
      </c>
      <c r="L1341" t="s">
        <v>11</v>
      </c>
      <c r="M1341" t="s">
        <v>402</v>
      </c>
    </row>
    <row r="1342" spans="11:13" x14ac:dyDescent="0.3">
      <c r="K1342" t="s">
        <v>575</v>
      </c>
      <c r="L1342" t="s">
        <v>11</v>
      </c>
      <c r="M1342" t="s">
        <v>402</v>
      </c>
    </row>
    <row r="1343" spans="11:13" x14ac:dyDescent="0.3">
      <c r="K1343" t="s">
        <v>575</v>
      </c>
      <c r="L1343" t="s">
        <v>11</v>
      </c>
      <c r="M1343" t="s">
        <v>402</v>
      </c>
    </row>
    <row r="1344" spans="11:13" x14ac:dyDescent="0.3">
      <c r="K1344" t="s">
        <v>575</v>
      </c>
      <c r="L1344" t="s">
        <v>11</v>
      </c>
      <c r="M1344" t="s">
        <v>402</v>
      </c>
    </row>
    <row r="1345" spans="11:13" x14ac:dyDescent="0.3">
      <c r="K1345" t="s">
        <v>575</v>
      </c>
      <c r="L1345" t="s">
        <v>11</v>
      </c>
      <c r="M1345" t="s">
        <v>402</v>
      </c>
    </row>
    <row r="1346" spans="11:13" x14ac:dyDescent="0.3">
      <c r="K1346" t="s">
        <v>575</v>
      </c>
      <c r="L1346" t="s">
        <v>11</v>
      </c>
      <c r="M1346" t="s">
        <v>402</v>
      </c>
    </row>
    <row r="1347" spans="11:13" x14ac:dyDescent="0.3">
      <c r="K1347" t="s">
        <v>575</v>
      </c>
      <c r="L1347" t="s">
        <v>11</v>
      </c>
      <c r="M1347" t="s">
        <v>402</v>
      </c>
    </row>
    <row r="1348" spans="11:13" x14ac:dyDescent="0.3">
      <c r="K1348" t="s">
        <v>575</v>
      </c>
      <c r="L1348" t="s">
        <v>11</v>
      </c>
      <c r="M1348" t="s">
        <v>402</v>
      </c>
    </row>
    <row r="1349" spans="11:13" x14ac:dyDescent="0.3">
      <c r="K1349" t="s">
        <v>575</v>
      </c>
      <c r="L1349" t="s">
        <v>11</v>
      </c>
      <c r="M1349" t="s">
        <v>402</v>
      </c>
    </row>
    <row r="1350" spans="11:13" x14ac:dyDescent="0.3">
      <c r="K1350" t="s">
        <v>575</v>
      </c>
      <c r="L1350" t="s">
        <v>11</v>
      </c>
      <c r="M1350" t="s">
        <v>402</v>
      </c>
    </row>
    <row r="1351" spans="11:13" x14ac:dyDescent="0.3">
      <c r="K1351" t="s">
        <v>575</v>
      </c>
      <c r="L1351" t="s">
        <v>11</v>
      </c>
      <c r="M1351" t="s">
        <v>402</v>
      </c>
    </row>
    <row r="1352" spans="11:13" x14ac:dyDescent="0.3">
      <c r="K1352" t="s">
        <v>575</v>
      </c>
      <c r="L1352" t="s">
        <v>11</v>
      </c>
      <c r="M1352" t="s">
        <v>402</v>
      </c>
    </row>
    <row r="1353" spans="11:13" x14ac:dyDescent="0.3">
      <c r="K1353" t="s">
        <v>575</v>
      </c>
      <c r="L1353" t="s">
        <v>11</v>
      </c>
      <c r="M1353" t="s">
        <v>402</v>
      </c>
    </row>
    <row r="1354" spans="11:13" x14ac:dyDescent="0.3">
      <c r="K1354" t="s">
        <v>575</v>
      </c>
      <c r="L1354" t="s">
        <v>11</v>
      </c>
      <c r="M1354" t="s">
        <v>402</v>
      </c>
    </row>
    <row r="1355" spans="11:13" x14ac:dyDescent="0.3">
      <c r="K1355" t="s">
        <v>607</v>
      </c>
      <c r="L1355" t="s">
        <v>17</v>
      </c>
      <c r="M1355" t="s">
        <v>402</v>
      </c>
    </row>
    <row r="1356" spans="11:13" x14ac:dyDescent="0.3">
      <c r="K1356" t="s">
        <v>607</v>
      </c>
      <c r="L1356" t="s">
        <v>17</v>
      </c>
      <c r="M1356" t="s">
        <v>402</v>
      </c>
    </row>
    <row r="1357" spans="11:13" x14ac:dyDescent="0.3">
      <c r="K1357" t="s">
        <v>607</v>
      </c>
      <c r="L1357" t="s">
        <v>17</v>
      </c>
      <c r="M1357" t="s">
        <v>402</v>
      </c>
    </row>
    <row r="1358" spans="11:13" x14ac:dyDescent="0.3">
      <c r="K1358" t="s">
        <v>607</v>
      </c>
      <c r="L1358" t="s">
        <v>17</v>
      </c>
      <c r="M1358" t="s">
        <v>402</v>
      </c>
    </row>
    <row r="1359" spans="11:13" x14ac:dyDescent="0.3">
      <c r="K1359" t="s">
        <v>607</v>
      </c>
      <c r="L1359" t="s">
        <v>17</v>
      </c>
      <c r="M1359" t="s">
        <v>402</v>
      </c>
    </row>
    <row r="1360" spans="11:13" x14ac:dyDescent="0.3">
      <c r="K1360" t="s">
        <v>607</v>
      </c>
      <c r="L1360" t="s">
        <v>17</v>
      </c>
      <c r="M1360" t="s">
        <v>402</v>
      </c>
    </row>
    <row r="1361" spans="11:13" x14ac:dyDescent="0.3">
      <c r="K1361" t="s">
        <v>607</v>
      </c>
      <c r="L1361" t="s">
        <v>17</v>
      </c>
      <c r="M1361" t="s">
        <v>402</v>
      </c>
    </row>
    <row r="1362" spans="11:13" x14ac:dyDescent="0.3">
      <c r="K1362" t="s">
        <v>607</v>
      </c>
      <c r="L1362" t="s">
        <v>17</v>
      </c>
      <c r="M1362" t="s">
        <v>402</v>
      </c>
    </row>
    <row r="1363" spans="11:13" x14ac:dyDescent="0.3">
      <c r="K1363" t="s">
        <v>607</v>
      </c>
      <c r="L1363" t="s">
        <v>17</v>
      </c>
      <c r="M1363" t="s">
        <v>402</v>
      </c>
    </row>
    <row r="1364" spans="11:13" x14ac:dyDescent="0.3">
      <c r="K1364" t="s">
        <v>607</v>
      </c>
      <c r="L1364" t="s">
        <v>17</v>
      </c>
      <c r="M1364" t="s">
        <v>402</v>
      </c>
    </row>
    <row r="1365" spans="11:13" x14ac:dyDescent="0.3">
      <c r="K1365" t="s">
        <v>607</v>
      </c>
      <c r="L1365" t="s">
        <v>17</v>
      </c>
      <c r="M1365" t="s">
        <v>402</v>
      </c>
    </row>
    <row r="1366" spans="11:13" x14ac:dyDescent="0.3">
      <c r="K1366" t="s">
        <v>607</v>
      </c>
      <c r="L1366" t="s">
        <v>17</v>
      </c>
      <c r="M1366" t="s">
        <v>402</v>
      </c>
    </row>
    <row r="1367" spans="11:13" x14ac:dyDescent="0.3">
      <c r="K1367" t="s">
        <v>607</v>
      </c>
      <c r="L1367" t="s">
        <v>17</v>
      </c>
      <c r="M1367" t="s">
        <v>402</v>
      </c>
    </row>
    <row r="1368" spans="11:13" x14ac:dyDescent="0.3">
      <c r="K1368" t="s">
        <v>607</v>
      </c>
      <c r="L1368" t="s">
        <v>17</v>
      </c>
      <c r="M1368" t="s">
        <v>402</v>
      </c>
    </row>
    <row r="1369" spans="11:13" x14ac:dyDescent="0.3">
      <c r="K1369" t="s">
        <v>607</v>
      </c>
      <c r="L1369" t="s">
        <v>17</v>
      </c>
      <c r="M1369" t="s">
        <v>402</v>
      </c>
    </row>
    <row r="1370" spans="11:13" x14ac:dyDescent="0.3">
      <c r="K1370" t="s">
        <v>607</v>
      </c>
      <c r="L1370" t="s">
        <v>17</v>
      </c>
      <c r="M1370" t="s">
        <v>402</v>
      </c>
    </row>
    <row r="1371" spans="11:13" x14ac:dyDescent="0.3">
      <c r="K1371" t="s">
        <v>607</v>
      </c>
      <c r="L1371" t="s">
        <v>17</v>
      </c>
      <c r="M1371" t="s">
        <v>402</v>
      </c>
    </row>
    <row r="1372" spans="11:13" x14ac:dyDescent="0.3">
      <c r="K1372" t="s">
        <v>607</v>
      </c>
      <c r="L1372" t="s">
        <v>17</v>
      </c>
      <c r="M1372" t="s">
        <v>402</v>
      </c>
    </row>
    <row r="1373" spans="11:13" x14ac:dyDescent="0.3">
      <c r="K1373" t="s">
        <v>607</v>
      </c>
      <c r="L1373" t="s">
        <v>17</v>
      </c>
      <c r="M1373" t="s">
        <v>402</v>
      </c>
    </row>
    <row r="1374" spans="11:13" x14ac:dyDescent="0.3">
      <c r="K1374" t="s">
        <v>607</v>
      </c>
      <c r="L1374" t="s">
        <v>17</v>
      </c>
      <c r="M1374" t="s">
        <v>402</v>
      </c>
    </row>
    <row r="1375" spans="11:13" x14ac:dyDescent="0.3">
      <c r="K1375" t="s">
        <v>607</v>
      </c>
      <c r="L1375" t="s">
        <v>17</v>
      </c>
      <c r="M1375" t="s">
        <v>402</v>
      </c>
    </row>
    <row r="1376" spans="11:13" x14ac:dyDescent="0.3">
      <c r="K1376" t="s">
        <v>607</v>
      </c>
      <c r="L1376" t="s">
        <v>17</v>
      </c>
      <c r="M1376" t="s">
        <v>402</v>
      </c>
    </row>
    <row r="1377" spans="11:13" x14ac:dyDescent="0.3">
      <c r="K1377" t="s">
        <v>607</v>
      </c>
      <c r="L1377" t="s">
        <v>17</v>
      </c>
      <c r="M1377" t="s">
        <v>402</v>
      </c>
    </row>
    <row r="1378" spans="11:13" x14ac:dyDescent="0.3">
      <c r="K1378" t="s">
        <v>607</v>
      </c>
      <c r="L1378" t="s">
        <v>17</v>
      </c>
      <c r="M1378" t="s">
        <v>402</v>
      </c>
    </row>
    <row r="1379" spans="11:13" x14ac:dyDescent="0.3">
      <c r="K1379" t="s">
        <v>607</v>
      </c>
      <c r="L1379" t="s">
        <v>17</v>
      </c>
      <c r="M1379" t="s">
        <v>402</v>
      </c>
    </row>
    <row r="1380" spans="11:13" x14ac:dyDescent="0.3">
      <c r="K1380" t="s">
        <v>607</v>
      </c>
      <c r="L1380" t="s">
        <v>17</v>
      </c>
      <c r="M1380" t="s">
        <v>402</v>
      </c>
    </row>
    <row r="1381" spans="11:13" x14ac:dyDescent="0.3">
      <c r="K1381" t="s">
        <v>607</v>
      </c>
      <c r="L1381" t="s">
        <v>17</v>
      </c>
      <c r="M1381" t="s">
        <v>402</v>
      </c>
    </row>
    <row r="1382" spans="11:13" x14ac:dyDescent="0.3">
      <c r="K1382" t="s">
        <v>607</v>
      </c>
      <c r="L1382" t="s">
        <v>17</v>
      </c>
      <c r="M1382" t="s">
        <v>402</v>
      </c>
    </row>
    <row r="1383" spans="11:13" x14ac:dyDescent="0.3">
      <c r="K1383" t="s">
        <v>607</v>
      </c>
      <c r="L1383" t="s">
        <v>17</v>
      </c>
      <c r="M1383" t="s">
        <v>402</v>
      </c>
    </row>
    <row r="1384" spans="11:13" x14ac:dyDescent="0.3">
      <c r="K1384" t="s">
        <v>607</v>
      </c>
      <c r="L1384" t="s">
        <v>17</v>
      </c>
      <c r="M1384" t="s">
        <v>402</v>
      </c>
    </row>
    <row r="1385" spans="11:13" x14ac:dyDescent="0.3">
      <c r="K1385" t="s">
        <v>640</v>
      </c>
      <c r="L1385" t="s">
        <v>17</v>
      </c>
      <c r="M1385" t="s">
        <v>402</v>
      </c>
    </row>
    <row r="1386" spans="11:13" x14ac:dyDescent="0.3">
      <c r="K1386" t="s">
        <v>640</v>
      </c>
      <c r="L1386" t="s">
        <v>17</v>
      </c>
      <c r="M1386" t="s">
        <v>402</v>
      </c>
    </row>
    <row r="1387" spans="11:13" x14ac:dyDescent="0.3">
      <c r="K1387" t="s">
        <v>640</v>
      </c>
      <c r="L1387" t="s">
        <v>17</v>
      </c>
      <c r="M1387" t="s">
        <v>402</v>
      </c>
    </row>
    <row r="1388" spans="11:13" x14ac:dyDescent="0.3">
      <c r="K1388" t="s">
        <v>640</v>
      </c>
      <c r="L1388" t="s">
        <v>17</v>
      </c>
      <c r="M1388" t="s">
        <v>402</v>
      </c>
    </row>
    <row r="1389" spans="11:13" x14ac:dyDescent="0.3">
      <c r="K1389" t="s">
        <v>640</v>
      </c>
      <c r="L1389" t="s">
        <v>17</v>
      </c>
      <c r="M1389" t="s">
        <v>402</v>
      </c>
    </row>
    <row r="1390" spans="11:13" x14ac:dyDescent="0.3">
      <c r="K1390" t="s">
        <v>640</v>
      </c>
      <c r="L1390" t="s">
        <v>17</v>
      </c>
      <c r="M1390" t="s">
        <v>402</v>
      </c>
    </row>
    <row r="1391" spans="11:13" x14ac:dyDescent="0.3">
      <c r="K1391" t="s">
        <v>640</v>
      </c>
      <c r="L1391" t="s">
        <v>17</v>
      </c>
      <c r="M1391" t="s">
        <v>402</v>
      </c>
    </row>
    <row r="1392" spans="11:13" x14ac:dyDescent="0.3">
      <c r="K1392" t="s">
        <v>640</v>
      </c>
      <c r="L1392" t="s">
        <v>17</v>
      </c>
      <c r="M1392" t="s">
        <v>402</v>
      </c>
    </row>
    <row r="1393" spans="11:13" x14ac:dyDescent="0.3">
      <c r="K1393" t="s">
        <v>640</v>
      </c>
      <c r="L1393" t="s">
        <v>17</v>
      </c>
      <c r="M1393" t="s">
        <v>402</v>
      </c>
    </row>
    <row r="1394" spans="11:13" x14ac:dyDescent="0.3">
      <c r="K1394" t="s">
        <v>640</v>
      </c>
      <c r="L1394" t="s">
        <v>17</v>
      </c>
      <c r="M1394" t="s">
        <v>402</v>
      </c>
    </row>
    <row r="1395" spans="11:13" x14ac:dyDescent="0.3">
      <c r="K1395" t="s">
        <v>640</v>
      </c>
      <c r="L1395" t="s">
        <v>17</v>
      </c>
      <c r="M1395" t="s">
        <v>402</v>
      </c>
    </row>
    <row r="1396" spans="11:13" x14ac:dyDescent="0.3">
      <c r="K1396" t="s">
        <v>640</v>
      </c>
      <c r="L1396" t="s">
        <v>17</v>
      </c>
      <c r="M1396" t="s">
        <v>402</v>
      </c>
    </row>
    <row r="1397" spans="11:13" x14ac:dyDescent="0.3">
      <c r="K1397" t="s">
        <v>640</v>
      </c>
      <c r="L1397" t="s">
        <v>17</v>
      </c>
      <c r="M1397" t="s">
        <v>402</v>
      </c>
    </row>
    <row r="1398" spans="11:13" x14ac:dyDescent="0.3">
      <c r="K1398" t="s">
        <v>640</v>
      </c>
      <c r="L1398" t="s">
        <v>17</v>
      </c>
      <c r="M1398" t="s">
        <v>402</v>
      </c>
    </row>
    <row r="1399" spans="11:13" x14ac:dyDescent="0.3">
      <c r="K1399" t="s">
        <v>640</v>
      </c>
      <c r="L1399" t="s">
        <v>17</v>
      </c>
      <c r="M1399" t="s">
        <v>402</v>
      </c>
    </row>
    <row r="1400" spans="11:13" x14ac:dyDescent="0.3">
      <c r="K1400" t="s">
        <v>640</v>
      </c>
      <c r="L1400" t="s">
        <v>17</v>
      </c>
      <c r="M1400" t="s">
        <v>402</v>
      </c>
    </row>
    <row r="1401" spans="11:13" x14ac:dyDescent="0.3">
      <c r="K1401" t="s">
        <v>640</v>
      </c>
      <c r="L1401" t="s">
        <v>17</v>
      </c>
      <c r="M1401" t="s">
        <v>402</v>
      </c>
    </row>
    <row r="1402" spans="11:13" x14ac:dyDescent="0.3">
      <c r="K1402" t="s">
        <v>640</v>
      </c>
      <c r="L1402" t="s">
        <v>17</v>
      </c>
      <c r="M1402" t="s">
        <v>402</v>
      </c>
    </row>
    <row r="1403" spans="11:13" x14ac:dyDescent="0.3">
      <c r="K1403" t="s">
        <v>640</v>
      </c>
      <c r="L1403" t="s">
        <v>17</v>
      </c>
      <c r="M1403" t="s">
        <v>402</v>
      </c>
    </row>
    <row r="1404" spans="11:13" x14ac:dyDescent="0.3">
      <c r="K1404" t="s">
        <v>640</v>
      </c>
      <c r="L1404" t="s">
        <v>17</v>
      </c>
      <c r="M1404" t="s">
        <v>402</v>
      </c>
    </row>
    <row r="1405" spans="11:13" x14ac:dyDescent="0.3">
      <c r="K1405" t="s">
        <v>640</v>
      </c>
      <c r="L1405" t="s">
        <v>17</v>
      </c>
      <c r="M1405" t="s">
        <v>402</v>
      </c>
    </row>
    <row r="1406" spans="11:13" x14ac:dyDescent="0.3">
      <c r="K1406" t="s">
        <v>640</v>
      </c>
      <c r="L1406" t="s">
        <v>17</v>
      </c>
      <c r="M1406" t="s">
        <v>402</v>
      </c>
    </row>
    <row r="1407" spans="11:13" x14ac:dyDescent="0.3">
      <c r="K1407" t="s">
        <v>640</v>
      </c>
      <c r="L1407" t="s">
        <v>17</v>
      </c>
      <c r="M1407" t="s">
        <v>402</v>
      </c>
    </row>
    <row r="1408" spans="11:13" x14ac:dyDescent="0.3">
      <c r="K1408" t="s">
        <v>640</v>
      </c>
      <c r="L1408" t="s">
        <v>17</v>
      </c>
      <c r="M1408" t="s">
        <v>402</v>
      </c>
    </row>
    <row r="1409" spans="11:13" x14ac:dyDescent="0.3">
      <c r="K1409" t="s">
        <v>640</v>
      </c>
      <c r="L1409" t="s">
        <v>17</v>
      </c>
      <c r="M1409" t="s">
        <v>402</v>
      </c>
    </row>
    <row r="1410" spans="11:13" x14ac:dyDescent="0.3">
      <c r="K1410" t="s">
        <v>640</v>
      </c>
      <c r="L1410" t="s">
        <v>17</v>
      </c>
      <c r="M1410" t="s">
        <v>402</v>
      </c>
    </row>
    <row r="1411" spans="11:13" x14ac:dyDescent="0.3">
      <c r="K1411" t="s">
        <v>640</v>
      </c>
      <c r="L1411" t="s">
        <v>17</v>
      </c>
      <c r="M1411" t="s">
        <v>402</v>
      </c>
    </row>
    <row r="1412" spans="11:13" x14ac:dyDescent="0.3">
      <c r="K1412" t="s">
        <v>640</v>
      </c>
      <c r="L1412" t="s">
        <v>17</v>
      </c>
      <c r="M1412" t="s">
        <v>402</v>
      </c>
    </row>
    <row r="1413" spans="11:13" x14ac:dyDescent="0.3">
      <c r="K1413" t="s">
        <v>640</v>
      </c>
      <c r="L1413" t="s">
        <v>17</v>
      </c>
      <c r="M1413" t="s">
        <v>402</v>
      </c>
    </row>
    <row r="1414" spans="11:13" x14ac:dyDescent="0.3">
      <c r="K1414" t="s">
        <v>640</v>
      </c>
      <c r="L1414" t="s">
        <v>17</v>
      </c>
      <c r="M1414" t="s">
        <v>402</v>
      </c>
    </row>
    <row r="1415" spans="11:13" x14ac:dyDescent="0.3">
      <c r="K1415" t="s">
        <v>672</v>
      </c>
      <c r="L1415" t="s">
        <v>17</v>
      </c>
      <c r="M1415" t="s">
        <v>402</v>
      </c>
    </row>
    <row r="1416" spans="11:13" x14ac:dyDescent="0.3">
      <c r="K1416" t="s">
        <v>672</v>
      </c>
      <c r="L1416" t="s">
        <v>17</v>
      </c>
      <c r="M1416" t="s">
        <v>402</v>
      </c>
    </row>
    <row r="1417" spans="11:13" x14ac:dyDescent="0.3">
      <c r="K1417" t="s">
        <v>672</v>
      </c>
      <c r="L1417" t="s">
        <v>17</v>
      </c>
      <c r="M1417" t="s">
        <v>402</v>
      </c>
    </row>
    <row r="1418" spans="11:13" x14ac:dyDescent="0.3">
      <c r="K1418" t="s">
        <v>672</v>
      </c>
      <c r="L1418" t="s">
        <v>17</v>
      </c>
      <c r="M1418" t="s">
        <v>402</v>
      </c>
    </row>
    <row r="1419" spans="11:13" x14ac:dyDescent="0.3">
      <c r="K1419" t="s">
        <v>672</v>
      </c>
      <c r="L1419" t="s">
        <v>17</v>
      </c>
      <c r="M1419" t="s">
        <v>402</v>
      </c>
    </row>
    <row r="1420" spans="11:13" x14ac:dyDescent="0.3">
      <c r="K1420" t="s">
        <v>672</v>
      </c>
      <c r="L1420" t="s">
        <v>17</v>
      </c>
      <c r="M1420" t="s">
        <v>402</v>
      </c>
    </row>
    <row r="1421" spans="11:13" x14ac:dyDescent="0.3">
      <c r="K1421" t="s">
        <v>672</v>
      </c>
      <c r="L1421" t="s">
        <v>17</v>
      </c>
      <c r="M1421" t="s">
        <v>402</v>
      </c>
    </row>
    <row r="1422" spans="11:13" x14ac:dyDescent="0.3">
      <c r="K1422" t="s">
        <v>672</v>
      </c>
      <c r="L1422" t="s">
        <v>17</v>
      </c>
      <c r="M1422" t="s">
        <v>402</v>
      </c>
    </row>
    <row r="1423" spans="11:13" x14ac:dyDescent="0.3">
      <c r="K1423" t="s">
        <v>672</v>
      </c>
      <c r="L1423" t="s">
        <v>17</v>
      </c>
      <c r="M1423" t="s">
        <v>402</v>
      </c>
    </row>
    <row r="1424" spans="11:13" x14ac:dyDescent="0.3">
      <c r="K1424" t="s">
        <v>672</v>
      </c>
      <c r="L1424" t="s">
        <v>17</v>
      </c>
      <c r="M1424" t="s">
        <v>402</v>
      </c>
    </row>
    <row r="1425" spans="11:13" x14ac:dyDescent="0.3">
      <c r="K1425" t="s">
        <v>672</v>
      </c>
      <c r="L1425" t="s">
        <v>17</v>
      </c>
      <c r="M1425" t="s">
        <v>402</v>
      </c>
    </row>
    <row r="1426" spans="11:13" x14ac:dyDescent="0.3">
      <c r="K1426" t="s">
        <v>672</v>
      </c>
      <c r="L1426" t="s">
        <v>17</v>
      </c>
      <c r="M1426" t="s">
        <v>402</v>
      </c>
    </row>
    <row r="1427" spans="11:13" x14ac:dyDescent="0.3">
      <c r="K1427" t="s">
        <v>672</v>
      </c>
      <c r="L1427" t="s">
        <v>17</v>
      </c>
      <c r="M1427" t="s">
        <v>402</v>
      </c>
    </row>
    <row r="1428" spans="11:13" x14ac:dyDescent="0.3">
      <c r="K1428" t="s">
        <v>672</v>
      </c>
      <c r="L1428" t="s">
        <v>17</v>
      </c>
      <c r="M1428" t="s">
        <v>402</v>
      </c>
    </row>
    <row r="1429" spans="11:13" x14ac:dyDescent="0.3">
      <c r="K1429" t="s">
        <v>672</v>
      </c>
      <c r="L1429" t="s">
        <v>17</v>
      </c>
      <c r="M1429" t="s">
        <v>402</v>
      </c>
    </row>
    <row r="1430" spans="11:13" x14ac:dyDescent="0.3">
      <c r="K1430" t="s">
        <v>672</v>
      </c>
      <c r="L1430" t="s">
        <v>17</v>
      </c>
      <c r="M1430" t="s">
        <v>402</v>
      </c>
    </row>
    <row r="1431" spans="11:13" x14ac:dyDescent="0.3">
      <c r="K1431" t="s">
        <v>672</v>
      </c>
      <c r="L1431" t="s">
        <v>17</v>
      </c>
      <c r="M1431" t="s">
        <v>402</v>
      </c>
    </row>
    <row r="1432" spans="11:13" x14ac:dyDescent="0.3">
      <c r="K1432" t="s">
        <v>672</v>
      </c>
      <c r="L1432" t="s">
        <v>17</v>
      </c>
      <c r="M1432" t="s">
        <v>402</v>
      </c>
    </row>
    <row r="1433" spans="11:13" x14ac:dyDescent="0.3">
      <c r="K1433" t="s">
        <v>672</v>
      </c>
      <c r="L1433" t="s">
        <v>17</v>
      </c>
      <c r="M1433" t="s">
        <v>402</v>
      </c>
    </row>
    <row r="1434" spans="11:13" x14ac:dyDescent="0.3">
      <c r="K1434" t="s">
        <v>672</v>
      </c>
      <c r="L1434" t="s">
        <v>17</v>
      </c>
      <c r="M1434" t="s">
        <v>402</v>
      </c>
    </row>
    <row r="1435" spans="11:13" x14ac:dyDescent="0.3">
      <c r="K1435" t="s">
        <v>672</v>
      </c>
      <c r="L1435" t="s">
        <v>17</v>
      </c>
      <c r="M1435" t="s">
        <v>402</v>
      </c>
    </row>
    <row r="1436" spans="11:13" x14ac:dyDescent="0.3">
      <c r="K1436" t="s">
        <v>672</v>
      </c>
      <c r="L1436" t="s">
        <v>17</v>
      </c>
      <c r="M1436" t="s">
        <v>402</v>
      </c>
    </row>
    <row r="1437" spans="11:13" x14ac:dyDescent="0.3">
      <c r="K1437" t="s">
        <v>672</v>
      </c>
      <c r="L1437" t="s">
        <v>17</v>
      </c>
      <c r="M1437" t="s">
        <v>402</v>
      </c>
    </row>
    <row r="1438" spans="11:13" x14ac:dyDescent="0.3">
      <c r="K1438" t="s">
        <v>672</v>
      </c>
      <c r="L1438" t="s">
        <v>17</v>
      </c>
      <c r="M1438" t="s">
        <v>402</v>
      </c>
    </row>
    <row r="1439" spans="11:13" x14ac:dyDescent="0.3">
      <c r="K1439" t="s">
        <v>672</v>
      </c>
      <c r="L1439" t="s">
        <v>17</v>
      </c>
      <c r="M1439" t="s">
        <v>402</v>
      </c>
    </row>
    <row r="1440" spans="11:13" x14ac:dyDescent="0.3">
      <c r="K1440" t="s">
        <v>672</v>
      </c>
      <c r="L1440" t="s">
        <v>17</v>
      </c>
      <c r="M1440" t="s">
        <v>402</v>
      </c>
    </row>
    <row r="1441" spans="11:13" x14ac:dyDescent="0.3">
      <c r="K1441" t="s">
        <v>672</v>
      </c>
      <c r="L1441" t="s">
        <v>17</v>
      </c>
      <c r="M1441" t="s">
        <v>402</v>
      </c>
    </row>
    <row r="1442" spans="11:13" x14ac:dyDescent="0.3">
      <c r="K1442" t="s">
        <v>672</v>
      </c>
      <c r="L1442" t="s">
        <v>17</v>
      </c>
      <c r="M1442" t="s">
        <v>402</v>
      </c>
    </row>
    <row r="1443" spans="11:13" x14ac:dyDescent="0.3">
      <c r="K1443" t="s">
        <v>672</v>
      </c>
      <c r="L1443" t="s">
        <v>17</v>
      </c>
      <c r="M1443" t="s">
        <v>402</v>
      </c>
    </row>
    <row r="1444" spans="11:13" x14ac:dyDescent="0.3">
      <c r="K1444" t="s">
        <v>672</v>
      </c>
      <c r="L1444" t="s">
        <v>17</v>
      </c>
      <c r="M1444" t="s">
        <v>402</v>
      </c>
    </row>
    <row r="1445" spans="11:13" x14ac:dyDescent="0.3">
      <c r="K1445" t="s">
        <v>704</v>
      </c>
      <c r="L1445" t="s">
        <v>17</v>
      </c>
      <c r="M1445" t="s">
        <v>402</v>
      </c>
    </row>
    <row r="1446" spans="11:13" x14ac:dyDescent="0.3">
      <c r="K1446" t="s">
        <v>704</v>
      </c>
      <c r="L1446" t="s">
        <v>17</v>
      </c>
      <c r="M1446" t="s">
        <v>402</v>
      </c>
    </row>
    <row r="1447" spans="11:13" x14ac:dyDescent="0.3">
      <c r="K1447" t="s">
        <v>704</v>
      </c>
      <c r="L1447" t="s">
        <v>17</v>
      </c>
      <c r="M1447" t="s">
        <v>402</v>
      </c>
    </row>
    <row r="1448" spans="11:13" x14ac:dyDescent="0.3">
      <c r="K1448" t="s">
        <v>704</v>
      </c>
      <c r="L1448" t="s">
        <v>17</v>
      </c>
      <c r="M1448" t="s">
        <v>402</v>
      </c>
    </row>
    <row r="1449" spans="11:13" x14ac:dyDescent="0.3">
      <c r="K1449" t="s">
        <v>704</v>
      </c>
      <c r="L1449" t="s">
        <v>17</v>
      </c>
      <c r="M1449" t="s">
        <v>402</v>
      </c>
    </row>
    <row r="1450" spans="11:13" x14ac:dyDescent="0.3">
      <c r="K1450" t="s">
        <v>704</v>
      </c>
      <c r="L1450" t="s">
        <v>17</v>
      </c>
      <c r="M1450" t="s">
        <v>402</v>
      </c>
    </row>
    <row r="1451" spans="11:13" x14ac:dyDescent="0.3">
      <c r="K1451" t="s">
        <v>704</v>
      </c>
      <c r="L1451" t="s">
        <v>17</v>
      </c>
      <c r="M1451" t="s">
        <v>402</v>
      </c>
    </row>
    <row r="1452" spans="11:13" x14ac:dyDescent="0.3">
      <c r="K1452" t="s">
        <v>704</v>
      </c>
      <c r="L1452" t="s">
        <v>17</v>
      </c>
      <c r="M1452" t="s">
        <v>402</v>
      </c>
    </row>
    <row r="1453" spans="11:13" x14ac:dyDescent="0.3">
      <c r="K1453" t="s">
        <v>704</v>
      </c>
      <c r="L1453" t="s">
        <v>17</v>
      </c>
      <c r="M1453" t="s">
        <v>402</v>
      </c>
    </row>
    <row r="1454" spans="11:13" x14ac:dyDescent="0.3">
      <c r="K1454" t="s">
        <v>704</v>
      </c>
      <c r="L1454" t="s">
        <v>17</v>
      </c>
      <c r="M1454" t="s">
        <v>402</v>
      </c>
    </row>
    <row r="1455" spans="11:13" x14ac:dyDescent="0.3">
      <c r="K1455" t="s">
        <v>704</v>
      </c>
      <c r="L1455" t="s">
        <v>17</v>
      </c>
      <c r="M1455" t="s">
        <v>402</v>
      </c>
    </row>
    <row r="1456" spans="11:13" x14ac:dyDescent="0.3">
      <c r="K1456" t="s">
        <v>704</v>
      </c>
      <c r="L1456" t="s">
        <v>17</v>
      </c>
      <c r="M1456" t="s">
        <v>402</v>
      </c>
    </row>
    <row r="1457" spans="11:13" x14ac:dyDescent="0.3">
      <c r="K1457" t="s">
        <v>704</v>
      </c>
      <c r="L1457" t="s">
        <v>17</v>
      </c>
      <c r="M1457" t="s">
        <v>402</v>
      </c>
    </row>
    <row r="1458" spans="11:13" x14ac:dyDescent="0.3">
      <c r="K1458" t="s">
        <v>704</v>
      </c>
      <c r="L1458" t="s">
        <v>17</v>
      </c>
      <c r="M1458" t="s">
        <v>402</v>
      </c>
    </row>
    <row r="1459" spans="11:13" x14ac:dyDescent="0.3">
      <c r="K1459" t="s">
        <v>704</v>
      </c>
      <c r="L1459" t="s">
        <v>17</v>
      </c>
      <c r="M1459" t="s">
        <v>402</v>
      </c>
    </row>
    <row r="1460" spans="11:13" x14ac:dyDescent="0.3">
      <c r="K1460" t="s">
        <v>704</v>
      </c>
      <c r="L1460" t="s">
        <v>17</v>
      </c>
      <c r="M1460" t="s">
        <v>402</v>
      </c>
    </row>
    <row r="1461" spans="11:13" x14ac:dyDescent="0.3">
      <c r="K1461" t="s">
        <v>704</v>
      </c>
      <c r="L1461" t="s">
        <v>17</v>
      </c>
      <c r="M1461" t="s">
        <v>402</v>
      </c>
    </row>
    <row r="1462" spans="11:13" x14ac:dyDescent="0.3">
      <c r="K1462" t="s">
        <v>704</v>
      </c>
      <c r="L1462" t="s">
        <v>17</v>
      </c>
      <c r="M1462" t="s">
        <v>402</v>
      </c>
    </row>
    <row r="1463" spans="11:13" x14ac:dyDescent="0.3">
      <c r="K1463" t="s">
        <v>575</v>
      </c>
      <c r="L1463" t="s">
        <v>11</v>
      </c>
      <c r="M1463" t="s">
        <v>402</v>
      </c>
    </row>
    <row r="1464" spans="11:13" x14ac:dyDescent="0.3">
      <c r="K1464" t="s">
        <v>575</v>
      </c>
      <c r="L1464" t="s">
        <v>11</v>
      </c>
      <c r="M1464" t="s">
        <v>402</v>
      </c>
    </row>
    <row r="1465" spans="11:13" x14ac:dyDescent="0.3">
      <c r="K1465" t="s">
        <v>575</v>
      </c>
      <c r="L1465" t="s">
        <v>11</v>
      </c>
      <c r="M1465" t="s">
        <v>402</v>
      </c>
    </row>
    <row r="1466" spans="11:13" x14ac:dyDescent="0.3">
      <c r="K1466" t="s">
        <v>575</v>
      </c>
      <c r="L1466" t="s">
        <v>11</v>
      </c>
      <c r="M1466" t="s">
        <v>402</v>
      </c>
    </row>
    <row r="1467" spans="11:13" x14ac:dyDescent="0.3">
      <c r="K1467" t="s">
        <v>575</v>
      </c>
      <c r="L1467" t="s">
        <v>11</v>
      </c>
      <c r="M1467" t="s">
        <v>402</v>
      </c>
    </row>
    <row r="1468" spans="11:13" x14ac:dyDescent="0.3">
      <c r="K1468" t="s">
        <v>575</v>
      </c>
      <c r="L1468" t="s">
        <v>11</v>
      </c>
      <c r="M1468" t="s">
        <v>402</v>
      </c>
    </row>
    <row r="1469" spans="11:13" x14ac:dyDescent="0.3">
      <c r="K1469" t="s">
        <v>607</v>
      </c>
      <c r="L1469" t="s">
        <v>17</v>
      </c>
      <c r="M1469" t="s">
        <v>402</v>
      </c>
    </row>
    <row r="1470" spans="11:13" x14ac:dyDescent="0.3">
      <c r="K1470" t="s">
        <v>607</v>
      </c>
      <c r="L1470" t="s">
        <v>17</v>
      </c>
      <c r="M1470" t="s">
        <v>402</v>
      </c>
    </row>
    <row r="1471" spans="11:13" x14ac:dyDescent="0.3">
      <c r="K1471" t="s">
        <v>607</v>
      </c>
      <c r="L1471" t="s">
        <v>17</v>
      </c>
      <c r="M1471" t="s">
        <v>402</v>
      </c>
    </row>
    <row r="1472" spans="11:13" x14ac:dyDescent="0.3">
      <c r="K1472" t="s">
        <v>607</v>
      </c>
      <c r="L1472" t="s">
        <v>17</v>
      </c>
      <c r="M1472" t="s">
        <v>402</v>
      </c>
    </row>
    <row r="1473" spans="11:13" x14ac:dyDescent="0.3">
      <c r="K1473" t="s">
        <v>607</v>
      </c>
      <c r="L1473" t="s">
        <v>17</v>
      </c>
      <c r="M1473" t="s">
        <v>402</v>
      </c>
    </row>
    <row r="1474" spans="11:13" x14ac:dyDescent="0.3">
      <c r="K1474" t="s">
        <v>607</v>
      </c>
      <c r="L1474" t="s">
        <v>17</v>
      </c>
      <c r="M1474" t="s">
        <v>402</v>
      </c>
    </row>
    <row r="1475" spans="11:13" x14ac:dyDescent="0.3">
      <c r="K1475" t="s">
        <v>607</v>
      </c>
      <c r="L1475" t="s">
        <v>17</v>
      </c>
      <c r="M1475" t="s">
        <v>402</v>
      </c>
    </row>
    <row r="1476" spans="11:13" x14ac:dyDescent="0.3">
      <c r="K1476" t="s">
        <v>607</v>
      </c>
      <c r="L1476" t="s">
        <v>17</v>
      </c>
      <c r="M1476" t="s">
        <v>402</v>
      </c>
    </row>
    <row r="1477" spans="11:13" x14ac:dyDescent="0.3">
      <c r="K1477" t="s">
        <v>607</v>
      </c>
      <c r="L1477" t="s">
        <v>17</v>
      </c>
      <c r="M1477" t="s">
        <v>402</v>
      </c>
    </row>
    <row r="1478" spans="11:13" x14ac:dyDescent="0.3">
      <c r="K1478" t="s">
        <v>607</v>
      </c>
      <c r="L1478" t="s">
        <v>17</v>
      </c>
      <c r="M1478" t="s">
        <v>402</v>
      </c>
    </row>
    <row r="1479" spans="11:13" x14ac:dyDescent="0.3">
      <c r="K1479" t="s">
        <v>607</v>
      </c>
      <c r="L1479" t="s">
        <v>17</v>
      </c>
      <c r="M1479" t="s">
        <v>402</v>
      </c>
    </row>
    <row r="1480" spans="11:13" x14ac:dyDescent="0.3">
      <c r="K1480" t="s">
        <v>607</v>
      </c>
      <c r="L1480" t="s">
        <v>17</v>
      </c>
      <c r="M1480" t="s">
        <v>402</v>
      </c>
    </row>
    <row r="1481" spans="11:13" x14ac:dyDescent="0.3">
      <c r="K1481" t="s">
        <v>607</v>
      </c>
      <c r="L1481" t="s">
        <v>17</v>
      </c>
      <c r="M1481" t="s">
        <v>402</v>
      </c>
    </row>
    <row r="1482" spans="11:13" x14ac:dyDescent="0.3">
      <c r="K1482" t="s">
        <v>607</v>
      </c>
      <c r="L1482" t="s">
        <v>17</v>
      </c>
      <c r="M1482" t="s">
        <v>402</v>
      </c>
    </row>
    <row r="1483" spans="11:13" x14ac:dyDescent="0.3">
      <c r="K1483" t="s">
        <v>607</v>
      </c>
      <c r="L1483" t="s">
        <v>17</v>
      </c>
      <c r="M1483" t="s">
        <v>402</v>
      </c>
    </row>
    <row r="1484" spans="11:13" x14ac:dyDescent="0.3">
      <c r="K1484" t="s">
        <v>607</v>
      </c>
      <c r="L1484" t="s">
        <v>17</v>
      </c>
      <c r="M1484" t="s">
        <v>402</v>
      </c>
    </row>
    <row r="1485" spans="11:13" x14ac:dyDescent="0.3">
      <c r="K1485" t="s">
        <v>607</v>
      </c>
      <c r="L1485" t="s">
        <v>17</v>
      </c>
      <c r="M1485" t="s">
        <v>402</v>
      </c>
    </row>
    <row r="1486" spans="11:13" x14ac:dyDescent="0.3">
      <c r="K1486" t="s">
        <v>607</v>
      </c>
      <c r="L1486" t="s">
        <v>17</v>
      </c>
      <c r="M1486" t="s">
        <v>402</v>
      </c>
    </row>
    <row r="1487" spans="11:13" x14ac:dyDescent="0.3">
      <c r="K1487" t="s">
        <v>607</v>
      </c>
      <c r="L1487" t="s">
        <v>17</v>
      </c>
      <c r="M1487" t="s">
        <v>402</v>
      </c>
    </row>
    <row r="1488" spans="11:13" x14ac:dyDescent="0.3">
      <c r="K1488" t="s">
        <v>607</v>
      </c>
      <c r="L1488" t="s">
        <v>17</v>
      </c>
      <c r="M1488" t="s">
        <v>402</v>
      </c>
    </row>
    <row r="1489" spans="11:13" x14ac:dyDescent="0.3">
      <c r="K1489" t="s">
        <v>607</v>
      </c>
      <c r="L1489" t="s">
        <v>17</v>
      </c>
      <c r="M1489" t="s">
        <v>402</v>
      </c>
    </row>
    <row r="1490" spans="11:13" x14ac:dyDescent="0.3">
      <c r="K1490" t="s">
        <v>607</v>
      </c>
      <c r="L1490" t="s">
        <v>17</v>
      </c>
      <c r="M1490" t="s">
        <v>402</v>
      </c>
    </row>
    <row r="1491" spans="11:13" x14ac:dyDescent="0.3">
      <c r="K1491" t="s">
        <v>607</v>
      </c>
      <c r="L1491" t="s">
        <v>17</v>
      </c>
      <c r="M1491" t="s">
        <v>402</v>
      </c>
    </row>
    <row r="1492" spans="11:13" x14ac:dyDescent="0.3">
      <c r="K1492" t="s">
        <v>607</v>
      </c>
      <c r="L1492" t="s">
        <v>17</v>
      </c>
      <c r="M1492" t="s">
        <v>402</v>
      </c>
    </row>
    <row r="1493" spans="11:13" x14ac:dyDescent="0.3">
      <c r="K1493" t="s">
        <v>607</v>
      </c>
      <c r="L1493" t="s">
        <v>17</v>
      </c>
      <c r="M1493" t="s">
        <v>402</v>
      </c>
    </row>
    <row r="1494" spans="11:13" x14ac:dyDescent="0.3">
      <c r="K1494" t="s">
        <v>607</v>
      </c>
      <c r="L1494" t="s">
        <v>17</v>
      </c>
      <c r="M1494" t="s">
        <v>402</v>
      </c>
    </row>
    <row r="1495" spans="11:13" x14ac:dyDescent="0.3">
      <c r="K1495" t="s">
        <v>607</v>
      </c>
      <c r="L1495" t="s">
        <v>17</v>
      </c>
      <c r="M1495" t="s">
        <v>402</v>
      </c>
    </row>
    <row r="1496" spans="11:13" x14ac:dyDescent="0.3">
      <c r="K1496" t="s">
        <v>607</v>
      </c>
      <c r="L1496" t="s">
        <v>17</v>
      </c>
      <c r="M1496" t="s">
        <v>402</v>
      </c>
    </row>
    <row r="1497" spans="11:13" x14ac:dyDescent="0.3">
      <c r="K1497" t="s">
        <v>607</v>
      </c>
      <c r="L1497" t="s">
        <v>17</v>
      </c>
      <c r="M1497" t="s">
        <v>402</v>
      </c>
    </row>
    <row r="1498" spans="11:13" x14ac:dyDescent="0.3">
      <c r="K1498" t="s">
        <v>607</v>
      </c>
      <c r="L1498" t="s">
        <v>17</v>
      </c>
      <c r="M1498" t="s">
        <v>402</v>
      </c>
    </row>
    <row r="1499" spans="11:13" x14ac:dyDescent="0.3">
      <c r="K1499" t="s">
        <v>640</v>
      </c>
      <c r="L1499" t="s">
        <v>17</v>
      </c>
      <c r="M1499" t="s">
        <v>402</v>
      </c>
    </row>
    <row r="1500" spans="11:13" x14ac:dyDescent="0.3">
      <c r="K1500" t="s">
        <v>640</v>
      </c>
      <c r="L1500" t="s">
        <v>17</v>
      </c>
      <c r="M1500" t="s">
        <v>402</v>
      </c>
    </row>
    <row r="1501" spans="11:13" x14ac:dyDescent="0.3">
      <c r="K1501" t="s">
        <v>640</v>
      </c>
      <c r="L1501" t="s">
        <v>17</v>
      </c>
      <c r="M1501" t="s">
        <v>402</v>
      </c>
    </row>
    <row r="1502" spans="11:13" x14ac:dyDescent="0.3">
      <c r="K1502" t="s">
        <v>640</v>
      </c>
      <c r="L1502" t="s">
        <v>17</v>
      </c>
      <c r="M1502" t="s">
        <v>402</v>
      </c>
    </row>
    <row r="1503" spans="11:13" x14ac:dyDescent="0.3">
      <c r="K1503" t="s">
        <v>640</v>
      </c>
      <c r="L1503" t="s">
        <v>17</v>
      </c>
      <c r="M1503" t="s">
        <v>402</v>
      </c>
    </row>
    <row r="1504" spans="11:13" x14ac:dyDescent="0.3">
      <c r="K1504" t="s">
        <v>640</v>
      </c>
      <c r="L1504" t="s">
        <v>17</v>
      </c>
      <c r="M1504" t="s">
        <v>402</v>
      </c>
    </row>
    <row r="1505" spans="11:13" x14ac:dyDescent="0.3">
      <c r="K1505" t="s">
        <v>640</v>
      </c>
      <c r="L1505" t="s">
        <v>17</v>
      </c>
      <c r="M1505" t="s">
        <v>402</v>
      </c>
    </row>
    <row r="1506" spans="11:13" x14ac:dyDescent="0.3">
      <c r="K1506" t="s">
        <v>640</v>
      </c>
      <c r="L1506" t="s">
        <v>17</v>
      </c>
      <c r="M1506" t="s">
        <v>402</v>
      </c>
    </row>
    <row r="1507" spans="11:13" x14ac:dyDescent="0.3">
      <c r="K1507" t="s">
        <v>640</v>
      </c>
      <c r="L1507" t="s">
        <v>17</v>
      </c>
      <c r="M1507" t="s">
        <v>402</v>
      </c>
    </row>
    <row r="1508" spans="11:13" x14ac:dyDescent="0.3">
      <c r="K1508" t="s">
        <v>640</v>
      </c>
      <c r="L1508" t="s">
        <v>17</v>
      </c>
      <c r="M1508" t="s">
        <v>402</v>
      </c>
    </row>
    <row r="1509" spans="11:13" x14ac:dyDescent="0.3">
      <c r="K1509" t="s">
        <v>640</v>
      </c>
      <c r="L1509" t="s">
        <v>17</v>
      </c>
      <c r="M1509" t="s">
        <v>402</v>
      </c>
    </row>
    <row r="1510" spans="11:13" x14ac:dyDescent="0.3">
      <c r="K1510" t="s">
        <v>640</v>
      </c>
      <c r="L1510" t="s">
        <v>17</v>
      </c>
      <c r="M1510" t="s">
        <v>402</v>
      </c>
    </row>
    <row r="1511" spans="11:13" x14ac:dyDescent="0.3">
      <c r="K1511" t="s">
        <v>640</v>
      </c>
      <c r="L1511" t="s">
        <v>17</v>
      </c>
      <c r="M1511" t="s">
        <v>402</v>
      </c>
    </row>
    <row r="1512" spans="11:13" x14ac:dyDescent="0.3">
      <c r="K1512" t="s">
        <v>640</v>
      </c>
      <c r="L1512" t="s">
        <v>17</v>
      </c>
      <c r="M1512" t="s">
        <v>402</v>
      </c>
    </row>
    <row r="1513" spans="11:13" x14ac:dyDescent="0.3">
      <c r="K1513" t="s">
        <v>640</v>
      </c>
      <c r="L1513" t="s">
        <v>17</v>
      </c>
      <c r="M1513" t="s">
        <v>402</v>
      </c>
    </row>
    <row r="1514" spans="11:13" x14ac:dyDescent="0.3">
      <c r="K1514" t="s">
        <v>640</v>
      </c>
      <c r="L1514" t="s">
        <v>17</v>
      </c>
      <c r="M1514" t="s">
        <v>402</v>
      </c>
    </row>
    <row r="1515" spans="11:13" x14ac:dyDescent="0.3">
      <c r="K1515" t="s">
        <v>640</v>
      </c>
      <c r="L1515" t="s">
        <v>17</v>
      </c>
      <c r="M1515" t="s">
        <v>402</v>
      </c>
    </row>
    <row r="1516" spans="11:13" x14ac:dyDescent="0.3">
      <c r="K1516" t="s">
        <v>640</v>
      </c>
      <c r="L1516" t="s">
        <v>17</v>
      </c>
      <c r="M1516" t="s">
        <v>402</v>
      </c>
    </row>
    <row r="1517" spans="11:13" x14ac:dyDescent="0.3">
      <c r="K1517" t="s">
        <v>640</v>
      </c>
      <c r="L1517" t="s">
        <v>17</v>
      </c>
      <c r="M1517" t="s">
        <v>402</v>
      </c>
    </row>
    <row r="1518" spans="11:13" x14ac:dyDescent="0.3">
      <c r="K1518" t="s">
        <v>640</v>
      </c>
      <c r="L1518" t="s">
        <v>17</v>
      </c>
      <c r="M1518" t="s">
        <v>402</v>
      </c>
    </row>
    <row r="1519" spans="11:13" x14ac:dyDescent="0.3">
      <c r="K1519" t="s">
        <v>640</v>
      </c>
      <c r="L1519" t="s">
        <v>17</v>
      </c>
      <c r="M1519" t="s">
        <v>402</v>
      </c>
    </row>
    <row r="1520" spans="11:13" x14ac:dyDescent="0.3">
      <c r="K1520" t="s">
        <v>640</v>
      </c>
      <c r="L1520" t="s">
        <v>17</v>
      </c>
      <c r="M1520" t="s">
        <v>402</v>
      </c>
    </row>
    <row r="1521" spans="11:13" x14ac:dyDescent="0.3">
      <c r="K1521" t="s">
        <v>640</v>
      </c>
      <c r="L1521" t="s">
        <v>17</v>
      </c>
      <c r="M1521" t="s">
        <v>402</v>
      </c>
    </row>
    <row r="1522" spans="11:13" x14ac:dyDescent="0.3">
      <c r="K1522" t="s">
        <v>640</v>
      </c>
      <c r="L1522" t="s">
        <v>17</v>
      </c>
      <c r="M1522" t="s">
        <v>402</v>
      </c>
    </row>
    <row r="1523" spans="11:13" x14ac:dyDescent="0.3">
      <c r="K1523" t="s">
        <v>640</v>
      </c>
      <c r="L1523" t="s">
        <v>17</v>
      </c>
      <c r="M1523" t="s">
        <v>402</v>
      </c>
    </row>
    <row r="1524" spans="11:13" x14ac:dyDescent="0.3">
      <c r="K1524" t="s">
        <v>640</v>
      </c>
      <c r="L1524" t="s">
        <v>17</v>
      </c>
      <c r="M1524" t="s">
        <v>402</v>
      </c>
    </row>
    <row r="1525" spans="11:13" x14ac:dyDescent="0.3">
      <c r="K1525" t="s">
        <v>640</v>
      </c>
      <c r="L1525" t="s">
        <v>17</v>
      </c>
      <c r="M1525" t="s">
        <v>402</v>
      </c>
    </row>
    <row r="1526" spans="11:13" x14ac:dyDescent="0.3">
      <c r="K1526" t="s">
        <v>640</v>
      </c>
      <c r="L1526" t="s">
        <v>17</v>
      </c>
      <c r="M1526" t="s">
        <v>402</v>
      </c>
    </row>
    <row r="1527" spans="11:13" x14ac:dyDescent="0.3">
      <c r="K1527" t="s">
        <v>640</v>
      </c>
      <c r="L1527" t="s">
        <v>17</v>
      </c>
      <c r="M1527" t="s">
        <v>402</v>
      </c>
    </row>
    <row r="1528" spans="11:13" x14ac:dyDescent="0.3">
      <c r="K1528" t="s">
        <v>640</v>
      </c>
      <c r="L1528" t="s">
        <v>17</v>
      </c>
      <c r="M1528" t="s">
        <v>402</v>
      </c>
    </row>
    <row r="1529" spans="11:13" x14ac:dyDescent="0.3">
      <c r="K1529" t="s">
        <v>672</v>
      </c>
      <c r="L1529" t="s">
        <v>17</v>
      </c>
      <c r="M1529" t="s">
        <v>402</v>
      </c>
    </row>
    <row r="1530" spans="11:13" x14ac:dyDescent="0.3">
      <c r="K1530" t="s">
        <v>672</v>
      </c>
      <c r="L1530" t="s">
        <v>17</v>
      </c>
      <c r="M1530" t="s">
        <v>402</v>
      </c>
    </row>
    <row r="1531" spans="11:13" x14ac:dyDescent="0.3">
      <c r="K1531" t="s">
        <v>672</v>
      </c>
      <c r="L1531" t="s">
        <v>17</v>
      </c>
      <c r="M1531" t="s">
        <v>402</v>
      </c>
    </row>
    <row r="1532" spans="11:13" x14ac:dyDescent="0.3">
      <c r="K1532" t="s">
        <v>672</v>
      </c>
      <c r="L1532" t="s">
        <v>17</v>
      </c>
      <c r="M1532" t="s">
        <v>402</v>
      </c>
    </row>
    <row r="1533" spans="11:13" x14ac:dyDescent="0.3">
      <c r="K1533" t="s">
        <v>672</v>
      </c>
      <c r="L1533" t="s">
        <v>17</v>
      </c>
      <c r="M1533" t="s">
        <v>402</v>
      </c>
    </row>
    <row r="1534" spans="11:13" x14ac:dyDescent="0.3">
      <c r="K1534" t="s">
        <v>672</v>
      </c>
      <c r="L1534" t="s">
        <v>17</v>
      </c>
      <c r="M1534" t="s">
        <v>402</v>
      </c>
    </row>
    <row r="1535" spans="11:13" x14ac:dyDescent="0.3">
      <c r="K1535" t="s">
        <v>672</v>
      </c>
      <c r="L1535" t="s">
        <v>17</v>
      </c>
      <c r="M1535" t="s">
        <v>402</v>
      </c>
    </row>
    <row r="1536" spans="11:13" x14ac:dyDescent="0.3">
      <c r="K1536" t="s">
        <v>672</v>
      </c>
      <c r="L1536" t="s">
        <v>17</v>
      </c>
      <c r="M1536" t="s">
        <v>402</v>
      </c>
    </row>
    <row r="1537" spans="11:13" x14ac:dyDescent="0.3">
      <c r="K1537" t="s">
        <v>672</v>
      </c>
      <c r="L1537" t="s">
        <v>17</v>
      </c>
      <c r="M1537" t="s">
        <v>402</v>
      </c>
    </row>
    <row r="1538" spans="11:13" x14ac:dyDescent="0.3">
      <c r="K1538" t="s">
        <v>672</v>
      </c>
      <c r="L1538" t="s">
        <v>17</v>
      </c>
      <c r="M1538" t="s">
        <v>402</v>
      </c>
    </row>
    <row r="1539" spans="11:13" x14ac:dyDescent="0.3">
      <c r="K1539" t="s">
        <v>672</v>
      </c>
      <c r="L1539" t="s">
        <v>17</v>
      </c>
      <c r="M1539" t="s">
        <v>402</v>
      </c>
    </row>
    <row r="1540" spans="11:13" x14ac:dyDescent="0.3">
      <c r="K1540" t="s">
        <v>672</v>
      </c>
      <c r="L1540" t="s">
        <v>17</v>
      </c>
      <c r="M1540" t="s">
        <v>402</v>
      </c>
    </row>
    <row r="1541" spans="11:13" x14ac:dyDescent="0.3">
      <c r="K1541" t="s">
        <v>672</v>
      </c>
      <c r="L1541" t="s">
        <v>17</v>
      </c>
      <c r="M1541" t="s">
        <v>402</v>
      </c>
    </row>
    <row r="1542" spans="11:13" x14ac:dyDescent="0.3">
      <c r="K1542" t="s">
        <v>672</v>
      </c>
      <c r="L1542" t="s">
        <v>17</v>
      </c>
      <c r="M1542" t="s">
        <v>402</v>
      </c>
    </row>
    <row r="1543" spans="11:13" x14ac:dyDescent="0.3">
      <c r="K1543" t="s">
        <v>672</v>
      </c>
      <c r="L1543" t="s">
        <v>17</v>
      </c>
      <c r="M1543" t="s">
        <v>402</v>
      </c>
    </row>
    <row r="1544" spans="11:13" x14ac:dyDescent="0.3">
      <c r="K1544" t="s">
        <v>672</v>
      </c>
      <c r="L1544" t="s">
        <v>17</v>
      </c>
      <c r="M1544" t="s">
        <v>402</v>
      </c>
    </row>
    <row r="1545" spans="11:13" x14ac:dyDescent="0.3">
      <c r="K1545" t="s">
        <v>672</v>
      </c>
      <c r="L1545" t="s">
        <v>17</v>
      </c>
      <c r="M1545" t="s">
        <v>402</v>
      </c>
    </row>
    <row r="1546" spans="11:13" x14ac:dyDescent="0.3">
      <c r="K1546" t="s">
        <v>672</v>
      </c>
      <c r="L1546" t="s">
        <v>17</v>
      </c>
      <c r="M1546" t="s">
        <v>402</v>
      </c>
    </row>
    <row r="1547" spans="11:13" x14ac:dyDescent="0.3">
      <c r="K1547" t="s">
        <v>672</v>
      </c>
      <c r="L1547" t="s">
        <v>17</v>
      </c>
      <c r="M1547" t="s">
        <v>402</v>
      </c>
    </row>
    <row r="1548" spans="11:13" x14ac:dyDescent="0.3">
      <c r="K1548" t="s">
        <v>672</v>
      </c>
      <c r="L1548" t="s">
        <v>17</v>
      </c>
      <c r="M1548" t="s">
        <v>402</v>
      </c>
    </row>
    <row r="1549" spans="11:13" x14ac:dyDescent="0.3">
      <c r="K1549" t="s">
        <v>672</v>
      </c>
      <c r="L1549" t="s">
        <v>17</v>
      </c>
      <c r="M1549" t="s">
        <v>402</v>
      </c>
    </row>
    <row r="1550" spans="11:13" x14ac:dyDescent="0.3">
      <c r="K1550" t="s">
        <v>672</v>
      </c>
      <c r="L1550" t="s">
        <v>17</v>
      </c>
      <c r="M1550" t="s">
        <v>402</v>
      </c>
    </row>
    <row r="1551" spans="11:13" x14ac:dyDescent="0.3">
      <c r="K1551" t="s">
        <v>672</v>
      </c>
      <c r="L1551" t="s">
        <v>17</v>
      </c>
      <c r="M1551" t="s">
        <v>402</v>
      </c>
    </row>
    <row r="1552" spans="11:13" x14ac:dyDescent="0.3">
      <c r="K1552" t="s">
        <v>672</v>
      </c>
      <c r="L1552" t="s">
        <v>17</v>
      </c>
      <c r="M1552" t="s">
        <v>402</v>
      </c>
    </row>
    <row r="1553" spans="11:13" x14ac:dyDescent="0.3">
      <c r="K1553" t="s">
        <v>672</v>
      </c>
      <c r="L1553" t="s">
        <v>17</v>
      </c>
      <c r="M1553" t="s">
        <v>402</v>
      </c>
    </row>
    <row r="1554" spans="11:13" x14ac:dyDescent="0.3">
      <c r="K1554" t="s">
        <v>672</v>
      </c>
      <c r="L1554" t="s">
        <v>17</v>
      </c>
      <c r="M1554" t="s">
        <v>402</v>
      </c>
    </row>
    <row r="1555" spans="11:13" x14ac:dyDescent="0.3">
      <c r="K1555" t="s">
        <v>672</v>
      </c>
      <c r="L1555" t="s">
        <v>17</v>
      </c>
      <c r="M1555" t="s">
        <v>402</v>
      </c>
    </row>
    <row r="1556" spans="11:13" x14ac:dyDescent="0.3">
      <c r="K1556" t="s">
        <v>672</v>
      </c>
      <c r="L1556" t="s">
        <v>17</v>
      </c>
      <c r="M1556" t="s">
        <v>402</v>
      </c>
    </row>
    <row r="1557" spans="11:13" x14ac:dyDescent="0.3">
      <c r="K1557" t="s">
        <v>672</v>
      </c>
      <c r="L1557" t="s">
        <v>17</v>
      </c>
      <c r="M1557" t="s">
        <v>402</v>
      </c>
    </row>
    <row r="1558" spans="11:13" x14ac:dyDescent="0.3">
      <c r="K1558" t="s">
        <v>672</v>
      </c>
      <c r="L1558" t="s">
        <v>17</v>
      </c>
      <c r="M1558" t="s">
        <v>402</v>
      </c>
    </row>
    <row r="1559" spans="11:13" x14ac:dyDescent="0.3">
      <c r="K1559" t="s">
        <v>704</v>
      </c>
      <c r="L1559" t="s">
        <v>17</v>
      </c>
      <c r="M1559" t="s">
        <v>402</v>
      </c>
    </row>
    <row r="1560" spans="11:13" x14ac:dyDescent="0.3">
      <c r="K1560" t="s">
        <v>704</v>
      </c>
      <c r="L1560" t="s">
        <v>17</v>
      </c>
      <c r="M1560" t="s">
        <v>402</v>
      </c>
    </row>
    <row r="1561" spans="11:13" x14ac:dyDescent="0.3">
      <c r="K1561" t="s">
        <v>704</v>
      </c>
      <c r="L1561" t="s">
        <v>17</v>
      </c>
      <c r="M1561" t="s">
        <v>402</v>
      </c>
    </row>
    <row r="1562" spans="11:13" x14ac:dyDescent="0.3">
      <c r="K1562" t="s">
        <v>704</v>
      </c>
      <c r="L1562" t="s">
        <v>17</v>
      </c>
      <c r="M1562" t="s">
        <v>402</v>
      </c>
    </row>
    <row r="1563" spans="11:13" x14ac:dyDescent="0.3">
      <c r="K1563" t="s">
        <v>704</v>
      </c>
      <c r="L1563" t="s">
        <v>17</v>
      </c>
      <c r="M1563" t="s">
        <v>402</v>
      </c>
    </row>
    <row r="1564" spans="11:13" x14ac:dyDescent="0.3">
      <c r="K1564" t="s">
        <v>704</v>
      </c>
      <c r="L1564" t="s">
        <v>17</v>
      </c>
      <c r="M1564" t="s">
        <v>402</v>
      </c>
    </row>
    <row r="1565" spans="11:13" x14ac:dyDescent="0.3">
      <c r="K1565" t="s">
        <v>704</v>
      </c>
      <c r="L1565" t="s">
        <v>17</v>
      </c>
      <c r="M1565" t="s">
        <v>402</v>
      </c>
    </row>
    <row r="1566" spans="11:13" x14ac:dyDescent="0.3">
      <c r="K1566" t="s">
        <v>704</v>
      </c>
      <c r="L1566" t="s">
        <v>17</v>
      </c>
      <c r="M1566" t="s">
        <v>402</v>
      </c>
    </row>
    <row r="1567" spans="11:13" x14ac:dyDescent="0.3">
      <c r="K1567" t="s">
        <v>704</v>
      </c>
      <c r="L1567" t="s">
        <v>17</v>
      </c>
      <c r="M1567" t="s">
        <v>402</v>
      </c>
    </row>
    <row r="1568" spans="11:13" x14ac:dyDescent="0.3">
      <c r="K1568" t="s">
        <v>704</v>
      </c>
      <c r="L1568" t="s">
        <v>17</v>
      </c>
      <c r="M1568" t="s">
        <v>402</v>
      </c>
    </row>
    <row r="1569" spans="11:13" x14ac:dyDescent="0.3">
      <c r="K1569" t="s">
        <v>704</v>
      </c>
      <c r="L1569" t="s">
        <v>17</v>
      </c>
      <c r="M1569" t="s">
        <v>402</v>
      </c>
    </row>
    <row r="1570" spans="11:13" x14ac:dyDescent="0.3">
      <c r="K1570" t="s">
        <v>704</v>
      </c>
      <c r="L1570" t="s">
        <v>17</v>
      </c>
      <c r="M1570" t="s">
        <v>402</v>
      </c>
    </row>
    <row r="1571" spans="11:13" x14ac:dyDescent="0.3">
      <c r="K1571" t="s">
        <v>704</v>
      </c>
      <c r="L1571" t="s">
        <v>17</v>
      </c>
      <c r="M1571" t="s">
        <v>402</v>
      </c>
    </row>
    <row r="1572" spans="11:13" x14ac:dyDescent="0.3">
      <c r="K1572" t="s">
        <v>704</v>
      </c>
      <c r="L1572" t="s">
        <v>17</v>
      </c>
      <c r="M1572" t="s">
        <v>402</v>
      </c>
    </row>
    <row r="1573" spans="11:13" x14ac:dyDescent="0.3">
      <c r="K1573" t="s">
        <v>704</v>
      </c>
      <c r="L1573" t="s">
        <v>17</v>
      </c>
      <c r="M1573" t="s">
        <v>402</v>
      </c>
    </row>
    <row r="1574" spans="11:13" x14ac:dyDescent="0.3">
      <c r="K1574" t="s">
        <v>704</v>
      </c>
      <c r="L1574" t="s">
        <v>17</v>
      </c>
      <c r="M1574" t="s">
        <v>402</v>
      </c>
    </row>
    <row r="1575" spans="11:13" x14ac:dyDescent="0.3">
      <c r="K1575" t="s">
        <v>704</v>
      </c>
      <c r="L1575" t="s">
        <v>17</v>
      </c>
      <c r="M1575" t="s">
        <v>402</v>
      </c>
    </row>
    <row r="1576" spans="11:13" x14ac:dyDescent="0.3">
      <c r="K1576" t="s">
        <v>704</v>
      </c>
      <c r="L1576" t="s">
        <v>17</v>
      </c>
      <c r="M1576" t="s">
        <v>402</v>
      </c>
    </row>
    <row r="1577" spans="11:13" x14ac:dyDescent="0.3">
      <c r="K1577" t="s">
        <v>704</v>
      </c>
      <c r="L1577" t="s">
        <v>17</v>
      </c>
      <c r="M1577" t="s">
        <v>402</v>
      </c>
    </row>
    <row r="1578" spans="11:13" x14ac:dyDescent="0.3">
      <c r="K1578" t="s">
        <v>704</v>
      </c>
      <c r="L1578" t="s">
        <v>17</v>
      </c>
      <c r="M1578" t="s">
        <v>402</v>
      </c>
    </row>
    <row r="1579" spans="11:13" x14ac:dyDescent="0.3">
      <c r="K1579" t="s">
        <v>704</v>
      </c>
      <c r="L1579" t="s">
        <v>17</v>
      </c>
      <c r="M1579" t="s">
        <v>402</v>
      </c>
    </row>
    <row r="1580" spans="11:13" x14ac:dyDescent="0.3">
      <c r="K1580" t="s">
        <v>704</v>
      </c>
      <c r="L1580" t="s">
        <v>17</v>
      </c>
      <c r="M1580" t="s">
        <v>402</v>
      </c>
    </row>
    <row r="1581" spans="11:13" x14ac:dyDescent="0.3">
      <c r="K1581" t="s">
        <v>704</v>
      </c>
      <c r="L1581" t="s">
        <v>17</v>
      </c>
      <c r="M1581" t="s">
        <v>402</v>
      </c>
    </row>
    <row r="1582" spans="11:13" x14ac:dyDescent="0.3">
      <c r="K1582" t="s">
        <v>704</v>
      </c>
      <c r="L1582" t="s">
        <v>17</v>
      </c>
      <c r="M1582" t="s">
        <v>402</v>
      </c>
    </row>
    <row r="1583" spans="11:13" x14ac:dyDescent="0.3">
      <c r="K1583" t="s">
        <v>704</v>
      </c>
      <c r="L1583" t="s">
        <v>17</v>
      </c>
      <c r="M1583" t="s">
        <v>402</v>
      </c>
    </row>
    <row r="1584" spans="11:13" x14ac:dyDescent="0.3">
      <c r="K1584" t="s">
        <v>704</v>
      </c>
      <c r="L1584" t="s">
        <v>17</v>
      </c>
      <c r="M1584" t="s">
        <v>402</v>
      </c>
    </row>
    <row r="1585" spans="11:13" x14ac:dyDescent="0.3">
      <c r="K1585" t="s">
        <v>704</v>
      </c>
      <c r="L1585" t="s">
        <v>17</v>
      </c>
      <c r="M1585" t="s">
        <v>402</v>
      </c>
    </row>
    <row r="1586" spans="11:13" x14ac:dyDescent="0.3">
      <c r="K1586" t="s">
        <v>704</v>
      </c>
      <c r="L1586" t="s">
        <v>17</v>
      </c>
      <c r="M1586" t="s">
        <v>402</v>
      </c>
    </row>
    <row r="1587" spans="11:13" x14ac:dyDescent="0.3">
      <c r="K1587" t="s">
        <v>704</v>
      </c>
      <c r="L1587" t="s">
        <v>17</v>
      </c>
      <c r="M1587" t="s">
        <v>402</v>
      </c>
    </row>
    <row r="1588" spans="11:13" x14ac:dyDescent="0.3">
      <c r="K1588" t="s">
        <v>704</v>
      </c>
      <c r="L1588" t="s">
        <v>17</v>
      </c>
      <c r="M1588" t="s">
        <v>402</v>
      </c>
    </row>
    <row r="1589" spans="11:13" x14ac:dyDescent="0.3">
      <c r="K1589" t="s">
        <v>736</v>
      </c>
      <c r="L1589" t="s">
        <v>17</v>
      </c>
      <c r="M1589" t="s">
        <v>402</v>
      </c>
    </row>
    <row r="1590" spans="11:13" x14ac:dyDescent="0.3">
      <c r="K1590" t="s">
        <v>736</v>
      </c>
      <c r="L1590" t="s">
        <v>17</v>
      </c>
      <c r="M1590" t="s">
        <v>402</v>
      </c>
    </row>
    <row r="1591" spans="11:13" x14ac:dyDescent="0.3">
      <c r="K1591" t="s">
        <v>736</v>
      </c>
      <c r="L1591" t="s">
        <v>17</v>
      </c>
      <c r="M1591" t="s">
        <v>402</v>
      </c>
    </row>
    <row r="1592" spans="11:13" x14ac:dyDescent="0.3">
      <c r="K1592" t="s">
        <v>736</v>
      </c>
      <c r="L1592" t="s">
        <v>17</v>
      </c>
      <c r="M1592" t="s">
        <v>402</v>
      </c>
    </row>
    <row r="1593" spans="11:13" x14ac:dyDescent="0.3">
      <c r="K1593" t="s">
        <v>736</v>
      </c>
      <c r="L1593" t="s">
        <v>17</v>
      </c>
      <c r="M1593" t="s">
        <v>402</v>
      </c>
    </row>
    <row r="1594" spans="11:13" x14ac:dyDescent="0.3">
      <c r="K1594" t="s">
        <v>736</v>
      </c>
      <c r="L1594" t="s">
        <v>17</v>
      </c>
      <c r="M1594" t="s">
        <v>402</v>
      </c>
    </row>
    <row r="1595" spans="11:13" x14ac:dyDescent="0.3">
      <c r="K1595" t="s">
        <v>736</v>
      </c>
      <c r="L1595" t="s">
        <v>17</v>
      </c>
      <c r="M1595" t="s">
        <v>402</v>
      </c>
    </row>
    <row r="1596" spans="11:13" x14ac:dyDescent="0.3">
      <c r="K1596" t="s">
        <v>736</v>
      </c>
      <c r="L1596" t="s">
        <v>17</v>
      </c>
      <c r="M1596" t="s">
        <v>402</v>
      </c>
    </row>
    <row r="1597" spans="11:13" x14ac:dyDescent="0.3">
      <c r="K1597" t="s">
        <v>736</v>
      </c>
      <c r="L1597" t="s">
        <v>17</v>
      </c>
      <c r="M1597" t="s">
        <v>402</v>
      </c>
    </row>
    <row r="1598" spans="11:13" x14ac:dyDescent="0.3">
      <c r="K1598" t="s">
        <v>736</v>
      </c>
      <c r="L1598" t="s">
        <v>17</v>
      </c>
      <c r="M1598" t="s">
        <v>402</v>
      </c>
    </row>
    <row r="1599" spans="11:13" x14ac:dyDescent="0.3">
      <c r="K1599" t="s">
        <v>736</v>
      </c>
      <c r="L1599" t="s">
        <v>17</v>
      </c>
      <c r="M1599" t="s">
        <v>402</v>
      </c>
    </row>
    <row r="1600" spans="11:13" x14ac:dyDescent="0.3">
      <c r="K1600" t="s">
        <v>736</v>
      </c>
      <c r="L1600" t="s">
        <v>17</v>
      </c>
      <c r="M1600" t="s">
        <v>402</v>
      </c>
    </row>
    <row r="1601" spans="11:13" x14ac:dyDescent="0.3">
      <c r="K1601" t="s">
        <v>736</v>
      </c>
      <c r="L1601" t="s">
        <v>17</v>
      </c>
      <c r="M1601" t="s">
        <v>402</v>
      </c>
    </row>
    <row r="1602" spans="11:13" x14ac:dyDescent="0.3">
      <c r="K1602" t="s">
        <v>736</v>
      </c>
      <c r="L1602" t="s">
        <v>17</v>
      </c>
      <c r="M1602" t="s">
        <v>402</v>
      </c>
    </row>
    <row r="1603" spans="11:13" x14ac:dyDescent="0.3">
      <c r="K1603" t="s">
        <v>736</v>
      </c>
      <c r="L1603" t="s">
        <v>17</v>
      </c>
      <c r="M1603" t="s">
        <v>402</v>
      </c>
    </row>
    <row r="1604" spans="11:13" x14ac:dyDescent="0.3">
      <c r="K1604" t="s">
        <v>736</v>
      </c>
      <c r="L1604" t="s">
        <v>17</v>
      </c>
      <c r="M1604" t="s">
        <v>402</v>
      </c>
    </row>
    <row r="1605" spans="11:13" x14ac:dyDescent="0.3">
      <c r="K1605" t="s">
        <v>736</v>
      </c>
      <c r="L1605" t="s">
        <v>17</v>
      </c>
      <c r="M1605" t="s">
        <v>402</v>
      </c>
    </row>
    <row r="1606" spans="11:13" x14ac:dyDescent="0.3">
      <c r="K1606" t="s">
        <v>736</v>
      </c>
      <c r="L1606" t="s">
        <v>17</v>
      </c>
      <c r="M1606" t="s">
        <v>402</v>
      </c>
    </row>
    <row r="1607" spans="11:13" x14ac:dyDescent="0.3">
      <c r="K1607" t="s">
        <v>756</v>
      </c>
      <c r="L1607" t="s">
        <v>17</v>
      </c>
      <c r="M1607" t="s">
        <v>402</v>
      </c>
    </row>
    <row r="1608" spans="11:13" x14ac:dyDescent="0.3">
      <c r="K1608" t="s">
        <v>756</v>
      </c>
      <c r="L1608" t="s">
        <v>17</v>
      </c>
      <c r="M1608" t="s">
        <v>402</v>
      </c>
    </row>
    <row r="1609" spans="11:13" x14ac:dyDescent="0.3">
      <c r="K1609" t="s">
        <v>756</v>
      </c>
      <c r="L1609" t="s">
        <v>17</v>
      </c>
      <c r="M1609" t="s">
        <v>402</v>
      </c>
    </row>
    <row r="1610" spans="11:13" x14ac:dyDescent="0.3">
      <c r="K1610" t="s">
        <v>756</v>
      </c>
      <c r="L1610" t="s">
        <v>17</v>
      </c>
      <c r="M1610" t="s">
        <v>402</v>
      </c>
    </row>
    <row r="1611" spans="11:13" x14ac:dyDescent="0.3">
      <c r="K1611" t="s">
        <v>756</v>
      </c>
      <c r="L1611" t="s">
        <v>17</v>
      </c>
      <c r="M1611" t="s">
        <v>402</v>
      </c>
    </row>
    <row r="1612" spans="11:13" x14ac:dyDescent="0.3">
      <c r="K1612" t="s">
        <v>756</v>
      </c>
      <c r="L1612" t="s">
        <v>17</v>
      </c>
      <c r="M1612" t="s">
        <v>402</v>
      </c>
    </row>
    <row r="1613" spans="11:13" x14ac:dyDescent="0.3">
      <c r="K1613" t="s">
        <v>756</v>
      </c>
      <c r="L1613" t="s">
        <v>17</v>
      </c>
      <c r="M1613" t="s">
        <v>402</v>
      </c>
    </row>
    <row r="1614" spans="11:13" x14ac:dyDescent="0.3">
      <c r="K1614" t="s">
        <v>756</v>
      </c>
      <c r="L1614" t="s">
        <v>17</v>
      </c>
      <c r="M1614" t="s">
        <v>402</v>
      </c>
    </row>
    <row r="1615" spans="11:13" x14ac:dyDescent="0.3">
      <c r="K1615" t="s">
        <v>756</v>
      </c>
      <c r="L1615" t="s">
        <v>17</v>
      </c>
      <c r="M1615" t="s">
        <v>402</v>
      </c>
    </row>
    <row r="1616" spans="11:13" x14ac:dyDescent="0.3">
      <c r="K1616" t="s">
        <v>756</v>
      </c>
      <c r="L1616" t="s">
        <v>17</v>
      </c>
      <c r="M1616" t="s">
        <v>402</v>
      </c>
    </row>
    <row r="1617" spans="11:13" x14ac:dyDescent="0.3">
      <c r="K1617" t="s">
        <v>756</v>
      </c>
      <c r="L1617" t="s">
        <v>17</v>
      </c>
      <c r="M1617" t="s">
        <v>402</v>
      </c>
    </row>
    <row r="1618" spans="11:13" x14ac:dyDescent="0.3">
      <c r="K1618" t="s">
        <v>756</v>
      </c>
      <c r="L1618" t="s">
        <v>17</v>
      </c>
      <c r="M1618" t="s">
        <v>402</v>
      </c>
    </row>
    <row r="1619" spans="11:13" x14ac:dyDescent="0.3">
      <c r="K1619" t="s">
        <v>756</v>
      </c>
      <c r="L1619" t="s">
        <v>17</v>
      </c>
      <c r="M1619" t="s">
        <v>402</v>
      </c>
    </row>
    <row r="1620" spans="11:13" x14ac:dyDescent="0.3">
      <c r="K1620" t="s">
        <v>756</v>
      </c>
      <c r="L1620" t="s">
        <v>17</v>
      </c>
      <c r="M1620" t="s">
        <v>402</v>
      </c>
    </row>
    <row r="1621" spans="11:13" x14ac:dyDescent="0.3">
      <c r="K1621" t="s">
        <v>756</v>
      </c>
      <c r="L1621" t="s">
        <v>17</v>
      </c>
      <c r="M1621" t="s">
        <v>402</v>
      </c>
    </row>
    <row r="1622" spans="11:13" x14ac:dyDescent="0.3">
      <c r="K1622" t="s">
        <v>756</v>
      </c>
      <c r="L1622" t="s">
        <v>17</v>
      </c>
      <c r="M1622" t="s">
        <v>402</v>
      </c>
    </row>
    <row r="1623" spans="11:13" x14ac:dyDescent="0.3">
      <c r="K1623" t="s">
        <v>756</v>
      </c>
      <c r="L1623" t="s">
        <v>17</v>
      </c>
      <c r="M1623" t="s">
        <v>402</v>
      </c>
    </row>
    <row r="1624" spans="11:13" x14ac:dyDescent="0.3">
      <c r="K1624" t="s">
        <v>756</v>
      </c>
      <c r="L1624" t="s">
        <v>17</v>
      </c>
      <c r="M1624" t="s">
        <v>402</v>
      </c>
    </row>
    <row r="1625" spans="11:13" x14ac:dyDescent="0.3">
      <c r="K1625" t="s">
        <v>756</v>
      </c>
      <c r="L1625" t="s">
        <v>17</v>
      </c>
      <c r="M1625" t="s">
        <v>402</v>
      </c>
    </row>
    <row r="1626" spans="11:13" x14ac:dyDescent="0.3">
      <c r="K1626" t="s">
        <v>756</v>
      </c>
      <c r="L1626" t="s">
        <v>17</v>
      </c>
      <c r="M1626" t="s">
        <v>402</v>
      </c>
    </row>
    <row r="1627" spans="11:13" x14ac:dyDescent="0.3">
      <c r="K1627" t="s">
        <v>756</v>
      </c>
      <c r="L1627" t="s">
        <v>17</v>
      </c>
      <c r="M1627" t="s">
        <v>402</v>
      </c>
    </row>
    <row r="1628" spans="11:13" x14ac:dyDescent="0.3">
      <c r="K1628" t="s">
        <v>756</v>
      </c>
      <c r="L1628" t="s">
        <v>17</v>
      </c>
      <c r="M1628" t="s">
        <v>402</v>
      </c>
    </row>
    <row r="1629" spans="11:13" x14ac:dyDescent="0.3">
      <c r="K1629" t="s">
        <v>756</v>
      </c>
      <c r="L1629" t="s">
        <v>17</v>
      </c>
      <c r="M1629" t="s">
        <v>402</v>
      </c>
    </row>
    <row r="1630" spans="11:13" x14ac:dyDescent="0.3">
      <c r="K1630" t="s">
        <v>756</v>
      </c>
      <c r="L1630" t="s">
        <v>17</v>
      </c>
      <c r="M1630" t="s">
        <v>402</v>
      </c>
    </row>
    <row r="1631" spans="11:13" x14ac:dyDescent="0.3">
      <c r="K1631" t="s">
        <v>756</v>
      </c>
      <c r="L1631" t="s">
        <v>17</v>
      </c>
      <c r="M1631" t="s">
        <v>402</v>
      </c>
    </row>
    <row r="1632" spans="11:13" x14ac:dyDescent="0.3">
      <c r="K1632" t="s">
        <v>756</v>
      </c>
      <c r="L1632" t="s">
        <v>17</v>
      </c>
      <c r="M1632" t="s">
        <v>402</v>
      </c>
    </row>
    <row r="1633" spans="11:13" x14ac:dyDescent="0.3">
      <c r="K1633" t="s">
        <v>756</v>
      </c>
      <c r="L1633" t="s">
        <v>17</v>
      </c>
      <c r="M1633" t="s">
        <v>402</v>
      </c>
    </row>
    <row r="1634" spans="11:13" x14ac:dyDescent="0.3">
      <c r="K1634" t="s">
        <v>756</v>
      </c>
      <c r="L1634" t="s">
        <v>17</v>
      </c>
      <c r="M1634" t="s">
        <v>402</v>
      </c>
    </row>
    <row r="1635" spans="11:13" x14ac:dyDescent="0.3">
      <c r="K1635" t="s">
        <v>756</v>
      </c>
      <c r="L1635" t="s">
        <v>17</v>
      </c>
      <c r="M1635" t="s">
        <v>402</v>
      </c>
    </row>
    <row r="1636" spans="11:13" x14ac:dyDescent="0.3">
      <c r="K1636" t="s">
        <v>756</v>
      </c>
      <c r="L1636" t="s">
        <v>17</v>
      </c>
      <c r="M1636" t="s">
        <v>402</v>
      </c>
    </row>
    <row r="1637" spans="11:13" x14ac:dyDescent="0.3">
      <c r="K1637" t="s">
        <v>788</v>
      </c>
      <c r="L1637" t="s">
        <v>17</v>
      </c>
      <c r="M1637" t="s">
        <v>402</v>
      </c>
    </row>
    <row r="1638" spans="11:13" x14ac:dyDescent="0.3">
      <c r="K1638" t="s">
        <v>788</v>
      </c>
      <c r="L1638" t="s">
        <v>17</v>
      </c>
      <c r="M1638" t="s">
        <v>402</v>
      </c>
    </row>
    <row r="1639" spans="11:13" x14ac:dyDescent="0.3">
      <c r="K1639" t="s">
        <v>788</v>
      </c>
      <c r="L1639" t="s">
        <v>17</v>
      </c>
      <c r="M1639" t="s">
        <v>402</v>
      </c>
    </row>
    <row r="1640" spans="11:13" x14ac:dyDescent="0.3">
      <c r="K1640" t="s">
        <v>788</v>
      </c>
      <c r="L1640" t="s">
        <v>17</v>
      </c>
      <c r="M1640" t="s">
        <v>402</v>
      </c>
    </row>
    <row r="1641" spans="11:13" x14ac:dyDescent="0.3">
      <c r="K1641" t="s">
        <v>788</v>
      </c>
      <c r="L1641" t="s">
        <v>17</v>
      </c>
      <c r="M1641" t="s">
        <v>402</v>
      </c>
    </row>
    <row r="1642" spans="11:13" x14ac:dyDescent="0.3">
      <c r="K1642" t="s">
        <v>788</v>
      </c>
      <c r="L1642" t="s">
        <v>17</v>
      </c>
      <c r="M1642" t="s">
        <v>402</v>
      </c>
    </row>
    <row r="1643" spans="11:13" x14ac:dyDescent="0.3">
      <c r="K1643" t="s">
        <v>788</v>
      </c>
      <c r="L1643" t="s">
        <v>17</v>
      </c>
      <c r="M1643" t="s">
        <v>402</v>
      </c>
    </row>
    <row r="1644" spans="11:13" x14ac:dyDescent="0.3">
      <c r="K1644" t="s">
        <v>788</v>
      </c>
      <c r="L1644" t="s">
        <v>17</v>
      </c>
      <c r="M1644" t="s">
        <v>402</v>
      </c>
    </row>
    <row r="1645" spans="11:13" x14ac:dyDescent="0.3">
      <c r="K1645" t="s">
        <v>788</v>
      </c>
      <c r="L1645" t="s">
        <v>17</v>
      </c>
      <c r="M1645" t="s">
        <v>402</v>
      </c>
    </row>
    <row r="1646" spans="11:13" x14ac:dyDescent="0.3">
      <c r="K1646" t="s">
        <v>788</v>
      </c>
      <c r="L1646" t="s">
        <v>17</v>
      </c>
      <c r="M1646" t="s">
        <v>402</v>
      </c>
    </row>
    <row r="1647" spans="11:13" x14ac:dyDescent="0.3">
      <c r="K1647" t="s">
        <v>788</v>
      </c>
      <c r="L1647" t="s">
        <v>17</v>
      </c>
      <c r="M1647" t="s">
        <v>402</v>
      </c>
    </row>
    <row r="1648" spans="11:13" x14ac:dyDescent="0.3">
      <c r="K1648" t="s">
        <v>788</v>
      </c>
      <c r="L1648" t="s">
        <v>17</v>
      </c>
      <c r="M1648" t="s">
        <v>402</v>
      </c>
    </row>
    <row r="1649" spans="11:13" x14ac:dyDescent="0.3">
      <c r="K1649" t="s">
        <v>788</v>
      </c>
      <c r="L1649" t="s">
        <v>17</v>
      </c>
      <c r="M1649" t="s">
        <v>402</v>
      </c>
    </row>
    <row r="1650" spans="11:13" x14ac:dyDescent="0.3">
      <c r="K1650" t="s">
        <v>788</v>
      </c>
      <c r="L1650" t="s">
        <v>17</v>
      </c>
      <c r="M1650" t="s">
        <v>402</v>
      </c>
    </row>
    <row r="1651" spans="11:13" x14ac:dyDescent="0.3">
      <c r="K1651" t="s">
        <v>788</v>
      </c>
      <c r="L1651" t="s">
        <v>17</v>
      </c>
      <c r="M1651" t="s">
        <v>402</v>
      </c>
    </row>
    <row r="1652" spans="11:13" x14ac:dyDescent="0.3">
      <c r="K1652" t="s">
        <v>788</v>
      </c>
      <c r="L1652" t="s">
        <v>17</v>
      </c>
      <c r="M1652" t="s">
        <v>402</v>
      </c>
    </row>
    <row r="1653" spans="11:13" x14ac:dyDescent="0.3">
      <c r="K1653" t="s">
        <v>788</v>
      </c>
      <c r="L1653" t="s">
        <v>17</v>
      </c>
      <c r="M1653" t="s">
        <v>402</v>
      </c>
    </row>
    <row r="1654" spans="11:13" x14ac:dyDescent="0.3">
      <c r="K1654" t="s">
        <v>788</v>
      </c>
      <c r="L1654" t="s">
        <v>17</v>
      </c>
      <c r="M1654" t="s">
        <v>402</v>
      </c>
    </row>
    <row r="1655" spans="11:13" x14ac:dyDescent="0.3">
      <c r="K1655" t="s">
        <v>788</v>
      </c>
      <c r="L1655" t="s">
        <v>17</v>
      </c>
      <c r="M1655" t="s">
        <v>402</v>
      </c>
    </row>
    <row r="1656" spans="11:13" x14ac:dyDescent="0.3">
      <c r="K1656" t="s">
        <v>788</v>
      </c>
      <c r="L1656" t="s">
        <v>17</v>
      </c>
      <c r="M1656" t="s">
        <v>402</v>
      </c>
    </row>
    <row r="1657" spans="11:13" x14ac:dyDescent="0.3">
      <c r="K1657" t="s">
        <v>788</v>
      </c>
      <c r="L1657" t="s">
        <v>17</v>
      </c>
      <c r="M1657" t="s">
        <v>402</v>
      </c>
    </row>
    <row r="1658" spans="11:13" x14ac:dyDescent="0.3">
      <c r="K1658" t="s">
        <v>788</v>
      </c>
      <c r="L1658" t="s">
        <v>17</v>
      </c>
      <c r="M1658" t="s">
        <v>402</v>
      </c>
    </row>
    <row r="1659" spans="11:13" x14ac:dyDescent="0.3">
      <c r="K1659" t="s">
        <v>788</v>
      </c>
      <c r="L1659" t="s">
        <v>17</v>
      </c>
      <c r="M1659" t="s">
        <v>402</v>
      </c>
    </row>
    <row r="1660" spans="11:13" x14ac:dyDescent="0.3">
      <c r="K1660" t="s">
        <v>788</v>
      </c>
      <c r="L1660" t="s">
        <v>17</v>
      </c>
      <c r="M1660" t="s">
        <v>402</v>
      </c>
    </row>
    <row r="1661" spans="11:13" x14ac:dyDescent="0.3">
      <c r="K1661" t="s">
        <v>814</v>
      </c>
      <c r="L1661" t="s">
        <v>17</v>
      </c>
      <c r="M1661" t="s">
        <v>402</v>
      </c>
    </row>
    <row r="1662" spans="11:13" x14ac:dyDescent="0.3">
      <c r="K1662" t="s">
        <v>814</v>
      </c>
      <c r="L1662" t="s">
        <v>17</v>
      </c>
      <c r="M1662" t="s">
        <v>402</v>
      </c>
    </row>
    <row r="1663" spans="11:13" x14ac:dyDescent="0.3">
      <c r="K1663" t="s">
        <v>814</v>
      </c>
      <c r="L1663" t="s">
        <v>17</v>
      </c>
      <c r="M1663" t="s">
        <v>402</v>
      </c>
    </row>
    <row r="1664" spans="11:13" x14ac:dyDescent="0.3">
      <c r="K1664" t="s">
        <v>814</v>
      </c>
      <c r="L1664" t="s">
        <v>17</v>
      </c>
      <c r="M1664" t="s">
        <v>402</v>
      </c>
    </row>
    <row r="1665" spans="11:13" x14ac:dyDescent="0.3">
      <c r="K1665" t="s">
        <v>814</v>
      </c>
      <c r="L1665" t="s">
        <v>17</v>
      </c>
      <c r="M1665" t="s">
        <v>402</v>
      </c>
    </row>
    <row r="1666" spans="11:13" x14ac:dyDescent="0.3">
      <c r="K1666" t="s">
        <v>814</v>
      </c>
      <c r="L1666" t="s">
        <v>17</v>
      </c>
      <c r="M1666" t="s">
        <v>402</v>
      </c>
    </row>
    <row r="1667" spans="11:13" x14ac:dyDescent="0.3">
      <c r="K1667" t="s">
        <v>814</v>
      </c>
      <c r="L1667" t="s">
        <v>17</v>
      </c>
      <c r="M1667" t="s">
        <v>402</v>
      </c>
    </row>
    <row r="1668" spans="11:13" x14ac:dyDescent="0.3">
      <c r="K1668" t="s">
        <v>814</v>
      </c>
      <c r="L1668" t="s">
        <v>17</v>
      </c>
      <c r="M1668" t="s">
        <v>402</v>
      </c>
    </row>
    <row r="1669" spans="11:13" x14ac:dyDescent="0.3">
      <c r="K1669" t="s">
        <v>814</v>
      </c>
      <c r="L1669" t="s">
        <v>17</v>
      </c>
      <c r="M1669" t="s">
        <v>402</v>
      </c>
    </row>
    <row r="1670" spans="11:13" x14ac:dyDescent="0.3">
      <c r="K1670" t="s">
        <v>814</v>
      </c>
      <c r="L1670" t="s">
        <v>17</v>
      </c>
      <c r="M1670" t="s">
        <v>402</v>
      </c>
    </row>
    <row r="1671" spans="11:13" x14ac:dyDescent="0.3">
      <c r="K1671" t="s">
        <v>814</v>
      </c>
      <c r="L1671" t="s">
        <v>17</v>
      </c>
      <c r="M1671" t="s">
        <v>402</v>
      </c>
    </row>
    <row r="1672" spans="11:13" x14ac:dyDescent="0.3">
      <c r="K1672" t="s">
        <v>814</v>
      </c>
      <c r="L1672" t="s">
        <v>17</v>
      </c>
      <c r="M1672" t="s">
        <v>402</v>
      </c>
    </row>
    <row r="1673" spans="11:13" x14ac:dyDescent="0.3">
      <c r="K1673" t="s">
        <v>814</v>
      </c>
      <c r="L1673" t="s">
        <v>17</v>
      </c>
      <c r="M1673" t="s">
        <v>402</v>
      </c>
    </row>
    <row r="1674" spans="11:13" x14ac:dyDescent="0.3">
      <c r="K1674" t="s">
        <v>814</v>
      </c>
      <c r="L1674" t="s">
        <v>17</v>
      </c>
      <c r="M1674" t="s">
        <v>402</v>
      </c>
    </row>
    <row r="1675" spans="11:13" x14ac:dyDescent="0.3">
      <c r="K1675" t="s">
        <v>814</v>
      </c>
      <c r="L1675" t="s">
        <v>17</v>
      </c>
      <c r="M1675" t="s">
        <v>402</v>
      </c>
    </row>
    <row r="1676" spans="11:13" x14ac:dyDescent="0.3">
      <c r="K1676" t="s">
        <v>814</v>
      </c>
      <c r="L1676" t="s">
        <v>17</v>
      </c>
      <c r="M1676" t="s">
        <v>402</v>
      </c>
    </row>
    <row r="1677" spans="11:13" x14ac:dyDescent="0.3">
      <c r="K1677" t="s">
        <v>814</v>
      </c>
      <c r="L1677" t="s">
        <v>17</v>
      </c>
      <c r="M1677" t="s">
        <v>402</v>
      </c>
    </row>
    <row r="1678" spans="11:13" x14ac:dyDescent="0.3">
      <c r="K1678" t="s">
        <v>814</v>
      </c>
      <c r="L1678" t="s">
        <v>17</v>
      </c>
      <c r="M1678" t="s">
        <v>402</v>
      </c>
    </row>
    <row r="1679" spans="11:13" x14ac:dyDescent="0.3">
      <c r="K1679" t="s">
        <v>814</v>
      </c>
      <c r="L1679" t="s">
        <v>17</v>
      </c>
      <c r="M1679" t="s">
        <v>402</v>
      </c>
    </row>
    <row r="1680" spans="11:13" x14ac:dyDescent="0.3">
      <c r="K1680" t="s">
        <v>814</v>
      </c>
      <c r="L1680" t="s">
        <v>17</v>
      </c>
      <c r="M1680" t="s">
        <v>402</v>
      </c>
    </row>
    <row r="1681" spans="11:13" x14ac:dyDescent="0.3">
      <c r="K1681" t="s">
        <v>814</v>
      </c>
      <c r="L1681" t="s">
        <v>17</v>
      </c>
      <c r="M1681" t="s">
        <v>402</v>
      </c>
    </row>
    <row r="1682" spans="11:13" x14ac:dyDescent="0.3">
      <c r="K1682" t="s">
        <v>814</v>
      </c>
      <c r="L1682" t="s">
        <v>17</v>
      </c>
      <c r="M1682" t="s">
        <v>402</v>
      </c>
    </row>
    <row r="1683" spans="11:13" x14ac:dyDescent="0.3">
      <c r="K1683" t="s">
        <v>814</v>
      </c>
      <c r="L1683" t="s">
        <v>17</v>
      </c>
      <c r="M1683" t="s">
        <v>402</v>
      </c>
    </row>
    <row r="1684" spans="11:13" x14ac:dyDescent="0.3">
      <c r="K1684" t="s">
        <v>814</v>
      </c>
      <c r="L1684" t="s">
        <v>17</v>
      </c>
      <c r="M1684" t="s">
        <v>402</v>
      </c>
    </row>
    <row r="1685" spans="11:13" x14ac:dyDescent="0.3">
      <c r="K1685" t="s">
        <v>814</v>
      </c>
      <c r="L1685" t="s">
        <v>17</v>
      </c>
      <c r="M1685" t="s">
        <v>402</v>
      </c>
    </row>
    <row r="1686" spans="11:13" x14ac:dyDescent="0.3">
      <c r="K1686" t="s">
        <v>814</v>
      </c>
      <c r="L1686" t="s">
        <v>17</v>
      </c>
      <c r="M1686" t="s">
        <v>402</v>
      </c>
    </row>
    <row r="1687" spans="11:13" x14ac:dyDescent="0.3">
      <c r="K1687" t="s">
        <v>814</v>
      </c>
      <c r="L1687" t="s">
        <v>17</v>
      </c>
      <c r="M1687" t="s">
        <v>402</v>
      </c>
    </row>
    <row r="1688" spans="11:13" x14ac:dyDescent="0.3">
      <c r="K1688" t="s">
        <v>814</v>
      </c>
      <c r="L1688" t="s">
        <v>17</v>
      </c>
      <c r="M1688" t="s">
        <v>402</v>
      </c>
    </row>
    <row r="1689" spans="11:13" x14ac:dyDescent="0.3">
      <c r="K1689" t="s">
        <v>814</v>
      </c>
      <c r="L1689" t="s">
        <v>17</v>
      </c>
      <c r="M1689" t="s">
        <v>402</v>
      </c>
    </row>
    <row r="1690" spans="11:13" x14ac:dyDescent="0.3">
      <c r="K1690" t="s">
        <v>814</v>
      </c>
      <c r="L1690" t="s">
        <v>17</v>
      </c>
      <c r="M1690" t="s">
        <v>402</v>
      </c>
    </row>
    <row r="1691" spans="11:13" x14ac:dyDescent="0.3">
      <c r="K1691" t="s">
        <v>704</v>
      </c>
      <c r="L1691" t="s">
        <v>17</v>
      </c>
      <c r="M1691" t="s">
        <v>402</v>
      </c>
    </row>
    <row r="1692" spans="11:13" x14ac:dyDescent="0.3">
      <c r="K1692" t="s">
        <v>704</v>
      </c>
      <c r="L1692" t="s">
        <v>17</v>
      </c>
      <c r="M1692" t="s">
        <v>402</v>
      </c>
    </row>
    <row r="1693" spans="11:13" x14ac:dyDescent="0.3">
      <c r="K1693" t="s">
        <v>704</v>
      </c>
      <c r="L1693" t="s">
        <v>17</v>
      </c>
      <c r="M1693" t="s">
        <v>402</v>
      </c>
    </row>
    <row r="1694" spans="11:13" x14ac:dyDescent="0.3">
      <c r="K1694" t="s">
        <v>704</v>
      </c>
      <c r="L1694" t="s">
        <v>17</v>
      </c>
      <c r="M1694" t="s">
        <v>402</v>
      </c>
    </row>
    <row r="1695" spans="11:13" x14ac:dyDescent="0.3">
      <c r="K1695" t="s">
        <v>704</v>
      </c>
      <c r="L1695" t="s">
        <v>17</v>
      </c>
      <c r="M1695" t="s">
        <v>402</v>
      </c>
    </row>
    <row r="1696" spans="11:13" x14ac:dyDescent="0.3">
      <c r="K1696" t="s">
        <v>704</v>
      </c>
      <c r="L1696" t="s">
        <v>17</v>
      </c>
      <c r="M1696" t="s">
        <v>402</v>
      </c>
    </row>
    <row r="1697" spans="11:13" x14ac:dyDescent="0.3">
      <c r="K1697" t="s">
        <v>704</v>
      </c>
      <c r="L1697" t="s">
        <v>17</v>
      </c>
      <c r="M1697" t="s">
        <v>402</v>
      </c>
    </row>
    <row r="1698" spans="11:13" x14ac:dyDescent="0.3">
      <c r="K1698" t="s">
        <v>704</v>
      </c>
      <c r="L1698" t="s">
        <v>17</v>
      </c>
      <c r="M1698" t="s">
        <v>402</v>
      </c>
    </row>
    <row r="1699" spans="11:13" x14ac:dyDescent="0.3">
      <c r="K1699" t="s">
        <v>704</v>
      </c>
      <c r="L1699" t="s">
        <v>17</v>
      </c>
      <c r="M1699" t="s">
        <v>402</v>
      </c>
    </row>
    <row r="1700" spans="11:13" x14ac:dyDescent="0.3">
      <c r="K1700" t="s">
        <v>704</v>
      </c>
      <c r="L1700" t="s">
        <v>17</v>
      </c>
      <c r="M1700" t="s">
        <v>402</v>
      </c>
    </row>
    <row r="1701" spans="11:13" x14ac:dyDescent="0.3">
      <c r="K1701" t="s">
        <v>704</v>
      </c>
      <c r="L1701" t="s">
        <v>17</v>
      </c>
      <c r="M1701" t="s">
        <v>402</v>
      </c>
    </row>
    <row r="1702" spans="11:13" x14ac:dyDescent="0.3">
      <c r="K1702" t="s">
        <v>704</v>
      </c>
      <c r="L1702" t="s">
        <v>17</v>
      </c>
      <c r="M1702" t="s">
        <v>402</v>
      </c>
    </row>
    <row r="1703" spans="11:13" x14ac:dyDescent="0.3">
      <c r="K1703" t="s">
        <v>736</v>
      </c>
      <c r="L1703" t="s">
        <v>17</v>
      </c>
      <c r="M1703" t="s">
        <v>402</v>
      </c>
    </row>
    <row r="1704" spans="11:13" x14ac:dyDescent="0.3">
      <c r="K1704" t="s">
        <v>736</v>
      </c>
      <c r="L1704" t="s">
        <v>17</v>
      </c>
      <c r="M1704" t="s">
        <v>402</v>
      </c>
    </row>
    <row r="1705" spans="11:13" x14ac:dyDescent="0.3">
      <c r="K1705" t="s">
        <v>736</v>
      </c>
      <c r="L1705" t="s">
        <v>17</v>
      </c>
      <c r="M1705" t="s">
        <v>402</v>
      </c>
    </row>
    <row r="1706" spans="11:13" x14ac:dyDescent="0.3">
      <c r="K1706" t="s">
        <v>736</v>
      </c>
      <c r="L1706" t="s">
        <v>17</v>
      </c>
      <c r="M1706" t="s">
        <v>402</v>
      </c>
    </row>
    <row r="1707" spans="11:13" x14ac:dyDescent="0.3">
      <c r="K1707" t="s">
        <v>736</v>
      </c>
      <c r="L1707" t="s">
        <v>17</v>
      </c>
      <c r="M1707" t="s">
        <v>402</v>
      </c>
    </row>
    <row r="1708" spans="11:13" x14ac:dyDescent="0.3">
      <c r="K1708" t="s">
        <v>736</v>
      </c>
      <c r="L1708" t="s">
        <v>17</v>
      </c>
      <c r="M1708" t="s">
        <v>402</v>
      </c>
    </row>
    <row r="1709" spans="11:13" x14ac:dyDescent="0.3">
      <c r="K1709" t="s">
        <v>736</v>
      </c>
      <c r="L1709" t="s">
        <v>17</v>
      </c>
      <c r="M1709" t="s">
        <v>402</v>
      </c>
    </row>
    <row r="1710" spans="11:13" x14ac:dyDescent="0.3">
      <c r="K1710" t="s">
        <v>736</v>
      </c>
      <c r="L1710" t="s">
        <v>17</v>
      </c>
      <c r="M1710" t="s">
        <v>402</v>
      </c>
    </row>
    <row r="1711" spans="11:13" x14ac:dyDescent="0.3">
      <c r="K1711" t="s">
        <v>736</v>
      </c>
      <c r="L1711" t="s">
        <v>17</v>
      </c>
      <c r="M1711" t="s">
        <v>402</v>
      </c>
    </row>
    <row r="1712" spans="11:13" x14ac:dyDescent="0.3">
      <c r="K1712" t="s">
        <v>736</v>
      </c>
      <c r="L1712" t="s">
        <v>17</v>
      </c>
      <c r="M1712" t="s">
        <v>402</v>
      </c>
    </row>
    <row r="1713" spans="11:13" x14ac:dyDescent="0.3">
      <c r="K1713" t="s">
        <v>736</v>
      </c>
      <c r="L1713" t="s">
        <v>17</v>
      </c>
      <c r="M1713" t="s">
        <v>402</v>
      </c>
    </row>
    <row r="1714" spans="11:13" x14ac:dyDescent="0.3">
      <c r="K1714" t="s">
        <v>736</v>
      </c>
      <c r="L1714" t="s">
        <v>17</v>
      </c>
      <c r="M1714" t="s">
        <v>402</v>
      </c>
    </row>
    <row r="1715" spans="11:13" x14ac:dyDescent="0.3">
      <c r="K1715" t="s">
        <v>736</v>
      </c>
      <c r="L1715" t="s">
        <v>17</v>
      </c>
      <c r="M1715" t="s">
        <v>402</v>
      </c>
    </row>
    <row r="1716" spans="11:13" x14ac:dyDescent="0.3">
      <c r="K1716" t="s">
        <v>736</v>
      </c>
      <c r="L1716" t="s">
        <v>17</v>
      </c>
      <c r="M1716" t="s">
        <v>402</v>
      </c>
    </row>
    <row r="1717" spans="11:13" x14ac:dyDescent="0.3">
      <c r="K1717" t="s">
        <v>736</v>
      </c>
      <c r="L1717" t="s">
        <v>17</v>
      </c>
      <c r="M1717" t="s">
        <v>402</v>
      </c>
    </row>
    <row r="1718" spans="11:13" x14ac:dyDescent="0.3">
      <c r="K1718" t="s">
        <v>736</v>
      </c>
      <c r="L1718" t="s">
        <v>17</v>
      </c>
      <c r="M1718" t="s">
        <v>402</v>
      </c>
    </row>
    <row r="1719" spans="11:13" x14ac:dyDescent="0.3">
      <c r="K1719" t="s">
        <v>736</v>
      </c>
      <c r="L1719" t="s">
        <v>17</v>
      </c>
      <c r="M1719" t="s">
        <v>402</v>
      </c>
    </row>
    <row r="1720" spans="11:13" x14ac:dyDescent="0.3">
      <c r="K1720" t="s">
        <v>736</v>
      </c>
      <c r="L1720" t="s">
        <v>17</v>
      </c>
      <c r="M1720" t="s">
        <v>402</v>
      </c>
    </row>
    <row r="1721" spans="11:13" x14ac:dyDescent="0.3">
      <c r="K1721" t="s">
        <v>756</v>
      </c>
      <c r="L1721" t="s">
        <v>17</v>
      </c>
      <c r="M1721" t="s">
        <v>402</v>
      </c>
    </row>
    <row r="1722" spans="11:13" x14ac:dyDescent="0.3">
      <c r="K1722" t="s">
        <v>756</v>
      </c>
      <c r="L1722" t="s">
        <v>17</v>
      </c>
      <c r="M1722" t="s">
        <v>402</v>
      </c>
    </row>
    <row r="1723" spans="11:13" x14ac:dyDescent="0.3">
      <c r="K1723" t="s">
        <v>756</v>
      </c>
      <c r="L1723" t="s">
        <v>17</v>
      </c>
      <c r="M1723" t="s">
        <v>402</v>
      </c>
    </row>
    <row r="1724" spans="11:13" x14ac:dyDescent="0.3">
      <c r="K1724" t="s">
        <v>756</v>
      </c>
      <c r="L1724" t="s">
        <v>17</v>
      </c>
      <c r="M1724" t="s">
        <v>402</v>
      </c>
    </row>
    <row r="1725" spans="11:13" x14ac:dyDescent="0.3">
      <c r="K1725" t="s">
        <v>756</v>
      </c>
      <c r="L1725" t="s">
        <v>17</v>
      </c>
      <c r="M1725" t="s">
        <v>402</v>
      </c>
    </row>
    <row r="1726" spans="11:13" x14ac:dyDescent="0.3">
      <c r="K1726" t="s">
        <v>756</v>
      </c>
      <c r="L1726" t="s">
        <v>17</v>
      </c>
      <c r="M1726" t="s">
        <v>402</v>
      </c>
    </row>
    <row r="1727" spans="11:13" x14ac:dyDescent="0.3">
      <c r="K1727" t="s">
        <v>756</v>
      </c>
      <c r="L1727" t="s">
        <v>17</v>
      </c>
      <c r="M1727" t="s">
        <v>402</v>
      </c>
    </row>
    <row r="1728" spans="11:13" x14ac:dyDescent="0.3">
      <c r="K1728" t="s">
        <v>756</v>
      </c>
      <c r="L1728" t="s">
        <v>17</v>
      </c>
      <c r="M1728" t="s">
        <v>402</v>
      </c>
    </row>
    <row r="1729" spans="11:13" x14ac:dyDescent="0.3">
      <c r="K1729" t="s">
        <v>756</v>
      </c>
      <c r="L1729" t="s">
        <v>17</v>
      </c>
      <c r="M1729" t="s">
        <v>402</v>
      </c>
    </row>
    <row r="1730" spans="11:13" x14ac:dyDescent="0.3">
      <c r="K1730" t="s">
        <v>756</v>
      </c>
      <c r="L1730" t="s">
        <v>17</v>
      </c>
      <c r="M1730" t="s">
        <v>402</v>
      </c>
    </row>
    <row r="1731" spans="11:13" x14ac:dyDescent="0.3">
      <c r="K1731" t="s">
        <v>756</v>
      </c>
      <c r="L1731" t="s">
        <v>17</v>
      </c>
      <c r="M1731" t="s">
        <v>402</v>
      </c>
    </row>
    <row r="1732" spans="11:13" x14ac:dyDescent="0.3">
      <c r="K1732" t="s">
        <v>756</v>
      </c>
      <c r="L1732" t="s">
        <v>17</v>
      </c>
      <c r="M1732" t="s">
        <v>402</v>
      </c>
    </row>
    <row r="1733" spans="11:13" x14ac:dyDescent="0.3">
      <c r="K1733" t="s">
        <v>756</v>
      </c>
      <c r="L1733" t="s">
        <v>17</v>
      </c>
      <c r="M1733" t="s">
        <v>402</v>
      </c>
    </row>
    <row r="1734" spans="11:13" x14ac:dyDescent="0.3">
      <c r="K1734" t="s">
        <v>756</v>
      </c>
      <c r="L1734" t="s">
        <v>17</v>
      </c>
      <c r="M1734" t="s">
        <v>402</v>
      </c>
    </row>
    <row r="1735" spans="11:13" x14ac:dyDescent="0.3">
      <c r="K1735" t="s">
        <v>756</v>
      </c>
      <c r="L1735" t="s">
        <v>17</v>
      </c>
      <c r="M1735" t="s">
        <v>402</v>
      </c>
    </row>
    <row r="1736" spans="11:13" x14ac:dyDescent="0.3">
      <c r="K1736" t="s">
        <v>756</v>
      </c>
      <c r="L1736" t="s">
        <v>17</v>
      </c>
      <c r="M1736" t="s">
        <v>402</v>
      </c>
    </row>
    <row r="1737" spans="11:13" x14ac:dyDescent="0.3">
      <c r="K1737" t="s">
        <v>756</v>
      </c>
      <c r="L1737" t="s">
        <v>17</v>
      </c>
      <c r="M1737" t="s">
        <v>402</v>
      </c>
    </row>
    <row r="1738" spans="11:13" x14ac:dyDescent="0.3">
      <c r="K1738" t="s">
        <v>756</v>
      </c>
      <c r="L1738" t="s">
        <v>17</v>
      </c>
      <c r="M1738" t="s">
        <v>402</v>
      </c>
    </row>
    <row r="1739" spans="11:13" x14ac:dyDescent="0.3">
      <c r="K1739" t="s">
        <v>756</v>
      </c>
      <c r="L1739" t="s">
        <v>17</v>
      </c>
      <c r="M1739" t="s">
        <v>402</v>
      </c>
    </row>
    <row r="1740" spans="11:13" x14ac:dyDescent="0.3">
      <c r="K1740" t="s">
        <v>756</v>
      </c>
      <c r="L1740" t="s">
        <v>17</v>
      </c>
      <c r="M1740" t="s">
        <v>402</v>
      </c>
    </row>
    <row r="1741" spans="11:13" x14ac:dyDescent="0.3">
      <c r="K1741" t="s">
        <v>756</v>
      </c>
      <c r="L1741" t="s">
        <v>17</v>
      </c>
      <c r="M1741" t="s">
        <v>402</v>
      </c>
    </row>
    <row r="1742" spans="11:13" x14ac:dyDescent="0.3">
      <c r="K1742" t="s">
        <v>756</v>
      </c>
      <c r="L1742" t="s">
        <v>17</v>
      </c>
      <c r="M1742" t="s">
        <v>402</v>
      </c>
    </row>
    <row r="1743" spans="11:13" x14ac:dyDescent="0.3">
      <c r="K1743" t="s">
        <v>756</v>
      </c>
      <c r="L1743" t="s">
        <v>17</v>
      </c>
      <c r="M1743" t="s">
        <v>402</v>
      </c>
    </row>
    <row r="1744" spans="11:13" x14ac:dyDescent="0.3">
      <c r="K1744" t="s">
        <v>756</v>
      </c>
      <c r="L1744" t="s">
        <v>17</v>
      </c>
      <c r="M1744" t="s">
        <v>402</v>
      </c>
    </row>
    <row r="1745" spans="11:13" x14ac:dyDescent="0.3">
      <c r="K1745" t="s">
        <v>756</v>
      </c>
      <c r="L1745" t="s">
        <v>17</v>
      </c>
      <c r="M1745" t="s">
        <v>402</v>
      </c>
    </row>
    <row r="1746" spans="11:13" x14ac:dyDescent="0.3">
      <c r="K1746" t="s">
        <v>756</v>
      </c>
      <c r="L1746" t="s">
        <v>17</v>
      </c>
      <c r="M1746" t="s">
        <v>402</v>
      </c>
    </row>
    <row r="1747" spans="11:13" x14ac:dyDescent="0.3">
      <c r="K1747" t="s">
        <v>756</v>
      </c>
      <c r="L1747" t="s">
        <v>17</v>
      </c>
      <c r="M1747" t="s">
        <v>402</v>
      </c>
    </row>
    <row r="1748" spans="11:13" x14ac:dyDescent="0.3">
      <c r="K1748" t="s">
        <v>756</v>
      </c>
      <c r="L1748" t="s">
        <v>17</v>
      </c>
      <c r="M1748" t="s">
        <v>402</v>
      </c>
    </row>
    <row r="1749" spans="11:13" x14ac:dyDescent="0.3">
      <c r="K1749" t="s">
        <v>756</v>
      </c>
      <c r="L1749" t="s">
        <v>17</v>
      </c>
      <c r="M1749" t="s">
        <v>402</v>
      </c>
    </row>
    <row r="1750" spans="11:13" x14ac:dyDescent="0.3">
      <c r="K1750" t="s">
        <v>756</v>
      </c>
      <c r="L1750" t="s">
        <v>17</v>
      </c>
      <c r="M1750" t="s">
        <v>402</v>
      </c>
    </row>
    <row r="1751" spans="11:13" x14ac:dyDescent="0.3">
      <c r="K1751" t="s">
        <v>788</v>
      </c>
      <c r="L1751" t="s">
        <v>17</v>
      </c>
      <c r="M1751" t="s">
        <v>402</v>
      </c>
    </row>
    <row r="1752" spans="11:13" x14ac:dyDescent="0.3">
      <c r="K1752" t="s">
        <v>788</v>
      </c>
      <c r="L1752" t="s">
        <v>17</v>
      </c>
      <c r="M1752" t="s">
        <v>402</v>
      </c>
    </row>
    <row r="1753" spans="11:13" x14ac:dyDescent="0.3">
      <c r="K1753" t="s">
        <v>788</v>
      </c>
      <c r="L1753" t="s">
        <v>17</v>
      </c>
      <c r="M1753" t="s">
        <v>402</v>
      </c>
    </row>
    <row r="1754" spans="11:13" x14ac:dyDescent="0.3">
      <c r="K1754" t="s">
        <v>788</v>
      </c>
      <c r="L1754" t="s">
        <v>17</v>
      </c>
      <c r="M1754" t="s">
        <v>402</v>
      </c>
    </row>
    <row r="1755" spans="11:13" x14ac:dyDescent="0.3">
      <c r="K1755" t="s">
        <v>788</v>
      </c>
      <c r="L1755" t="s">
        <v>17</v>
      </c>
      <c r="M1755" t="s">
        <v>402</v>
      </c>
    </row>
    <row r="1756" spans="11:13" x14ac:dyDescent="0.3">
      <c r="K1756" t="s">
        <v>788</v>
      </c>
      <c r="L1756" t="s">
        <v>17</v>
      </c>
      <c r="M1756" t="s">
        <v>402</v>
      </c>
    </row>
    <row r="1757" spans="11:13" x14ac:dyDescent="0.3">
      <c r="K1757" t="s">
        <v>788</v>
      </c>
      <c r="L1757" t="s">
        <v>17</v>
      </c>
      <c r="M1757" t="s">
        <v>402</v>
      </c>
    </row>
    <row r="1758" spans="11:13" x14ac:dyDescent="0.3">
      <c r="K1758" t="s">
        <v>788</v>
      </c>
      <c r="L1758" t="s">
        <v>17</v>
      </c>
      <c r="M1758" t="s">
        <v>402</v>
      </c>
    </row>
    <row r="1759" spans="11:13" x14ac:dyDescent="0.3">
      <c r="K1759" t="s">
        <v>788</v>
      </c>
      <c r="L1759" t="s">
        <v>17</v>
      </c>
      <c r="M1759" t="s">
        <v>402</v>
      </c>
    </row>
    <row r="1760" spans="11:13" x14ac:dyDescent="0.3">
      <c r="K1760" t="s">
        <v>788</v>
      </c>
      <c r="L1760" t="s">
        <v>17</v>
      </c>
      <c r="M1760" t="s">
        <v>402</v>
      </c>
    </row>
    <row r="1761" spans="11:13" x14ac:dyDescent="0.3">
      <c r="K1761" t="s">
        <v>788</v>
      </c>
      <c r="L1761" t="s">
        <v>17</v>
      </c>
      <c r="M1761" t="s">
        <v>402</v>
      </c>
    </row>
    <row r="1762" spans="11:13" x14ac:dyDescent="0.3">
      <c r="K1762" t="s">
        <v>788</v>
      </c>
      <c r="L1762" t="s">
        <v>17</v>
      </c>
      <c r="M1762" t="s">
        <v>402</v>
      </c>
    </row>
    <row r="1763" spans="11:13" x14ac:dyDescent="0.3">
      <c r="K1763" t="s">
        <v>788</v>
      </c>
      <c r="L1763" t="s">
        <v>17</v>
      </c>
      <c r="M1763" t="s">
        <v>402</v>
      </c>
    </row>
    <row r="1764" spans="11:13" x14ac:dyDescent="0.3">
      <c r="K1764" t="s">
        <v>788</v>
      </c>
      <c r="L1764" t="s">
        <v>17</v>
      </c>
      <c r="M1764" t="s">
        <v>402</v>
      </c>
    </row>
    <row r="1765" spans="11:13" x14ac:dyDescent="0.3">
      <c r="K1765" t="s">
        <v>788</v>
      </c>
      <c r="L1765" t="s">
        <v>17</v>
      </c>
      <c r="M1765" t="s">
        <v>402</v>
      </c>
    </row>
    <row r="1766" spans="11:13" x14ac:dyDescent="0.3">
      <c r="K1766" t="s">
        <v>788</v>
      </c>
      <c r="L1766" t="s">
        <v>17</v>
      </c>
      <c r="M1766" t="s">
        <v>402</v>
      </c>
    </row>
    <row r="1767" spans="11:13" x14ac:dyDescent="0.3">
      <c r="K1767" t="s">
        <v>788</v>
      </c>
      <c r="L1767" t="s">
        <v>17</v>
      </c>
      <c r="M1767" t="s">
        <v>402</v>
      </c>
    </row>
    <row r="1768" spans="11:13" x14ac:dyDescent="0.3">
      <c r="K1768" t="s">
        <v>788</v>
      </c>
      <c r="L1768" t="s">
        <v>17</v>
      </c>
      <c r="M1768" t="s">
        <v>402</v>
      </c>
    </row>
    <row r="1769" spans="11:13" x14ac:dyDescent="0.3">
      <c r="K1769" t="s">
        <v>788</v>
      </c>
      <c r="L1769" t="s">
        <v>17</v>
      </c>
      <c r="M1769" t="s">
        <v>402</v>
      </c>
    </row>
    <row r="1770" spans="11:13" x14ac:dyDescent="0.3">
      <c r="K1770" t="s">
        <v>788</v>
      </c>
      <c r="L1770" t="s">
        <v>17</v>
      </c>
      <c r="M1770" t="s">
        <v>402</v>
      </c>
    </row>
    <row r="1771" spans="11:13" x14ac:dyDescent="0.3">
      <c r="K1771" t="s">
        <v>788</v>
      </c>
      <c r="L1771" t="s">
        <v>17</v>
      </c>
      <c r="M1771" t="s">
        <v>402</v>
      </c>
    </row>
    <row r="1772" spans="11:13" x14ac:dyDescent="0.3">
      <c r="K1772" t="s">
        <v>788</v>
      </c>
      <c r="L1772" t="s">
        <v>17</v>
      </c>
      <c r="M1772" t="s">
        <v>402</v>
      </c>
    </row>
    <row r="1773" spans="11:13" x14ac:dyDescent="0.3">
      <c r="K1773" t="s">
        <v>788</v>
      </c>
      <c r="L1773" t="s">
        <v>17</v>
      </c>
      <c r="M1773" t="s">
        <v>402</v>
      </c>
    </row>
    <row r="1774" spans="11:13" x14ac:dyDescent="0.3">
      <c r="K1774" t="s">
        <v>788</v>
      </c>
      <c r="L1774" t="s">
        <v>17</v>
      </c>
      <c r="M1774" t="s">
        <v>402</v>
      </c>
    </row>
    <row r="1775" spans="11:13" x14ac:dyDescent="0.3">
      <c r="K1775" t="s">
        <v>814</v>
      </c>
      <c r="L1775" t="s">
        <v>17</v>
      </c>
      <c r="M1775" t="s">
        <v>402</v>
      </c>
    </row>
    <row r="1776" spans="11:13" x14ac:dyDescent="0.3">
      <c r="K1776" t="s">
        <v>814</v>
      </c>
      <c r="L1776" t="s">
        <v>17</v>
      </c>
      <c r="M1776" t="s">
        <v>402</v>
      </c>
    </row>
    <row r="1777" spans="11:13" x14ac:dyDescent="0.3">
      <c r="K1777" t="s">
        <v>814</v>
      </c>
      <c r="L1777" t="s">
        <v>17</v>
      </c>
      <c r="M1777" t="s">
        <v>402</v>
      </c>
    </row>
    <row r="1778" spans="11:13" x14ac:dyDescent="0.3">
      <c r="K1778" t="s">
        <v>814</v>
      </c>
      <c r="L1778" t="s">
        <v>17</v>
      </c>
      <c r="M1778" t="s">
        <v>402</v>
      </c>
    </row>
    <row r="1779" spans="11:13" x14ac:dyDescent="0.3">
      <c r="K1779" t="s">
        <v>814</v>
      </c>
      <c r="L1779" t="s">
        <v>17</v>
      </c>
      <c r="M1779" t="s">
        <v>402</v>
      </c>
    </row>
    <row r="1780" spans="11:13" x14ac:dyDescent="0.3">
      <c r="K1780" t="s">
        <v>814</v>
      </c>
      <c r="L1780" t="s">
        <v>17</v>
      </c>
      <c r="M1780" t="s">
        <v>402</v>
      </c>
    </row>
    <row r="1781" spans="11:13" x14ac:dyDescent="0.3">
      <c r="K1781" t="s">
        <v>814</v>
      </c>
      <c r="L1781" t="s">
        <v>17</v>
      </c>
      <c r="M1781" t="s">
        <v>402</v>
      </c>
    </row>
    <row r="1782" spans="11:13" x14ac:dyDescent="0.3">
      <c r="K1782" t="s">
        <v>814</v>
      </c>
      <c r="L1782" t="s">
        <v>17</v>
      </c>
      <c r="M1782" t="s">
        <v>402</v>
      </c>
    </row>
    <row r="1783" spans="11:13" x14ac:dyDescent="0.3">
      <c r="K1783" t="s">
        <v>814</v>
      </c>
      <c r="L1783" t="s">
        <v>17</v>
      </c>
      <c r="M1783" t="s">
        <v>402</v>
      </c>
    </row>
    <row r="1784" spans="11:13" x14ac:dyDescent="0.3">
      <c r="K1784" t="s">
        <v>814</v>
      </c>
      <c r="L1784" t="s">
        <v>17</v>
      </c>
      <c r="M1784" t="s">
        <v>402</v>
      </c>
    </row>
    <row r="1785" spans="11:13" x14ac:dyDescent="0.3">
      <c r="K1785" t="s">
        <v>814</v>
      </c>
      <c r="L1785" t="s">
        <v>17</v>
      </c>
      <c r="M1785" t="s">
        <v>402</v>
      </c>
    </row>
    <row r="1786" spans="11:13" x14ac:dyDescent="0.3">
      <c r="K1786" t="s">
        <v>814</v>
      </c>
      <c r="L1786" t="s">
        <v>17</v>
      </c>
      <c r="M1786" t="s">
        <v>402</v>
      </c>
    </row>
    <row r="1787" spans="11:13" x14ac:dyDescent="0.3">
      <c r="K1787" t="s">
        <v>814</v>
      </c>
      <c r="L1787" t="s">
        <v>17</v>
      </c>
      <c r="M1787" t="s">
        <v>402</v>
      </c>
    </row>
    <row r="1788" spans="11:13" x14ac:dyDescent="0.3">
      <c r="K1788" t="s">
        <v>814</v>
      </c>
      <c r="L1788" t="s">
        <v>17</v>
      </c>
      <c r="M1788" t="s">
        <v>402</v>
      </c>
    </row>
    <row r="1789" spans="11:13" x14ac:dyDescent="0.3">
      <c r="K1789" t="s">
        <v>814</v>
      </c>
      <c r="L1789" t="s">
        <v>17</v>
      </c>
      <c r="M1789" t="s">
        <v>402</v>
      </c>
    </row>
    <row r="1790" spans="11:13" x14ac:dyDescent="0.3">
      <c r="K1790" t="s">
        <v>814</v>
      </c>
      <c r="L1790" t="s">
        <v>17</v>
      </c>
      <c r="M1790" t="s">
        <v>402</v>
      </c>
    </row>
    <row r="1791" spans="11:13" x14ac:dyDescent="0.3">
      <c r="K1791" t="s">
        <v>814</v>
      </c>
      <c r="L1791" t="s">
        <v>17</v>
      </c>
      <c r="M1791" t="s">
        <v>402</v>
      </c>
    </row>
    <row r="1792" spans="11:13" x14ac:dyDescent="0.3">
      <c r="K1792" t="s">
        <v>814</v>
      </c>
      <c r="L1792" t="s">
        <v>17</v>
      </c>
      <c r="M1792" t="s">
        <v>402</v>
      </c>
    </row>
    <row r="1793" spans="11:13" x14ac:dyDescent="0.3">
      <c r="K1793" t="s">
        <v>814</v>
      </c>
      <c r="L1793" t="s">
        <v>17</v>
      </c>
      <c r="M1793" t="s">
        <v>402</v>
      </c>
    </row>
    <row r="1794" spans="11:13" x14ac:dyDescent="0.3">
      <c r="K1794" t="s">
        <v>814</v>
      </c>
      <c r="L1794" t="s">
        <v>17</v>
      </c>
      <c r="M1794" t="s">
        <v>402</v>
      </c>
    </row>
    <row r="1795" spans="11:13" x14ac:dyDescent="0.3">
      <c r="K1795" t="s">
        <v>814</v>
      </c>
      <c r="L1795" t="s">
        <v>17</v>
      </c>
      <c r="M1795" t="s">
        <v>402</v>
      </c>
    </row>
    <row r="1796" spans="11:13" x14ac:dyDescent="0.3">
      <c r="K1796" t="s">
        <v>814</v>
      </c>
      <c r="L1796" t="s">
        <v>17</v>
      </c>
      <c r="M1796" t="s">
        <v>402</v>
      </c>
    </row>
    <row r="1797" spans="11:13" x14ac:dyDescent="0.3">
      <c r="K1797" t="s">
        <v>814</v>
      </c>
      <c r="L1797" t="s">
        <v>17</v>
      </c>
      <c r="M1797" t="s">
        <v>402</v>
      </c>
    </row>
    <row r="1798" spans="11:13" x14ac:dyDescent="0.3">
      <c r="K1798" t="s">
        <v>814</v>
      </c>
      <c r="L1798" t="s">
        <v>17</v>
      </c>
      <c r="M1798" t="s">
        <v>402</v>
      </c>
    </row>
    <row r="1799" spans="11:13" x14ac:dyDescent="0.3">
      <c r="K1799" t="s">
        <v>814</v>
      </c>
      <c r="L1799" t="s">
        <v>17</v>
      </c>
      <c r="M1799" t="s">
        <v>402</v>
      </c>
    </row>
    <row r="1800" spans="11:13" x14ac:dyDescent="0.3">
      <c r="K1800" t="s">
        <v>814</v>
      </c>
      <c r="L1800" t="s">
        <v>17</v>
      </c>
      <c r="M1800" t="s">
        <v>402</v>
      </c>
    </row>
    <row r="1801" spans="11:13" x14ac:dyDescent="0.3">
      <c r="K1801" t="s">
        <v>814</v>
      </c>
      <c r="L1801" t="s">
        <v>17</v>
      </c>
      <c r="M1801" t="s">
        <v>402</v>
      </c>
    </row>
    <row r="1802" spans="11:13" x14ac:dyDescent="0.3">
      <c r="K1802" t="s">
        <v>814</v>
      </c>
      <c r="L1802" t="s">
        <v>17</v>
      </c>
      <c r="M1802" t="s">
        <v>402</v>
      </c>
    </row>
    <row r="1803" spans="11:13" x14ac:dyDescent="0.3">
      <c r="K1803" t="s">
        <v>814</v>
      </c>
      <c r="L1803" t="s">
        <v>17</v>
      </c>
      <c r="M1803" t="s">
        <v>402</v>
      </c>
    </row>
    <row r="1804" spans="11:13" x14ac:dyDescent="0.3">
      <c r="K1804" t="s">
        <v>814</v>
      </c>
      <c r="L1804" t="s">
        <v>17</v>
      </c>
      <c r="M1804" t="s">
        <v>402</v>
      </c>
    </row>
    <row r="1805" spans="11:13" x14ac:dyDescent="0.3">
      <c r="K1805" t="s">
        <v>427</v>
      </c>
      <c r="L1805" t="s">
        <v>1103</v>
      </c>
      <c r="M1805" t="s">
        <v>1102</v>
      </c>
    </row>
    <row r="1806" spans="11:13" x14ac:dyDescent="0.3">
      <c r="K1806" t="s">
        <v>399</v>
      </c>
      <c r="L1806" t="s">
        <v>1103</v>
      </c>
      <c r="M1806" t="s">
        <v>1102</v>
      </c>
    </row>
    <row r="1807" spans="11:13" x14ac:dyDescent="0.3">
      <c r="K1807" t="s">
        <v>148</v>
      </c>
      <c r="L1807" t="s">
        <v>1105</v>
      </c>
      <c r="M1807" t="s">
        <v>1104</v>
      </c>
    </row>
    <row r="1808" spans="11:13" x14ac:dyDescent="0.3">
      <c r="K1808" t="s">
        <v>14</v>
      </c>
      <c r="L1808" t="s">
        <v>1105</v>
      </c>
      <c r="M1808" t="s">
        <v>1104</v>
      </c>
    </row>
    <row r="1809" spans="11:13" x14ac:dyDescent="0.3">
      <c r="K1809" t="s">
        <v>1165</v>
      </c>
      <c r="L1809" t="s">
        <v>1103</v>
      </c>
      <c r="M1809" t="s">
        <v>1104</v>
      </c>
    </row>
    <row r="1810" spans="11:13" x14ac:dyDescent="0.3">
      <c r="K1810" t="s">
        <v>1164</v>
      </c>
      <c r="L1810" t="s">
        <v>1103</v>
      </c>
      <c r="M1810" t="s">
        <v>1102</v>
      </c>
    </row>
    <row r="1811" spans="11:13" x14ac:dyDescent="0.3">
      <c r="K1811" t="s">
        <v>1163</v>
      </c>
      <c r="L1811" t="s">
        <v>1103</v>
      </c>
      <c r="M1811" t="s">
        <v>1102</v>
      </c>
    </row>
    <row r="1812" spans="11:13" x14ac:dyDescent="0.3">
      <c r="K1812" t="s">
        <v>1162</v>
      </c>
      <c r="L1812" t="s">
        <v>1105</v>
      </c>
      <c r="M1812" t="s">
        <v>1104</v>
      </c>
    </row>
    <row r="1813" spans="11:13" x14ac:dyDescent="0.3">
      <c r="K1813" t="s">
        <v>355</v>
      </c>
      <c r="L1813" t="s">
        <v>1103</v>
      </c>
      <c r="M1813" t="s">
        <v>1104</v>
      </c>
    </row>
    <row r="1814" spans="11:13" x14ac:dyDescent="0.3">
      <c r="K1814" t="s">
        <v>212</v>
      </c>
      <c r="L1814" t="s">
        <v>1105</v>
      </c>
      <c r="M1814" t="s">
        <v>1104</v>
      </c>
    </row>
    <row r="1815" spans="11:13" x14ac:dyDescent="0.3">
      <c r="K1815" t="s">
        <v>238</v>
      </c>
      <c r="L1815" t="s">
        <v>1103</v>
      </c>
      <c r="M1815" t="s">
        <v>1104</v>
      </c>
    </row>
    <row r="1816" spans="11:13" x14ac:dyDescent="0.3">
      <c r="K1816" t="s">
        <v>788</v>
      </c>
      <c r="L1816" t="s">
        <v>1105</v>
      </c>
      <c r="M1816" t="s">
        <v>1102</v>
      </c>
    </row>
    <row r="1817" spans="11:13" x14ac:dyDescent="0.3">
      <c r="K1817" t="s">
        <v>1161</v>
      </c>
      <c r="L1817" t="s">
        <v>1103</v>
      </c>
      <c r="M1817" t="s">
        <v>1102</v>
      </c>
    </row>
    <row r="1818" spans="11:13" x14ac:dyDescent="0.3">
      <c r="K1818" t="s">
        <v>1160</v>
      </c>
      <c r="L1818" t="s">
        <v>1105</v>
      </c>
      <c r="M1818" t="s">
        <v>1104</v>
      </c>
    </row>
    <row r="1819" spans="11:13" x14ac:dyDescent="0.3">
      <c r="K1819" t="s">
        <v>329</v>
      </c>
      <c r="L1819" t="s">
        <v>1103</v>
      </c>
      <c r="M1819" t="s">
        <v>1104</v>
      </c>
    </row>
    <row r="1820" spans="11:13" x14ac:dyDescent="0.3">
      <c r="K1820" t="s">
        <v>95</v>
      </c>
      <c r="L1820" t="s">
        <v>1105</v>
      </c>
      <c r="M1820" t="s">
        <v>1104</v>
      </c>
    </row>
    <row r="1821" spans="11:13" x14ac:dyDescent="0.3">
      <c r="K1821" t="s">
        <v>1159</v>
      </c>
      <c r="L1821" t="s">
        <v>1103</v>
      </c>
      <c r="M1821" t="s">
        <v>1102</v>
      </c>
    </row>
    <row r="1822" spans="11:13" x14ac:dyDescent="0.3">
      <c r="K1822" t="s">
        <v>49</v>
      </c>
      <c r="L1822" t="s">
        <v>1105</v>
      </c>
      <c r="M1822" t="s">
        <v>1104</v>
      </c>
    </row>
    <row r="1823" spans="11:13" x14ac:dyDescent="0.3">
      <c r="K1823" t="s">
        <v>736</v>
      </c>
      <c r="L1823" t="s">
        <v>1105</v>
      </c>
      <c r="M1823" t="s">
        <v>1102</v>
      </c>
    </row>
    <row r="1824" spans="11:13" x14ac:dyDescent="0.3">
      <c r="K1824" t="s">
        <v>756</v>
      </c>
      <c r="L1824" t="s">
        <v>1105</v>
      </c>
      <c r="M1824" t="s">
        <v>1102</v>
      </c>
    </row>
    <row r="1825" spans="11:13" x14ac:dyDescent="0.3">
      <c r="K1825" t="s">
        <v>1158</v>
      </c>
      <c r="L1825" t="s">
        <v>1103</v>
      </c>
      <c r="M1825" t="s">
        <v>1102</v>
      </c>
    </row>
    <row r="1826" spans="11:13" x14ac:dyDescent="0.3">
      <c r="K1826" t="s">
        <v>704</v>
      </c>
      <c r="L1826" t="s">
        <v>1105</v>
      </c>
      <c r="M1826" t="s">
        <v>1102</v>
      </c>
    </row>
    <row r="1827" spans="11:13" x14ac:dyDescent="0.3">
      <c r="K1827" t="s">
        <v>1157</v>
      </c>
      <c r="L1827" t="s">
        <v>1105</v>
      </c>
      <c r="M1827" t="s">
        <v>1104</v>
      </c>
    </row>
    <row r="1828" spans="11:13" x14ac:dyDescent="0.3">
      <c r="K1828" t="s">
        <v>1156</v>
      </c>
      <c r="L1828" t="s">
        <v>1105</v>
      </c>
      <c r="M1828" t="s">
        <v>1104</v>
      </c>
    </row>
    <row r="1829" spans="11:13" x14ac:dyDescent="0.3">
      <c r="K1829" t="s">
        <v>1155</v>
      </c>
      <c r="L1829" t="s">
        <v>1103</v>
      </c>
      <c r="M1829" t="s">
        <v>1102</v>
      </c>
    </row>
    <row r="1830" spans="11:13" x14ac:dyDescent="0.3">
      <c r="K1830" t="s">
        <v>297</v>
      </c>
      <c r="L1830" t="s">
        <v>1103</v>
      </c>
      <c r="M1830" t="s">
        <v>1104</v>
      </c>
    </row>
    <row r="1831" spans="11:13" x14ac:dyDescent="0.3">
      <c r="K1831" t="s">
        <v>453</v>
      </c>
      <c r="L1831" t="s">
        <v>1103</v>
      </c>
      <c r="M1831" t="s">
        <v>1102</v>
      </c>
    </row>
    <row r="1832" spans="11:13" x14ac:dyDescent="0.3">
      <c r="K1832" t="s">
        <v>122</v>
      </c>
      <c r="L1832" t="s">
        <v>1105</v>
      </c>
      <c r="M1832" t="s">
        <v>1104</v>
      </c>
    </row>
    <row r="1833" spans="11:13" x14ac:dyDescent="0.3">
      <c r="K1833" t="s">
        <v>1154</v>
      </c>
      <c r="L1833" t="s">
        <v>1105</v>
      </c>
      <c r="M1833" t="s">
        <v>1104</v>
      </c>
    </row>
    <row r="1834" spans="11:13" x14ac:dyDescent="0.3">
      <c r="K1834" t="s">
        <v>1153</v>
      </c>
      <c r="L1834" t="s">
        <v>1105</v>
      </c>
      <c r="M1834" t="s">
        <v>1104</v>
      </c>
    </row>
    <row r="1835" spans="11:13" x14ac:dyDescent="0.3">
      <c r="K1835" t="s">
        <v>1152</v>
      </c>
      <c r="L1835" t="s">
        <v>1105</v>
      </c>
      <c r="M1835" t="s">
        <v>1104</v>
      </c>
    </row>
    <row r="1836" spans="11:13" x14ac:dyDescent="0.3">
      <c r="K1836" t="s">
        <v>1151</v>
      </c>
      <c r="L1836" t="s">
        <v>1105</v>
      </c>
      <c r="M1836" t="s">
        <v>1104</v>
      </c>
    </row>
    <row r="1837" spans="11:13" x14ac:dyDescent="0.3">
      <c r="K1837" t="s">
        <v>1150</v>
      </c>
      <c r="L1837" t="s">
        <v>1103</v>
      </c>
      <c r="M1837" t="s">
        <v>1102</v>
      </c>
    </row>
    <row r="1838" spans="11:13" x14ac:dyDescent="0.3">
      <c r="K1838" t="s">
        <v>1149</v>
      </c>
      <c r="L1838" t="s">
        <v>1105</v>
      </c>
      <c r="M1838" t="s">
        <v>1104</v>
      </c>
    </row>
    <row r="1839" spans="11:13" x14ac:dyDescent="0.3">
      <c r="K1839" t="s">
        <v>1148</v>
      </c>
      <c r="L1839" t="s">
        <v>1105</v>
      </c>
      <c r="M1839" t="s">
        <v>1104</v>
      </c>
    </row>
    <row r="1840" spans="11:13" x14ac:dyDescent="0.3">
      <c r="K1840" t="s">
        <v>1147</v>
      </c>
      <c r="L1840" t="s">
        <v>1103</v>
      </c>
      <c r="M1840" t="s">
        <v>1102</v>
      </c>
    </row>
    <row r="1841" spans="11:13" x14ac:dyDescent="0.3">
      <c r="K1841" t="s">
        <v>1146</v>
      </c>
      <c r="L1841" t="s">
        <v>1103</v>
      </c>
      <c r="M1841" t="s">
        <v>1102</v>
      </c>
    </row>
    <row r="1842" spans="11:13" x14ac:dyDescent="0.3">
      <c r="K1842" t="s">
        <v>1145</v>
      </c>
      <c r="L1842" t="s">
        <v>1105</v>
      </c>
      <c r="M1842" t="s">
        <v>1104</v>
      </c>
    </row>
    <row r="1843" spans="11:13" x14ac:dyDescent="0.3">
      <c r="K1843" t="s">
        <v>1144</v>
      </c>
      <c r="L1843" t="s">
        <v>1105</v>
      </c>
      <c r="M1843" t="s">
        <v>1104</v>
      </c>
    </row>
    <row r="1844" spans="11:13" x14ac:dyDescent="0.3">
      <c r="K1844" t="s">
        <v>1143</v>
      </c>
      <c r="L1844" t="s">
        <v>1105</v>
      </c>
      <c r="M1844" t="s">
        <v>1104</v>
      </c>
    </row>
    <row r="1845" spans="11:13" x14ac:dyDescent="0.3">
      <c r="K1845" t="s">
        <v>1142</v>
      </c>
      <c r="L1845" t="s">
        <v>1103</v>
      </c>
      <c r="M1845" t="s">
        <v>1102</v>
      </c>
    </row>
    <row r="1846" spans="11:13" x14ac:dyDescent="0.3">
      <c r="K1846" t="s">
        <v>1141</v>
      </c>
      <c r="L1846" t="s">
        <v>1105</v>
      </c>
      <c r="M1846" t="s">
        <v>1104</v>
      </c>
    </row>
    <row r="1847" spans="11:13" x14ac:dyDescent="0.3">
      <c r="K1847" t="s">
        <v>1140</v>
      </c>
      <c r="L1847" t="s">
        <v>1105</v>
      </c>
      <c r="M1847" t="s">
        <v>1104</v>
      </c>
    </row>
    <row r="1848" spans="11:13" x14ac:dyDescent="0.3">
      <c r="K1848" t="s">
        <v>1139</v>
      </c>
      <c r="L1848" t="s">
        <v>1105</v>
      </c>
      <c r="M1848" t="s">
        <v>1104</v>
      </c>
    </row>
    <row r="1849" spans="11:13" x14ac:dyDescent="0.3">
      <c r="K1849" t="s">
        <v>1138</v>
      </c>
      <c r="L1849" t="s">
        <v>1103</v>
      </c>
      <c r="M1849" t="s">
        <v>1102</v>
      </c>
    </row>
    <row r="1850" spans="11:13" x14ac:dyDescent="0.3">
      <c r="K1850" t="s">
        <v>1137</v>
      </c>
      <c r="L1850" t="s">
        <v>1103</v>
      </c>
      <c r="M1850" t="s">
        <v>1102</v>
      </c>
    </row>
    <row r="1851" spans="11:13" x14ac:dyDescent="0.3">
      <c r="K1851" t="s">
        <v>69</v>
      </c>
      <c r="L1851" t="s">
        <v>1105</v>
      </c>
      <c r="M1851" t="s">
        <v>1104</v>
      </c>
    </row>
    <row r="1852" spans="11:13" x14ac:dyDescent="0.3">
      <c r="K1852" t="s">
        <v>1136</v>
      </c>
      <c r="L1852" t="s">
        <v>1103</v>
      </c>
      <c r="M1852" t="s">
        <v>1104</v>
      </c>
    </row>
    <row r="1853" spans="11:13" x14ac:dyDescent="0.3">
      <c r="K1853" t="s">
        <v>271</v>
      </c>
      <c r="L1853" t="s">
        <v>1103</v>
      </c>
      <c r="M1853" t="s">
        <v>1104</v>
      </c>
    </row>
    <row r="1854" spans="11:13" x14ac:dyDescent="0.3">
      <c r="K1854" t="s">
        <v>672</v>
      </c>
      <c r="L1854" t="s">
        <v>1105</v>
      </c>
      <c r="M1854" t="s">
        <v>1102</v>
      </c>
    </row>
    <row r="1855" spans="11:13" x14ac:dyDescent="0.3">
      <c r="K1855" t="s">
        <v>1135</v>
      </c>
      <c r="L1855" t="s">
        <v>1103</v>
      </c>
      <c r="M1855" t="s">
        <v>1102</v>
      </c>
    </row>
    <row r="1856" spans="11:13" x14ac:dyDescent="0.3">
      <c r="K1856" t="s">
        <v>1134</v>
      </c>
      <c r="L1856" t="s">
        <v>1105</v>
      </c>
      <c r="M1856" t="s">
        <v>1104</v>
      </c>
    </row>
    <row r="1857" spans="11:13" x14ac:dyDescent="0.3">
      <c r="K1857" t="s">
        <v>1133</v>
      </c>
      <c r="L1857" t="s">
        <v>1105</v>
      </c>
      <c r="M1857" t="s">
        <v>1104</v>
      </c>
    </row>
    <row r="1858" spans="11:13" x14ac:dyDescent="0.3">
      <c r="K1858" t="s">
        <v>1132</v>
      </c>
      <c r="L1858" t="s">
        <v>1105</v>
      </c>
      <c r="M1858" t="s">
        <v>1104</v>
      </c>
    </row>
    <row r="1859" spans="11:13" x14ac:dyDescent="0.3">
      <c r="K1859" t="s">
        <v>607</v>
      </c>
      <c r="L1859" t="s">
        <v>1105</v>
      </c>
      <c r="M1859" t="s">
        <v>1102</v>
      </c>
    </row>
    <row r="1860" spans="11:13" x14ac:dyDescent="0.3">
      <c r="K1860" t="s">
        <v>640</v>
      </c>
      <c r="L1860" t="s">
        <v>1105</v>
      </c>
      <c r="M1860" t="s">
        <v>1102</v>
      </c>
    </row>
    <row r="1861" spans="11:13" x14ac:dyDescent="0.3">
      <c r="K1861" t="s">
        <v>1131</v>
      </c>
      <c r="L1861" t="s">
        <v>1105</v>
      </c>
      <c r="M1861" t="s">
        <v>1104</v>
      </c>
    </row>
    <row r="1862" spans="11:13" x14ac:dyDescent="0.3">
      <c r="K1862" t="s">
        <v>575</v>
      </c>
      <c r="L1862" t="s">
        <v>1103</v>
      </c>
      <c r="M1862" t="s">
        <v>1102</v>
      </c>
    </row>
    <row r="1863" spans="11:13" x14ac:dyDescent="0.3">
      <c r="K1863" t="s">
        <v>1130</v>
      </c>
      <c r="L1863" t="s">
        <v>1105</v>
      </c>
      <c r="M1863" t="s">
        <v>1104</v>
      </c>
    </row>
    <row r="1864" spans="11:13" x14ac:dyDescent="0.3">
      <c r="K1864" t="s">
        <v>1129</v>
      </c>
      <c r="L1864" t="s">
        <v>1103</v>
      </c>
      <c r="M1864" t="s">
        <v>1102</v>
      </c>
    </row>
    <row r="1865" spans="11:13" x14ac:dyDescent="0.3">
      <c r="K1865" t="s">
        <v>1128</v>
      </c>
      <c r="L1865" t="s">
        <v>1103</v>
      </c>
      <c r="M1865" t="s">
        <v>1102</v>
      </c>
    </row>
    <row r="1866" spans="11:13" x14ac:dyDescent="0.3">
      <c r="K1866" t="s">
        <v>1127</v>
      </c>
      <c r="L1866" t="s">
        <v>1105</v>
      </c>
      <c r="M1866" t="s">
        <v>1104</v>
      </c>
    </row>
    <row r="1867" spans="11:13" x14ac:dyDescent="0.3">
      <c r="K1867" t="s">
        <v>1126</v>
      </c>
      <c r="L1867" t="s">
        <v>1105</v>
      </c>
      <c r="M1867" t="s">
        <v>1104</v>
      </c>
    </row>
    <row r="1868" spans="11:13" x14ac:dyDescent="0.3">
      <c r="K1868" t="s">
        <v>1126</v>
      </c>
      <c r="L1868" t="s">
        <v>1105</v>
      </c>
      <c r="M1868" t="s">
        <v>1104</v>
      </c>
    </row>
    <row r="1869" spans="11:13" x14ac:dyDescent="0.3">
      <c r="K1869" t="s">
        <v>1125</v>
      </c>
      <c r="L1869" t="s">
        <v>1105</v>
      </c>
      <c r="M1869" t="s">
        <v>1102</v>
      </c>
    </row>
    <row r="1870" spans="11:13" x14ac:dyDescent="0.3">
      <c r="K1870" t="s">
        <v>1124</v>
      </c>
      <c r="L1870" t="s">
        <v>1103</v>
      </c>
      <c r="M1870" t="s">
        <v>1102</v>
      </c>
    </row>
    <row r="1871" spans="11:13" x14ac:dyDescent="0.3">
      <c r="K1871" t="s">
        <v>1123</v>
      </c>
      <c r="L1871" t="s">
        <v>1105</v>
      </c>
      <c r="M1871" t="s">
        <v>1104</v>
      </c>
    </row>
    <row r="1872" spans="11:13" x14ac:dyDescent="0.3">
      <c r="K1872" t="s">
        <v>1106</v>
      </c>
      <c r="L1872" t="s">
        <v>1105</v>
      </c>
      <c r="M1872" t="s">
        <v>1104</v>
      </c>
    </row>
    <row r="1873" spans="11:13" x14ac:dyDescent="0.3">
      <c r="K1873" t="s">
        <v>1122</v>
      </c>
      <c r="L1873" t="s">
        <v>1105</v>
      </c>
      <c r="M1873" t="s">
        <v>1104</v>
      </c>
    </row>
    <row r="1874" spans="11:13" x14ac:dyDescent="0.3">
      <c r="K1874" t="s">
        <v>1121</v>
      </c>
      <c r="L1874" t="s">
        <v>1103</v>
      </c>
      <c r="M1874" t="s">
        <v>1102</v>
      </c>
    </row>
    <row r="1875" spans="11:13" x14ac:dyDescent="0.3">
      <c r="K1875" t="s">
        <v>1120</v>
      </c>
      <c r="L1875" t="s">
        <v>1105</v>
      </c>
      <c r="M1875" t="s">
        <v>1104</v>
      </c>
    </row>
    <row r="1876" spans="11:13" x14ac:dyDescent="0.3">
      <c r="K1876" t="s">
        <v>1119</v>
      </c>
      <c r="L1876" t="s">
        <v>1103</v>
      </c>
      <c r="M1876" t="s">
        <v>1104</v>
      </c>
    </row>
    <row r="1877" spans="11:13" x14ac:dyDescent="0.3">
      <c r="K1877" t="s">
        <v>1118</v>
      </c>
      <c r="L1877" t="s">
        <v>1105</v>
      </c>
      <c r="M1877" t="s">
        <v>1104</v>
      </c>
    </row>
    <row r="1878" spans="11:13" x14ac:dyDescent="0.3">
      <c r="K1878" t="s">
        <v>1117</v>
      </c>
      <c r="L1878" t="s">
        <v>1103</v>
      </c>
      <c r="M1878" t="s">
        <v>1104</v>
      </c>
    </row>
    <row r="1879" spans="11:13" x14ac:dyDescent="0.3">
      <c r="K1879" t="s">
        <v>485</v>
      </c>
      <c r="L1879" t="s">
        <v>1103</v>
      </c>
      <c r="M1879" t="s">
        <v>1102</v>
      </c>
    </row>
    <row r="1880" spans="11:13" x14ac:dyDescent="0.3">
      <c r="K1880" t="s">
        <v>1116</v>
      </c>
      <c r="L1880" t="s">
        <v>1105</v>
      </c>
      <c r="M1880" t="s">
        <v>1104</v>
      </c>
    </row>
    <row r="1881" spans="11:13" x14ac:dyDescent="0.3">
      <c r="K1881" t="s">
        <v>1115</v>
      </c>
      <c r="L1881" t="s">
        <v>1105</v>
      </c>
      <c r="M1881" t="s">
        <v>1104</v>
      </c>
    </row>
    <row r="1882" spans="11:13" x14ac:dyDescent="0.3">
      <c r="K1882" t="s">
        <v>180</v>
      </c>
      <c r="L1882" t="s">
        <v>1105</v>
      </c>
      <c r="M1882" t="s">
        <v>1104</v>
      </c>
    </row>
    <row r="1883" spans="11:13" x14ac:dyDescent="0.3">
      <c r="K1883" t="s">
        <v>814</v>
      </c>
      <c r="L1883" t="s">
        <v>1105</v>
      </c>
      <c r="M1883" t="s">
        <v>1102</v>
      </c>
    </row>
    <row r="1884" spans="11:13" x14ac:dyDescent="0.3">
      <c r="K1884" t="s">
        <v>1114</v>
      </c>
      <c r="L1884" t="s">
        <v>1105</v>
      </c>
      <c r="M1884" t="s">
        <v>1104</v>
      </c>
    </row>
    <row r="1885" spans="11:13" x14ac:dyDescent="0.3">
      <c r="K1885" t="s">
        <v>549</v>
      </c>
      <c r="L1885" t="s">
        <v>1103</v>
      </c>
      <c r="M1885" t="s">
        <v>1102</v>
      </c>
    </row>
    <row r="1886" spans="11:13" x14ac:dyDescent="0.3">
      <c r="K1886" t="s">
        <v>1113</v>
      </c>
      <c r="L1886" t="s">
        <v>1105</v>
      </c>
      <c r="M1886" t="s">
        <v>1104</v>
      </c>
    </row>
    <row r="1887" spans="11:13" x14ac:dyDescent="0.3">
      <c r="K1887" t="s">
        <v>517</v>
      </c>
      <c r="L1887" t="s">
        <v>1103</v>
      </c>
      <c r="M1887" t="s">
        <v>1102</v>
      </c>
    </row>
    <row r="1888" spans="11:13" x14ac:dyDescent="0.3">
      <c r="K1888" t="s">
        <v>1112</v>
      </c>
      <c r="L1888" t="s">
        <v>1105</v>
      </c>
      <c r="M1888" t="s">
        <v>1104</v>
      </c>
    </row>
    <row r="1889" spans="11:13" x14ac:dyDescent="0.3">
      <c r="K1889" t="s">
        <v>1111</v>
      </c>
      <c r="L1889" t="s">
        <v>1105</v>
      </c>
      <c r="M1889" t="s">
        <v>1104</v>
      </c>
    </row>
    <row r="1890" spans="11:13" x14ac:dyDescent="0.3">
      <c r="K1890" t="s">
        <v>1110</v>
      </c>
      <c r="L1890" t="s">
        <v>1105</v>
      </c>
      <c r="M1890" t="s">
        <v>1104</v>
      </c>
    </row>
    <row r="1891" spans="11:13" x14ac:dyDescent="0.3">
      <c r="K1891" t="s">
        <v>1109</v>
      </c>
      <c r="L1891" t="s">
        <v>1103</v>
      </c>
      <c r="M1891" t="s">
        <v>1102</v>
      </c>
    </row>
    <row r="1892" spans="11:13" x14ac:dyDescent="0.3">
      <c r="K1892" t="s">
        <v>1108</v>
      </c>
      <c r="L1892" t="s">
        <v>1103</v>
      </c>
      <c r="M1892" t="s">
        <v>1102</v>
      </c>
    </row>
    <row r="1893" spans="11:13" x14ac:dyDescent="0.3">
      <c r="K1893" t="s">
        <v>453</v>
      </c>
      <c r="L1893" t="s">
        <v>1103</v>
      </c>
      <c r="M1893" t="s">
        <v>1102</v>
      </c>
    </row>
    <row r="1894" spans="11:13" x14ac:dyDescent="0.3">
      <c r="K1894" t="s">
        <v>453</v>
      </c>
      <c r="L1894" t="s">
        <v>1103</v>
      </c>
      <c r="M1894" t="s">
        <v>1102</v>
      </c>
    </row>
    <row r="1895" spans="11:13" x14ac:dyDescent="0.3">
      <c r="K1895" t="s">
        <v>1107</v>
      </c>
      <c r="L1895" t="s">
        <v>1105</v>
      </c>
      <c r="M1895" t="s">
        <v>1104</v>
      </c>
    </row>
    <row r="1896" spans="11:13" x14ac:dyDescent="0.3">
      <c r="K1896" t="s">
        <v>1106</v>
      </c>
      <c r="L1896" t="s">
        <v>1105</v>
      </c>
      <c r="M1896" t="s">
        <v>1104</v>
      </c>
    </row>
    <row r="1897" spans="11:13" x14ac:dyDescent="0.3">
      <c r="K1897" t="s">
        <v>549</v>
      </c>
      <c r="L1897" t="s">
        <v>1103</v>
      </c>
      <c r="M1897" t="s">
        <v>1102</v>
      </c>
    </row>
    <row r="1898" spans="11:13" x14ac:dyDescent="0.3">
      <c r="K1898" t="s">
        <v>517</v>
      </c>
      <c r="L1898" t="s">
        <v>1103</v>
      </c>
      <c r="M1898" t="s">
        <v>1102</v>
      </c>
    </row>
  </sheetData>
  <phoneticPr fontId="3" type="noConversion"/>
  <conditionalFormatting sqref="A268:A1035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D528E5-8805-4561-860D-E67744F26B3C}">
  <dimension ref="A1:H1095"/>
  <sheetViews>
    <sheetView workbookViewId="0">
      <selection sqref="A1:H1048576"/>
    </sheetView>
  </sheetViews>
  <sheetFormatPr defaultRowHeight="15.6" x14ac:dyDescent="0.3"/>
  <cols>
    <col min="1" max="2" width="11.8984375" customWidth="1"/>
    <col min="3" max="3" width="14" bestFit="1" customWidth="1"/>
    <col min="4" max="4" width="20" customWidth="1"/>
    <col min="6" max="6" width="9.19921875" bestFit="1" customWidth="1"/>
    <col min="7" max="7" width="10.19921875" bestFit="1" customWidth="1"/>
  </cols>
  <sheetData>
    <row r="1" spans="1:8" x14ac:dyDescent="0.3">
      <c r="A1" t="s">
        <v>1101</v>
      </c>
      <c r="B1" t="s">
        <v>1173</v>
      </c>
      <c r="C1" t="s">
        <v>8</v>
      </c>
      <c r="D1" t="s">
        <v>9</v>
      </c>
      <c r="E1" t="s">
        <v>10</v>
      </c>
      <c r="F1" t="s">
        <v>1169</v>
      </c>
      <c r="G1" t="s">
        <v>1171</v>
      </c>
      <c r="H1" t="s">
        <v>1170</v>
      </c>
    </row>
    <row r="2" spans="1:8" x14ac:dyDescent="0.3">
      <c r="A2" t="s">
        <v>846</v>
      </c>
      <c r="B2" s="4" t="str">
        <f>RIGHT(A2,LEN(A2) - SEARCH("_",A2,1))</f>
        <v>1001</v>
      </c>
      <c r="C2" t="s">
        <v>1167</v>
      </c>
      <c r="D2" t="s">
        <v>11</v>
      </c>
      <c r="E2" t="s">
        <v>1099</v>
      </c>
      <c r="F2">
        <f>VLOOKUP(INT(preclean!B2),Sheet1!$E$3:$J$240,2,FALSE)</f>
        <v>433</v>
      </c>
      <c r="G2" t="str">
        <f>VLOOKUP(INT(preclean!B2),Sheet1!$E$3:$J$240,6,FALSE)</f>
        <v>F</v>
      </c>
      <c r="H2" t="str">
        <f>VLOOKUP(INT(preclean!B2),Sheet1!$E$3:$J$240,5,FALSE)</f>
        <v>4031C</v>
      </c>
    </row>
    <row r="3" spans="1:8" x14ac:dyDescent="0.3">
      <c r="A3" t="s">
        <v>847</v>
      </c>
      <c r="B3" t="str">
        <f t="shared" ref="B3:B66" si="0">RIGHT(A3,LEN(A3) - SEARCH("_",A3,1))</f>
        <v>1002</v>
      </c>
      <c r="C3" t="s">
        <v>1168</v>
      </c>
      <c r="D3" t="s">
        <v>11</v>
      </c>
      <c r="E3" t="s">
        <v>1099</v>
      </c>
      <c r="F3">
        <f>VLOOKUP(INT(preclean!B3),Sheet1!$E$3:$J$240,2,FALSE)</f>
        <v>433</v>
      </c>
      <c r="G3" t="str">
        <f>VLOOKUP(INT(preclean!B3),Sheet1!$E$3:$J$240,6,FALSE)</f>
        <v>F</v>
      </c>
      <c r="H3" t="str">
        <f>VLOOKUP(INT(preclean!B3),Sheet1!$E$3:$J$240,5,FALSE)</f>
        <v>4031C</v>
      </c>
    </row>
    <row r="4" spans="1:8" x14ac:dyDescent="0.3">
      <c r="A4" t="s">
        <v>848</v>
      </c>
      <c r="B4" t="str">
        <f t="shared" si="0"/>
        <v>1007</v>
      </c>
      <c r="C4" t="s">
        <v>1167</v>
      </c>
      <c r="D4" t="s">
        <v>11</v>
      </c>
      <c r="E4" t="s">
        <v>1099</v>
      </c>
      <c r="F4">
        <f>VLOOKUP(INT(preclean!B4),Sheet1!$E$3:$J$240,2,FALSE)</f>
        <v>434</v>
      </c>
      <c r="G4" t="str">
        <f>VLOOKUP(INT(preclean!B4),Sheet1!$E$3:$J$240,6,FALSE)</f>
        <v>F</v>
      </c>
      <c r="H4" t="str">
        <f>VLOOKUP(INT(preclean!B4),Sheet1!$E$3:$J$240,5,FALSE)</f>
        <v>4031C</v>
      </c>
    </row>
    <row r="5" spans="1:8" x14ac:dyDescent="0.3">
      <c r="A5" t="s">
        <v>849</v>
      </c>
      <c r="B5" t="str">
        <f t="shared" si="0"/>
        <v>1008</v>
      </c>
      <c r="C5" t="s">
        <v>1168</v>
      </c>
      <c r="D5" t="s">
        <v>11</v>
      </c>
      <c r="E5" t="s">
        <v>1099</v>
      </c>
      <c r="F5">
        <f>VLOOKUP(INT(preclean!B5),Sheet1!$E$3:$J$240,2,FALSE)</f>
        <v>434</v>
      </c>
      <c r="G5" t="str">
        <f>VLOOKUP(INT(preclean!B5),Sheet1!$E$3:$J$240,6,FALSE)</f>
        <v>F</v>
      </c>
      <c r="H5" t="str">
        <f>VLOOKUP(INT(preclean!B5),Sheet1!$E$3:$J$240,5,FALSE)</f>
        <v>4031C</v>
      </c>
    </row>
    <row r="6" spans="1:8" x14ac:dyDescent="0.3">
      <c r="A6" t="s">
        <v>850</v>
      </c>
      <c r="B6" t="str">
        <f t="shared" si="0"/>
        <v>1013</v>
      </c>
      <c r="C6" t="s">
        <v>1167</v>
      </c>
      <c r="D6" t="s">
        <v>11</v>
      </c>
      <c r="E6" t="s">
        <v>1099</v>
      </c>
      <c r="F6">
        <f>VLOOKUP(INT(preclean!B6),Sheet1!$E$3:$J$240,2,FALSE)</f>
        <v>445</v>
      </c>
      <c r="G6" t="str">
        <f>VLOOKUP(INT(preclean!B6),Sheet1!$E$3:$J$240,6,FALSE)</f>
        <v>F</v>
      </c>
      <c r="H6" t="str">
        <f>VLOOKUP(INT(preclean!B6),Sheet1!$E$3:$J$240,5,FALSE)</f>
        <v>4031C</v>
      </c>
    </row>
    <row r="7" spans="1:8" x14ac:dyDescent="0.3">
      <c r="A7" t="s">
        <v>851</v>
      </c>
      <c r="B7" t="str">
        <f t="shared" si="0"/>
        <v>1014</v>
      </c>
      <c r="C7" t="s">
        <v>1168</v>
      </c>
      <c r="D7" t="s">
        <v>11</v>
      </c>
      <c r="E7" t="s">
        <v>1099</v>
      </c>
      <c r="F7">
        <f>VLOOKUP(INT(preclean!B7),Sheet1!$E$3:$J$240,2,FALSE)</f>
        <v>445</v>
      </c>
      <c r="G7" t="str">
        <f>VLOOKUP(INT(preclean!B7),Sheet1!$E$3:$J$240,6,FALSE)</f>
        <v>F</v>
      </c>
      <c r="H7" t="str">
        <f>VLOOKUP(INT(preclean!B7),Sheet1!$E$3:$J$240,5,FALSE)</f>
        <v>4031C</v>
      </c>
    </row>
    <row r="8" spans="1:8" x14ac:dyDescent="0.3">
      <c r="A8" t="s">
        <v>852</v>
      </c>
      <c r="B8" t="str">
        <f t="shared" si="0"/>
        <v>1019</v>
      </c>
      <c r="C8" t="s">
        <v>1167</v>
      </c>
      <c r="D8" t="s">
        <v>11</v>
      </c>
      <c r="E8" t="s">
        <v>1099</v>
      </c>
      <c r="F8">
        <f>VLOOKUP(INT(preclean!B8),Sheet1!$E$3:$J$240,2,FALSE)</f>
        <v>446</v>
      </c>
      <c r="G8" t="str">
        <f>VLOOKUP(INT(preclean!B8),Sheet1!$E$3:$J$240,6,FALSE)</f>
        <v>F</v>
      </c>
      <c r="H8" t="str">
        <f>VLOOKUP(INT(preclean!B8),Sheet1!$E$3:$J$240,5,FALSE)</f>
        <v>4031C</v>
      </c>
    </row>
    <row r="9" spans="1:8" x14ac:dyDescent="0.3">
      <c r="A9" t="s">
        <v>853</v>
      </c>
      <c r="B9" t="str">
        <f t="shared" si="0"/>
        <v>1020</v>
      </c>
      <c r="C9" t="s">
        <v>1168</v>
      </c>
      <c r="D9" t="s">
        <v>11</v>
      </c>
      <c r="E9" t="s">
        <v>1099</v>
      </c>
      <c r="F9">
        <f>VLOOKUP(INT(preclean!B9),Sheet1!$E$3:$J$240,2,FALSE)</f>
        <v>446</v>
      </c>
      <c r="G9" t="str">
        <f>VLOOKUP(INT(preclean!B9),Sheet1!$E$3:$J$240,6,FALSE)</f>
        <v>F</v>
      </c>
      <c r="H9" t="str">
        <f>VLOOKUP(INT(preclean!B9),Sheet1!$E$3:$J$240,5,FALSE)</f>
        <v>4031C</v>
      </c>
    </row>
    <row r="10" spans="1:8" x14ac:dyDescent="0.3">
      <c r="A10" t="s">
        <v>854</v>
      </c>
      <c r="B10" t="str">
        <f t="shared" si="0"/>
        <v>1025</v>
      </c>
      <c r="C10" t="s">
        <v>1167</v>
      </c>
      <c r="D10" t="s">
        <v>11</v>
      </c>
      <c r="E10" t="s">
        <v>1099</v>
      </c>
      <c r="F10">
        <f>VLOOKUP(INT(preclean!B10),Sheet1!$E$3:$J$240,2,FALSE)</f>
        <v>439</v>
      </c>
      <c r="G10" t="str">
        <f>VLOOKUP(INT(preclean!B10),Sheet1!$E$3:$J$240,6,FALSE)</f>
        <v>F</v>
      </c>
      <c r="H10" t="str">
        <f>VLOOKUP(INT(preclean!B10),Sheet1!$E$3:$J$240,5,FALSE)</f>
        <v>4031C</v>
      </c>
    </row>
    <row r="11" spans="1:8" x14ac:dyDescent="0.3">
      <c r="A11" t="s">
        <v>855</v>
      </c>
      <c r="B11" t="str">
        <f t="shared" si="0"/>
        <v>1026</v>
      </c>
      <c r="C11" t="s">
        <v>1168</v>
      </c>
      <c r="D11" t="s">
        <v>11</v>
      </c>
      <c r="E11" t="s">
        <v>1099</v>
      </c>
      <c r="F11">
        <f>VLOOKUP(INT(preclean!B11),Sheet1!$E$3:$J$240,2,FALSE)</f>
        <v>439</v>
      </c>
      <c r="G11" t="str">
        <f>VLOOKUP(INT(preclean!B11),Sheet1!$E$3:$J$240,6,FALSE)</f>
        <v>F</v>
      </c>
      <c r="H11" t="str">
        <f>VLOOKUP(INT(preclean!B11),Sheet1!$E$3:$J$240,5,FALSE)</f>
        <v>4031C</v>
      </c>
    </row>
    <row r="12" spans="1:8" x14ac:dyDescent="0.3">
      <c r="A12" t="s">
        <v>856</v>
      </c>
      <c r="B12" t="str">
        <f t="shared" si="0"/>
        <v>1031</v>
      </c>
      <c r="C12" t="s">
        <v>1167</v>
      </c>
      <c r="D12" t="s">
        <v>11</v>
      </c>
      <c r="E12" t="s">
        <v>1099</v>
      </c>
      <c r="F12">
        <f>VLOOKUP(INT(preclean!B12),Sheet1!$E$3:$J$240,2,FALSE)</f>
        <v>401</v>
      </c>
      <c r="G12" t="str">
        <f>VLOOKUP(INT(preclean!B12),Sheet1!$E$3:$J$240,6,FALSE)</f>
        <v>M</v>
      </c>
      <c r="H12" t="str">
        <f>VLOOKUP(INT(preclean!B12),Sheet1!$E$3:$J$240,5,FALSE)</f>
        <v>2780E</v>
      </c>
    </row>
    <row r="13" spans="1:8" x14ac:dyDescent="0.3">
      <c r="A13" t="s">
        <v>857</v>
      </c>
      <c r="B13" t="str">
        <f t="shared" si="0"/>
        <v>1032</v>
      </c>
      <c r="C13" t="s">
        <v>1168</v>
      </c>
      <c r="D13" t="s">
        <v>11</v>
      </c>
      <c r="E13" t="s">
        <v>1099</v>
      </c>
      <c r="F13">
        <f>VLOOKUP(INT(preclean!B13),Sheet1!$E$3:$J$240,2,FALSE)</f>
        <v>401</v>
      </c>
      <c r="G13" t="str">
        <f>VLOOKUP(INT(preclean!B13),Sheet1!$E$3:$J$240,6,FALSE)</f>
        <v>M</v>
      </c>
      <c r="H13" t="str">
        <f>VLOOKUP(INT(preclean!B13),Sheet1!$E$3:$J$240,5,FALSE)</f>
        <v>2780E</v>
      </c>
    </row>
    <row r="14" spans="1:8" x14ac:dyDescent="0.3">
      <c r="A14" t="s">
        <v>858</v>
      </c>
      <c r="B14" t="str">
        <f t="shared" si="0"/>
        <v>1037</v>
      </c>
      <c r="C14" t="s">
        <v>1167</v>
      </c>
      <c r="D14" t="s">
        <v>11</v>
      </c>
      <c r="E14" t="s">
        <v>1099</v>
      </c>
      <c r="F14">
        <f>VLOOKUP(INT(preclean!B14),Sheet1!$E$3:$J$240,2,FALSE)</f>
        <v>410</v>
      </c>
      <c r="G14" t="str">
        <f>VLOOKUP(INT(preclean!B14),Sheet1!$E$3:$J$240,6,FALSE)</f>
        <v>M</v>
      </c>
      <c r="H14" t="str">
        <f>VLOOKUP(INT(preclean!B14),Sheet1!$E$3:$J$240,5,FALSE)</f>
        <v>2780E</v>
      </c>
    </row>
    <row r="15" spans="1:8" x14ac:dyDescent="0.3">
      <c r="A15" t="s">
        <v>859</v>
      </c>
      <c r="B15" t="str">
        <f t="shared" si="0"/>
        <v>1038</v>
      </c>
      <c r="C15" t="s">
        <v>1168</v>
      </c>
      <c r="D15" t="s">
        <v>11</v>
      </c>
      <c r="E15" t="s">
        <v>1099</v>
      </c>
      <c r="F15">
        <f>VLOOKUP(INT(preclean!B15),Sheet1!$E$3:$J$240,2,FALSE)</f>
        <v>410</v>
      </c>
      <c r="G15" t="str">
        <f>VLOOKUP(INT(preclean!B15),Sheet1!$E$3:$J$240,6,FALSE)</f>
        <v>M</v>
      </c>
      <c r="H15" t="str">
        <f>VLOOKUP(INT(preclean!B15),Sheet1!$E$3:$J$240,5,FALSE)</f>
        <v>2780E</v>
      </c>
    </row>
    <row r="16" spans="1:8" x14ac:dyDescent="0.3">
      <c r="A16" t="s">
        <v>860</v>
      </c>
      <c r="B16" t="str">
        <f t="shared" si="0"/>
        <v>1043</v>
      </c>
      <c r="C16" t="s">
        <v>1167</v>
      </c>
      <c r="D16" t="s">
        <v>11</v>
      </c>
      <c r="E16" t="s">
        <v>1099</v>
      </c>
      <c r="F16">
        <f>VLOOKUP(INT(preclean!B16),Sheet1!$E$3:$J$240,2,FALSE)</f>
        <v>411</v>
      </c>
      <c r="G16" t="str">
        <f>VLOOKUP(INT(preclean!B16),Sheet1!$E$3:$J$240,6,FALSE)</f>
        <v>M</v>
      </c>
      <c r="H16" t="str">
        <f>VLOOKUP(INT(preclean!B16),Sheet1!$E$3:$J$240,5,FALSE)</f>
        <v>2780E</v>
      </c>
    </row>
    <row r="17" spans="1:8" x14ac:dyDescent="0.3">
      <c r="A17" t="s">
        <v>861</v>
      </c>
      <c r="B17" t="str">
        <f t="shared" si="0"/>
        <v>1044</v>
      </c>
      <c r="C17" t="s">
        <v>1168</v>
      </c>
      <c r="D17" t="s">
        <v>11</v>
      </c>
      <c r="E17" t="s">
        <v>1099</v>
      </c>
      <c r="F17">
        <f>VLOOKUP(INT(preclean!B17),Sheet1!$E$3:$J$240,2,FALSE)</f>
        <v>411</v>
      </c>
      <c r="G17" t="str">
        <f>VLOOKUP(INT(preclean!B17),Sheet1!$E$3:$J$240,6,FALSE)</f>
        <v>M</v>
      </c>
      <c r="H17" t="str">
        <f>VLOOKUP(INT(preclean!B17),Sheet1!$E$3:$J$240,5,FALSE)</f>
        <v>2780E</v>
      </c>
    </row>
    <row r="18" spans="1:8" x14ac:dyDescent="0.3">
      <c r="A18" t="s">
        <v>862</v>
      </c>
      <c r="B18" t="str">
        <f t="shared" si="0"/>
        <v>1049</v>
      </c>
      <c r="C18" t="s">
        <v>1167</v>
      </c>
      <c r="D18" t="s">
        <v>11</v>
      </c>
      <c r="E18" t="s">
        <v>1099</v>
      </c>
      <c r="F18">
        <f>VLOOKUP(INT(preclean!B18),Sheet1!$E$3:$J$240,2,FALSE)</f>
        <v>415</v>
      </c>
      <c r="G18" t="str">
        <f>VLOOKUP(INT(preclean!B18),Sheet1!$E$3:$J$240,6,FALSE)</f>
        <v>M</v>
      </c>
      <c r="H18" t="str">
        <f>VLOOKUP(INT(preclean!B18),Sheet1!$E$3:$J$240,5,FALSE)</f>
        <v>3205A</v>
      </c>
    </row>
    <row r="19" spans="1:8" x14ac:dyDescent="0.3">
      <c r="A19" t="s">
        <v>863</v>
      </c>
      <c r="B19" t="str">
        <f t="shared" si="0"/>
        <v>1050</v>
      </c>
      <c r="C19" t="s">
        <v>1168</v>
      </c>
      <c r="D19" t="s">
        <v>11</v>
      </c>
      <c r="E19" t="s">
        <v>1099</v>
      </c>
      <c r="F19">
        <f>VLOOKUP(INT(preclean!B19),Sheet1!$E$3:$J$240,2,FALSE)</f>
        <v>415</v>
      </c>
      <c r="G19" t="str">
        <f>VLOOKUP(INT(preclean!B19),Sheet1!$E$3:$J$240,6,FALSE)</f>
        <v>M</v>
      </c>
      <c r="H19" t="str">
        <f>VLOOKUP(INT(preclean!B19),Sheet1!$E$3:$J$240,5,FALSE)</f>
        <v>3205A</v>
      </c>
    </row>
    <row r="20" spans="1:8" x14ac:dyDescent="0.3">
      <c r="A20" t="s">
        <v>864</v>
      </c>
      <c r="B20" t="str">
        <f t="shared" si="0"/>
        <v>1055</v>
      </c>
      <c r="C20" t="s">
        <v>1167</v>
      </c>
      <c r="D20" t="s">
        <v>11</v>
      </c>
      <c r="E20" t="s">
        <v>1099</v>
      </c>
      <c r="F20">
        <f>VLOOKUP(INT(preclean!B20),Sheet1!$E$3:$J$240,2,FALSE)</f>
        <v>450</v>
      </c>
      <c r="G20" t="str">
        <f>VLOOKUP(INT(preclean!B20),Sheet1!$E$3:$J$240,6,FALSE)</f>
        <v>M</v>
      </c>
      <c r="H20" t="str">
        <f>VLOOKUP(INT(preclean!B20),Sheet1!$E$3:$J$240,5,FALSE)</f>
        <v>2780E</v>
      </c>
    </row>
    <row r="21" spans="1:8" x14ac:dyDescent="0.3">
      <c r="A21" t="s">
        <v>865</v>
      </c>
      <c r="B21" t="str">
        <f t="shared" si="0"/>
        <v>1056</v>
      </c>
      <c r="C21" t="s">
        <v>1168</v>
      </c>
      <c r="D21" t="s">
        <v>11</v>
      </c>
      <c r="E21" t="s">
        <v>1099</v>
      </c>
      <c r="F21">
        <f>VLOOKUP(INT(preclean!B21),Sheet1!$E$3:$J$240,2,FALSE)</f>
        <v>450</v>
      </c>
      <c r="G21" t="str">
        <f>VLOOKUP(INT(preclean!B21),Sheet1!$E$3:$J$240,6,FALSE)</f>
        <v>M</v>
      </c>
      <c r="H21" t="str">
        <f>VLOOKUP(INT(preclean!B21),Sheet1!$E$3:$J$240,5,FALSE)</f>
        <v>2780E</v>
      </c>
    </row>
    <row r="22" spans="1:8" x14ac:dyDescent="0.3">
      <c r="A22" t="s">
        <v>866</v>
      </c>
      <c r="B22" t="str">
        <f t="shared" si="0"/>
        <v>1061</v>
      </c>
      <c r="C22" t="s">
        <v>1167</v>
      </c>
      <c r="D22" t="s">
        <v>11</v>
      </c>
      <c r="E22" t="s">
        <v>1099</v>
      </c>
      <c r="F22">
        <f>VLOOKUP(INT(preclean!B22),Sheet1!$E$3:$J$240,2,FALSE)</f>
        <v>483</v>
      </c>
      <c r="G22" t="str">
        <f>VLOOKUP(INT(preclean!B22),Sheet1!$E$3:$J$240,6,FALSE)</f>
        <v>M</v>
      </c>
      <c r="H22" t="str">
        <f>VLOOKUP(INT(preclean!B22),Sheet1!$E$3:$J$240,5,FALSE)</f>
        <v>3205A</v>
      </c>
    </row>
    <row r="23" spans="1:8" x14ac:dyDescent="0.3">
      <c r="A23" t="s">
        <v>867</v>
      </c>
      <c r="B23" t="str">
        <f t="shared" si="0"/>
        <v>1062</v>
      </c>
      <c r="C23" t="s">
        <v>1168</v>
      </c>
      <c r="D23" t="s">
        <v>11</v>
      </c>
      <c r="E23" t="s">
        <v>1099</v>
      </c>
      <c r="F23">
        <f>VLOOKUP(INT(preclean!B23),Sheet1!$E$3:$J$240,2,FALSE)</f>
        <v>483</v>
      </c>
      <c r="G23" t="str">
        <f>VLOOKUP(INT(preclean!B23),Sheet1!$E$3:$J$240,6,FALSE)</f>
        <v>M</v>
      </c>
      <c r="H23" t="str">
        <f>VLOOKUP(INT(preclean!B23),Sheet1!$E$3:$J$240,5,FALSE)</f>
        <v>3205A</v>
      </c>
    </row>
    <row r="24" spans="1:8" x14ac:dyDescent="0.3">
      <c r="A24" t="s">
        <v>868</v>
      </c>
      <c r="B24" t="str">
        <f t="shared" si="0"/>
        <v>1067</v>
      </c>
      <c r="C24" t="s">
        <v>1167</v>
      </c>
      <c r="D24" t="s">
        <v>11</v>
      </c>
      <c r="E24" t="s">
        <v>1099</v>
      </c>
      <c r="F24">
        <f>VLOOKUP(INT(preclean!B24),Sheet1!$E$3:$J$240,2,FALSE)</f>
        <v>481</v>
      </c>
      <c r="G24" t="str">
        <f>VLOOKUP(INT(preclean!B24),Sheet1!$E$3:$J$240,6,FALSE)</f>
        <v>M</v>
      </c>
      <c r="H24" t="str">
        <f>VLOOKUP(INT(preclean!B24),Sheet1!$E$3:$J$240,5,FALSE)</f>
        <v>3205A</v>
      </c>
    </row>
    <row r="25" spans="1:8" x14ac:dyDescent="0.3">
      <c r="A25" t="s">
        <v>869</v>
      </c>
      <c r="B25" t="str">
        <f t="shared" si="0"/>
        <v>1068</v>
      </c>
      <c r="C25" t="s">
        <v>1168</v>
      </c>
      <c r="D25" t="s">
        <v>11</v>
      </c>
      <c r="E25" t="s">
        <v>1099</v>
      </c>
      <c r="F25">
        <f>VLOOKUP(INT(preclean!B25),Sheet1!$E$3:$J$240,2,FALSE)</f>
        <v>481</v>
      </c>
      <c r="G25" t="str">
        <f>VLOOKUP(INT(preclean!B25),Sheet1!$E$3:$J$240,6,FALSE)</f>
        <v>M</v>
      </c>
      <c r="H25" t="str">
        <f>VLOOKUP(INT(preclean!B25),Sheet1!$E$3:$J$240,5,FALSE)</f>
        <v>3205A</v>
      </c>
    </row>
    <row r="26" spans="1:8" x14ac:dyDescent="0.3">
      <c r="A26" t="s">
        <v>870</v>
      </c>
      <c r="B26" t="str">
        <f t="shared" si="0"/>
        <v>1073</v>
      </c>
      <c r="C26" t="s">
        <v>1167</v>
      </c>
      <c r="D26" t="s">
        <v>11</v>
      </c>
      <c r="E26" t="s">
        <v>1099</v>
      </c>
      <c r="F26">
        <f>VLOOKUP(INT(preclean!B26),Sheet1!$E$3:$J$240,2,FALSE)</f>
        <v>448</v>
      </c>
      <c r="G26" t="str">
        <f>VLOOKUP(INT(preclean!B26),Sheet1!$E$3:$J$240,6,FALSE)</f>
        <v>M</v>
      </c>
      <c r="H26" t="str">
        <f>VLOOKUP(INT(preclean!B26),Sheet1!$E$3:$J$240,5,FALSE)</f>
        <v>3205A</v>
      </c>
    </row>
    <row r="27" spans="1:8" x14ac:dyDescent="0.3">
      <c r="A27" t="s">
        <v>871</v>
      </c>
      <c r="B27" t="str">
        <f t="shared" si="0"/>
        <v>1074</v>
      </c>
      <c r="C27" t="s">
        <v>1168</v>
      </c>
      <c r="D27" t="s">
        <v>11</v>
      </c>
      <c r="E27" t="s">
        <v>1099</v>
      </c>
      <c r="F27">
        <f>VLOOKUP(INT(preclean!B27),Sheet1!$E$3:$J$240,2,FALSE)</f>
        <v>448</v>
      </c>
      <c r="G27" t="str">
        <f>VLOOKUP(INT(preclean!B27),Sheet1!$E$3:$J$240,6,FALSE)</f>
        <v>M</v>
      </c>
      <c r="H27" t="str">
        <f>VLOOKUP(INT(preclean!B27),Sheet1!$E$3:$J$240,5,FALSE)</f>
        <v>3205A</v>
      </c>
    </row>
    <row r="28" spans="1:8" x14ac:dyDescent="0.3">
      <c r="A28" t="s">
        <v>872</v>
      </c>
      <c r="B28" t="str">
        <f t="shared" si="0"/>
        <v>1079</v>
      </c>
      <c r="C28" t="s">
        <v>1167</v>
      </c>
      <c r="D28" t="s">
        <v>11</v>
      </c>
      <c r="E28" t="s">
        <v>1099</v>
      </c>
      <c r="F28">
        <f>VLOOKUP(INT(preclean!B28),Sheet1!$E$3:$J$240,2,FALSE)</f>
        <v>476</v>
      </c>
      <c r="G28" t="str">
        <f>VLOOKUP(INT(preclean!B28),Sheet1!$E$3:$J$240,6,FALSE)</f>
        <v>M</v>
      </c>
      <c r="H28" t="str">
        <f>VLOOKUP(INT(preclean!B28),Sheet1!$E$3:$J$240,5,FALSE)</f>
        <v>3205A</v>
      </c>
    </row>
    <row r="29" spans="1:8" x14ac:dyDescent="0.3">
      <c r="A29" t="s">
        <v>873</v>
      </c>
      <c r="B29" t="str">
        <f t="shared" si="0"/>
        <v>1080</v>
      </c>
      <c r="C29" t="s">
        <v>1168</v>
      </c>
      <c r="D29" t="s">
        <v>11</v>
      </c>
      <c r="E29" t="s">
        <v>1099</v>
      </c>
      <c r="F29">
        <f>VLOOKUP(INT(preclean!B29),Sheet1!$E$3:$J$240,2,FALSE)</f>
        <v>476</v>
      </c>
      <c r="G29" t="str">
        <f>VLOOKUP(INT(preclean!B29),Sheet1!$E$3:$J$240,6,FALSE)</f>
        <v>M</v>
      </c>
      <c r="H29" t="str">
        <f>VLOOKUP(INT(preclean!B29),Sheet1!$E$3:$J$240,5,FALSE)</f>
        <v>3205A</v>
      </c>
    </row>
    <row r="30" spans="1:8" x14ac:dyDescent="0.3">
      <c r="A30" t="s">
        <v>874</v>
      </c>
      <c r="B30" t="str">
        <f t="shared" si="0"/>
        <v>1085</v>
      </c>
      <c r="C30" t="s">
        <v>1167</v>
      </c>
      <c r="D30" t="s">
        <v>11</v>
      </c>
      <c r="E30" t="s">
        <v>1099</v>
      </c>
      <c r="F30">
        <f>VLOOKUP(INT(preclean!B30),Sheet1!$E$3:$J$240,2,FALSE)</f>
        <v>500</v>
      </c>
      <c r="G30" t="str">
        <f>VLOOKUP(INT(preclean!B30),Sheet1!$E$3:$J$240,6,FALSE)</f>
        <v>M</v>
      </c>
      <c r="H30" t="str">
        <f>VLOOKUP(INT(preclean!B30),Sheet1!$E$3:$J$240,5,FALSE)</f>
        <v>3205A</v>
      </c>
    </row>
    <row r="31" spans="1:8" x14ac:dyDescent="0.3">
      <c r="A31" t="s">
        <v>875</v>
      </c>
      <c r="B31" t="str">
        <f t="shared" si="0"/>
        <v>1086</v>
      </c>
      <c r="C31" t="s">
        <v>1168</v>
      </c>
      <c r="D31" t="s">
        <v>11</v>
      </c>
      <c r="E31" t="s">
        <v>1099</v>
      </c>
      <c r="F31">
        <f>VLOOKUP(INT(preclean!B31),Sheet1!$E$3:$J$240,2,FALSE)</f>
        <v>500</v>
      </c>
      <c r="G31" t="str">
        <f>VLOOKUP(INT(preclean!B31),Sheet1!$E$3:$J$240,6,FALSE)</f>
        <v>M</v>
      </c>
      <c r="H31" t="str">
        <f>VLOOKUP(INT(preclean!B31),Sheet1!$E$3:$J$240,5,FALSE)</f>
        <v>3205A</v>
      </c>
    </row>
    <row r="32" spans="1:8" x14ac:dyDescent="0.3">
      <c r="A32" t="s">
        <v>876</v>
      </c>
      <c r="B32" t="str">
        <f t="shared" si="0"/>
        <v>1091</v>
      </c>
      <c r="C32" t="s">
        <v>1167</v>
      </c>
      <c r="D32" t="s">
        <v>11</v>
      </c>
      <c r="E32" t="s">
        <v>1100</v>
      </c>
      <c r="F32">
        <f>VLOOKUP(INT(preclean!B32),Sheet1!$E$3:$J$240,2,FALSE)</f>
        <v>470</v>
      </c>
      <c r="G32" t="str">
        <f>VLOOKUP(INT(preclean!B32),Sheet1!$E$3:$J$240,6,FALSE)</f>
        <v>F</v>
      </c>
      <c r="H32" t="str">
        <f>VLOOKUP(INT(preclean!B32),Sheet1!$E$3:$J$240,5,FALSE)</f>
        <v>2205B</v>
      </c>
    </row>
    <row r="33" spans="1:8" x14ac:dyDescent="0.3">
      <c r="A33" t="s">
        <v>877</v>
      </c>
      <c r="B33" t="str">
        <f t="shared" si="0"/>
        <v>1092</v>
      </c>
      <c r="C33" t="s">
        <v>1168</v>
      </c>
      <c r="D33" t="s">
        <v>11</v>
      </c>
      <c r="E33" t="s">
        <v>1100</v>
      </c>
      <c r="F33">
        <f>VLOOKUP(INT(preclean!B33),Sheet1!$E$3:$J$240,2,FALSE)</f>
        <v>470</v>
      </c>
      <c r="G33" t="str">
        <f>VLOOKUP(INT(preclean!B33),Sheet1!$E$3:$J$240,6,FALSE)</f>
        <v>F</v>
      </c>
      <c r="H33" t="str">
        <f>VLOOKUP(INT(preclean!B33),Sheet1!$E$3:$J$240,5,FALSE)</f>
        <v>2205B</v>
      </c>
    </row>
    <row r="34" spans="1:8" x14ac:dyDescent="0.3">
      <c r="A34" t="s">
        <v>878</v>
      </c>
      <c r="B34" t="str">
        <f t="shared" si="0"/>
        <v>1097</v>
      </c>
      <c r="C34" t="s">
        <v>1167</v>
      </c>
      <c r="D34" t="s">
        <v>11</v>
      </c>
      <c r="E34" t="s">
        <v>1100</v>
      </c>
      <c r="F34">
        <f>VLOOKUP(INT(preclean!B34),Sheet1!$E$3:$J$240,2,FALSE)</f>
        <v>423</v>
      </c>
      <c r="G34" t="str">
        <f>VLOOKUP(INT(preclean!B34),Sheet1!$E$3:$J$240,6,FALSE)</f>
        <v>F</v>
      </c>
      <c r="H34" t="str">
        <f>VLOOKUP(INT(preclean!B34),Sheet1!$E$3:$J$240,5,FALSE)</f>
        <v>2205B</v>
      </c>
    </row>
    <row r="35" spans="1:8" x14ac:dyDescent="0.3">
      <c r="A35" t="s">
        <v>879</v>
      </c>
      <c r="B35" t="str">
        <f t="shared" si="0"/>
        <v>1098</v>
      </c>
      <c r="C35" t="s">
        <v>1168</v>
      </c>
      <c r="D35" t="s">
        <v>11</v>
      </c>
      <c r="E35" t="s">
        <v>1100</v>
      </c>
      <c r="F35">
        <f>VLOOKUP(INT(preclean!B35),Sheet1!$E$3:$J$240,2,FALSE)</f>
        <v>423</v>
      </c>
      <c r="G35" t="str">
        <f>VLOOKUP(INT(preclean!B35),Sheet1!$E$3:$J$240,6,FALSE)</f>
        <v>F</v>
      </c>
      <c r="H35" t="str">
        <f>VLOOKUP(INT(preclean!B35),Sheet1!$E$3:$J$240,5,FALSE)</f>
        <v>2205B</v>
      </c>
    </row>
    <row r="36" spans="1:8" x14ac:dyDescent="0.3">
      <c r="A36" t="s">
        <v>880</v>
      </c>
      <c r="B36" t="str">
        <f t="shared" si="0"/>
        <v>1103</v>
      </c>
      <c r="C36" t="s">
        <v>1167</v>
      </c>
      <c r="D36" t="s">
        <v>11</v>
      </c>
      <c r="E36" t="s">
        <v>1100</v>
      </c>
      <c r="F36">
        <f>VLOOKUP(INT(preclean!B36),Sheet1!$E$3:$J$240,2,FALSE)</f>
        <v>430</v>
      </c>
      <c r="G36" t="str">
        <f>VLOOKUP(INT(preclean!B36),Sheet1!$E$3:$J$240,6,FALSE)</f>
        <v>F</v>
      </c>
      <c r="H36" t="str">
        <f>VLOOKUP(INT(preclean!B36),Sheet1!$E$3:$J$240,5,FALSE)</f>
        <v>2205B</v>
      </c>
    </row>
    <row r="37" spans="1:8" x14ac:dyDescent="0.3">
      <c r="A37" t="s">
        <v>881</v>
      </c>
      <c r="B37" t="str">
        <f t="shared" si="0"/>
        <v>1104</v>
      </c>
      <c r="C37" t="s">
        <v>1168</v>
      </c>
      <c r="D37" t="s">
        <v>11</v>
      </c>
      <c r="E37" t="s">
        <v>1100</v>
      </c>
      <c r="F37">
        <f>VLOOKUP(INT(preclean!B37),Sheet1!$E$3:$J$240,2,FALSE)</f>
        <v>430</v>
      </c>
      <c r="G37" t="str">
        <f>VLOOKUP(INT(preclean!B37),Sheet1!$E$3:$J$240,6,FALSE)</f>
        <v>F</v>
      </c>
      <c r="H37" t="str">
        <f>VLOOKUP(INT(preclean!B37),Sheet1!$E$3:$J$240,5,FALSE)</f>
        <v>2205B</v>
      </c>
    </row>
    <row r="38" spans="1:8" x14ac:dyDescent="0.3">
      <c r="A38" t="s">
        <v>882</v>
      </c>
      <c r="B38" t="str">
        <f t="shared" si="0"/>
        <v>1109</v>
      </c>
      <c r="C38" t="s">
        <v>1167</v>
      </c>
      <c r="D38" t="s">
        <v>11</v>
      </c>
      <c r="E38" t="s">
        <v>1100</v>
      </c>
      <c r="F38">
        <f>VLOOKUP(INT(preclean!B38),Sheet1!$E$3:$J$240,2,FALSE)</f>
        <v>431</v>
      </c>
      <c r="G38" t="str">
        <f>VLOOKUP(INT(preclean!B38),Sheet1!$E$3:$J$240,6,FALSE)</f>
        <v>F</v>
      </c>
      <c r="H38" t="str">
        <f>VLOOKUP(INT(preclean!B38),Sheet1!$E$3:$J$240,5,FALSE)</f>
        <v>2205B</v>
      </c>
    </row>
    <row r="39" spans="1:8" x14ac:dyDescent="0.3">
      <c r="A39" t="s">
        <v>883</v>
      </c>
      <c r="B39" t="str">
        <f t="shared" si="0"/>
        <v>1110</v>
      </c>
      <c r="C39" t="s">
        <v>1168</v>
      </c>
      <c r="D39" t="s">
        <v>11</v>
      </c>
      <c r="E39" t="s">
        <v>1100</v>
      </c>
      <c r="F39">
        <f>VLOOKUP(INT(preclean!B39),Sheet1!$E$3:$J$240,2,FALSE)</f>
        <v>431</v>
      </c>
      <c r="G39" t="str">
        <f>VLOOKUP(INT(preclean!B39),Sheet1!$E$3:$J$240,6,FALSE)</f>
        <v>F</v>
      </c>
      <c r="H39" t="str">
        <f>VLOOKUP(INT(preclean!B39),Sheet1!$E$3:$J$240,5,FALSE)</f>
        <v>2205B</v>
      </c>
    </row>
    <row r="40" spans="1:8" x14ac:dyDescent="0.3">
      <c r="A40" t="s">
        <v>884</v>
      </c>
      <c r="B40" t="str">
        <f t="shared" si="0"/>
        <v>1115</v>
      </c>
      <c r="C40" t="s">
        <v>1167</v>
      </c>
      <c r="D40" t="s">
        <v>11</v>
      </c>
      <c r="E40" t="s">
        <v>1100</v>
      </c>
      <c r="F40">
        <f>VLOOKUP(INT(preclean!B40),Sheet1!$E$3:$J$240,2,FALSE)</f>
        <v>492</v>
      </c>
      <c r="G40" t="str">
        <f>VLOOKUP(INT(preclean!B40),Sheet1!$E$3:$J$240,6,FALSE)</f>
        <v>F</v>
      </c>
      <c r="H40" t="str">
        <f>VLOOKUP(INT(preclean!B40),Sheet1!$E$3:$J$240,5,FALSE)</f>
        <v>2205A</v>
      </c>
    </row>
    <row r="41" spans="1:8" x14ac:dyDescent="0.3">
      <c r="A41" t="s">
        <v>885</v>
      </c>
      <c r="B41" t="str">
        <f t="shared" si="0"/>
        <v>1116</v>
      </c>
      <c r="C41" t="s">
        <v>1168</v>
      </c>
      <c r="D41" t="s">
        <v>11</v>
      </c>
      <c r="E41" t="s">
        <v>1100</v>
      </c>
      <c r="F41">
        <f>VLOOKUP(INT(preclean!B41),Sheet1!$E$3:$J$240,2,FALSE)</f>
        <v>492</v>
      </c>
      <c r="G41" t="str">
        <f>VLOOKUP(INT(preclean!B41),Sheet1!$E$3:$J$240,6,FALSE)</f>
        <v>F</v>
      </c>
      <c r="H41" t="str">
        <f>VLOOKUP(INT(preclean!B41),Sheet1!$E$3:$J$240,5,FALSE)</f>
        <v>2205A</v>
      </c>
    </row>
    <row r="42" spans="1:8" x14ac:dyDescent="0.3">
      <c r="A42" t="s">
        <v>886</v>
      </c>
      <c r="B42" t="str">
        <f t="shared" si="0"/>
        <v>1121</v>
      </c>
      <c r="C42" t="s">
        <v>1167</v>
      </c>
      <c r="D42" t="s">
        <v>11</v>
      </c>
      <c r="E42" t="s">
        <v>1100</v>
      </c>
      <c r="F42">
        <f>VLOOKUP(INT(preclean!B42),Sheet1!$E$3:$J$240,2,FALSE)</f>
        <v>458</v>
      </c>
      <c r="G42" t="str">
        <f>VLOOKUP(INT(preclean!B42),Sheet1!$E$3:$J$240,6,FALSE)</f>
        <v>F</v>
      </c>
      <c r="H42" t="str">
        <f>VLOOKUP(INT(preclean!B42),Sheet1!$E$3:$J$240,5,FALSE)</f>
        <v>2205A</v>
      </c>
    </row>
    <row r="43" spans="1:8" x14ac:dyDescent="0.3">
      <c r="A43" t="s">
        <v>887</v>
      </c>
      <c r="B43" t="str">
        <f t="shared" si="0"/>
        <v>1122</v>
      </c>
      <c r="C43" t="s">
        <v>1168</v>
      </c>
      <c r="D43" t="s">
        <v>11</v>
      </c>
      <c r="E43" t="s">
        <v>1100</v>
      </c>
      <c r="F43">
        <f>VLOOKUP(INT(preclean!B43),Sheet1!$E$3:$J$240,2,FALSE)</f>
        <v>458</v>
      </c>
      <c r="G43" t="str">
        <f>VLOOKUP(INT(preclean!B43),Sheet1!$E$3:$J$240,6,FALSE)</f>
        <v>F</v>
      </c>
      <c r="H43" t="str">
        <f>VLOOKUP(INT(preclean!B43),Sheet1!$E$3:$J$240,5,FALSE)</f>
        <v>2205A</v>
      </c>
    </row>
    <row r="44" spans="1:8" x14ac:dyDescent="0.3">
      <c r="A44" t="s">
        <v>888</v>
      </c>
      <c r="B44" t="str">
        <f t="shared" si="0"/>
        <v>1127</v>
      </c>
      <c r="C44" t="s">
        <v>1167</v>
      </c>
      <c r="D44" t="s">
        <v>11</v>
      </c>
      <c r="E44" t="s">
        <v>1100</v>
      </c>
      <c r="F44">
        <f>VLOOKUP(INT(preclean!B44),Sheet1!$E$3:$J$240,2,FALSE)</f>
        <v>418</v>
      </c>
      <c r="G44" t="str">
        <f>VLOOKUP(INT(preclean!B44),Sheet1!$E$3:$J$240,6,FALSE)</f>
        <v>F</v>
      </c>
      <c r="H44" t="str">
        <f>VLOOKUP(INT(preclean!B44),Sheet1!$E$3:$J$240,5,FALSE)</f>
        <v>2205A</v>
      </c>
    </row>
    <row r="45" spans="1:8" x14ac:dyDescent="0.3">
      <c r="A45" t="s">
        <v>889</v>
      </c>
      <c r="B45" t="str">
        <f t="shared" si="0"/>
        <v>1128</v>
      </c>
      <c r="C45" t="s">
        <v>1168</v>
      </c>
      <c r="D45" t="s">
        <v>11</v>
      </c>
      <c r="E45" t="s">
        <v>1100</v>
      </c>
      <c r="F45">
        <f>VLOOKUP(INT(preclean!B45),Sheet1!$E$3:$J$240,2,FALSE)</f>
        <v>418</v>
      </c>
      <c r="G45" t="str">
        <f>VLOOKUP(INT(preclean!B45),Sheet1!$E$3:$J$240,6,FALSE)</f>
        <v>F</v>
      </c>
      <c r="H45" t="str">
        <f>VLOOKUP(INT(preclean!B45),Sheet1!$E$3:$J$240,5,FALSE)</f>
        <v>2205A</v>
      </c>
    </row>
    <row r="46" spans="1:8" x14ac:dyDescent="0.3">
      <c r="A46" t="s">
        <v>890</v>
      </c>
      <c r="B46" t="str">
        <f t="shared" si="0"/>
        <v>1133</v>
      </c>
      <c r="C46" t="s">
        <v>1167</v>
      </c>
      <c r="D46" t="s">
        <v>11</v>
      </c>
      <c r="E46" t="s">
        <v>1100</v>
      </c>
      <c r="F46">
        <f>VLOOKUP(INT(preclean!B46),Sheet1!$E$3:$J$240,2,FALSE)</f>
        <v>486</v>
      </c>
      <c r="G46" t="str">
        <f>VLOOKUP(INT(preclean!B46),Sheet1!$E$3:$J$240,6,FALSE)</f>
        <v>F</v>
      </c>
      <c r="H46" t="str">
        <f>VLOOKUP(INT(preclean!B46),Sheet1!$E$3:$J$240,5,FALSE)</f>
        <v>2205A</v>
      </c>
    </row>
    <row r="47" spans="1:8" x14ac:dyDescent="0.3">
      <c r="A47" t="s">
        <v>891</v>
      </c>
      <c r="B47" t="str">
        <f t="shared" si="0"/>
        <v>1134</v>
      </c>
      <c r="C47" t="s">
        <v>1168</v>
      </c>
      <c r="D47" t="s">
        <v>11</v>
      </c>
      <c r="E47" t="s">
        <v>1100</v>
      </c>
      <c r="F47">
        <f>VLOOKUP(INT(preclean!B47),Sheet1!$E$3:$J$240,2,FALSE)</f>
        <v>486</v>
      </c>
      <c r="G47" t="str">
        <f>VLOOKUP(INT(preclean!B47),Sheet1!$E$3:$J$240,6,FALSE)</f>
        <v>F</v>
      </c>
      <c r="H47" t="str">
        <f>VLOOKUP(INT(preclean!B47),Sheet1!$E$3:$J$240,5,FALSE)</f>
        <v>2205A</v>
      </c>
    </row>
    <row r="48" spans="1:8" x14ac:dyDescent="0.3">
      <c r="A48" t="s">
        <v>892</v>
      </c>
      <c r="B48" t="str">
        <f t="shared" si="0"/>
        <v>1139</v>
      </c>
      <c r="C48" t="s">
        <v>1167</v>
      </c>
      <c r="D48" t="s">
        <v>11</v>
      </c>
      <c r="E48" t="s">
        <v>1100</v>
      </c>
      <c r="F48">
        <f>VLOOKUP(INT(preclean!B48),Sheet1!$E$3:$J$240,2,FALSE)</f>
        <v>449</v>
      </c>
      <c r="G48" t="str">
        <f>VLOOKUP(INT(preclean!B48),Sheet1!$E$3:$J$240,6,FALSE)</f>
        <v>F</v>
      </c>
      <c r="H48" t="str">
        <f>VLOOKUP(INT(preclean!B48),Sheet1!$E$3:$J$240,5,FALSE)</f>
        <v>3590B</v>
      </c>
    </row>
    <row r="49" spans="1:8" x14ac:dyDescent="0.3">
      <c r="A49" t="s">
        <v>893</v>
      </c>
      <c r="B49" t="str">
        <f t="shared" si="0"/>
        <v>1140</v>
      </c>
      <c r="C49" t="s">
        <v>1168</v>
      </c>
      <c r="D49" t="s">
        <v>11</v>
      </c>
      <c r="E49" t="s">
        <v>1100</v>
      </c>
      <c r="F49">
        <f>VLOOKUP(INT(preclean!B49),Sheet1!$E$3:$J$240,2,FALSE)</f>
        <v>449</v>
      </c>
      <c r="G49" t="str">
        <f>VLOOKUP(INT(preclean!B49),Sheet1!$E$3:$J$240,6,FALSE)</f>
        <v>F</v>
      </c>
      <c r="H49" t="str">
        <f>VLOOKUP(INT(preclean!B49),Sheet1!$E$3:$J$240,5,FALSE)</f>
        <v>3590B</v>
      </c>
    </row>
    <row r="50" spans="1:8" x14ac:dyDescent="0.3">
      <c r="A50" t="s">
        <v>894</v>
      </c>
      <c r="B50" t="str">
        <f t="shared" si="0"/>
        <v>1145</v>
      </c>
      <c r="C50" t="s">
        <v>1167</v>
      </c>
      <c r="D50" t="s">
        <v>11</v>
      </c>
      <c r="E50" t="s">
        <v>1100</v>
      </c>
      <c r="F50">
        <f>VLOOKUP(INT(preclean!B50),Sheet1!$E$3:$J$240,2,FALSE)</f>
        <v>575</v>
      </c>
      <c r="G50" t="str">
        <f>VLOOKUP(INT(preclean!B50),Sheet1!$E$3:$J$240,6,FALSE)</f>
        <v>F</v>
      </c>
      <c r="H50" t="str">
        <f>VLOOKUP(INT(preclean!B50),Sheet1!$E$3:$J$240,5,FALSE)</f>
        <v>3590B</v>
      </c>
    </row>
    <row r="51" spans="1:8" x14ac:dyDescent="0.3">
      <c r="A51" t="s">
        <v>895</v>
      </c>
      <c r="B51" t="str">
        <f t="shared" si="0"/>
        <v>1146</v>
      </c>
      <c r="C51" t="s">
        <v>1168</v>
      </c>
      <c r="D51" t="s">
        <v>11</v>
      </c>
      <c r="E51" t="s">
        <v>1100</v>
      </c>
      <c r="F51">
        <f>VLOOKUP(INT(preclean!B51),Sheet1!$E$3:$J$240,2,FALSE)</f>
        <v>575</v>
      </c>
      <c r="G51" t="str">
        <f>VLOOKUP(INT(preclean!B51),Sheet1!$E$3:$J$240,6,FALSE)</f>
        <v>F</v>
      </c>
      <c r="H51" t="str">
        <f>VLOOKUP(INT(preclean!B51),Sheet1!$E$3:$J$240,5,FALSE)</f>
        <v>3590B</v>
      </c>
    </row>
    <row r="52" spans="1:8" x14ac:dyDescent="0.3">
      <c r="A52" t="s">
        <v>896</v>
      </c>
      <c r="B52" t="str">
        <f t="shared" si="0"/>
        <v>1151</v>
      </c>
      <c r="C52" t="s">
        <v>1167</v>
      </c>
      <c r="D52" t="s">
        <v>11</v>
      </c>
      <c r="E52" t="s">
        <v>1100</v>
      </c>
      <c r="F52">
        <f>VLOOKUP(INT(preclean!B52),Sheet1!$E$3:$J$240,2,FALSE)</f>
        <v>453</v>
      </c>
      <c r="G52" t="str">
        <f>VLOOKUP(INT(preclean!B52),Sheet1!$E$3:$J$240,6,FALSE)</f>
        <v>F</v>
      </c>
      <c r="H52" t="str">
        <f>VLOOKUP(INT(preclean!B52),Sheet1!$E$3:$J$240,5,FALSE)</f>
        <v>3590B</v>
      </c>
    </row>
    <row r="53" spans="1:8" x14ac:dyDescent="0.3">
      <c r="A53" t="s">
        <v>897</v>
      </c>
      <c r="B53" t="str">
        <f t="shared" si="0"/>
        <v>1152</v>
      </c>
      <c r="C53" t="s">
        <v>1168</v>
      </c>
      <c r="D53" t="s">
        <v>11</v>
      </c>
      <c r="E53" t="s">
        <v>1100</v>
      </c>
      <c r="F53">
        <f>VLOOKUP(INT(preclean!B53),Sheet1!$E$3:$J$240,2,FALSE)</f>
        <v>453</v>
      </c>
      <c r="G53" t="str">
        <f>VLOOKUP(INT(preclean!B53),Sheet1!$E$3:$J$240,6,FALSE)</f>
        <v>F</v>
      </c>
      <c r="H53" t="str">
        <f>VLOOKUP(INT(preclean!B53),Sheet1!$E$3:$J$240,5,FALSE)</f>
        <v>3590B</v>
      </c>
    </row>
    <row r="54" spans="1:8" x14ac:dyDescent="0.3">
      <c r="A54" t="s">
        <v>898</v>
      </c>
      <c r="B54" t="str">
        <f t="shared" si="0"/>
        <v>1157</v>
      </c>
      <c r="C54" t="s">
        <v>1167</v>
      </c>
      <c r="D54" t="s">
        <v>11</v>
      </c>
      <c r="E54" t="s">
        <v>1100</v>
      </c>
      <c r="F54">
        <f>VLOOKUP(INT(preclean!B54),Sheet1!$E$3:$J$240,2,FALSE)</f>
        <v>576</v>
      </c>
      <c r="G54" t="str">
        <f>VLOOKUP(INT(preclean!B54),Sheet1!$E$3:$J$240,6,FALSE)</f>
        <v>F</v>
      </c>
      <c r="H54" t="str">
        <f>VLOOKUP(INT(preclean!B54),Sheet1!$E$3:$J$240,5,FALSE)</f>
        <v>3590B</v>
      </c>
    </row>
    <row r="55" spans="1:8" x14ac:dyDescent="0.3">
      <c r="A55" t="s">
        <v>899</v>
      </c>
      <c r="B55" t="str">
        <f t="shared" si="0"/>
        <v>1158</v>
      </c>
      <c r="C55" t="s">
        <v>1168</v>
      </c>
      <c r="D55" t="s">
        <v>11</v>
      </c>
      <c r="E55" t="s">
        <v>1100</v>
      </c>
      <c r="F55">
        <f>VLOOKUP(INT(preclean!B55),Sheet1!$E$3:$J$240,2,FALSE)</f>
        <v>576</v>
      </c>
      <c r="G55" t="str">
        <f>VLOOKUP(INT(preclean!B55),Sheet1!$E$3:$J$240,6,FALSE)</f>
        <v>F</v>
      </c>
      <c r="H55" t="str">
        <f>VLOOKUP(INT(preclean!B55),Sheet1!$E$3:$J$240,5,FALSE)</f>
        <v>3590B</v>
      </c>
    </row>
    <row r="56" spans="1:8" x14ac:dyDescent="0.3">
      <c r="A56" t="s">
        <v>900</v>
      </c>
      <c r="B56" t="str">
        <f t="shared" si="0"/>
        <v>1163</v>
      </c>
      <c r="C56" t="s">
        <v>1167</v>
      </c>
      <c r="D56" t="s">
        <v>11</v>
      </c>
      <c r="E56" t="s">
        <v>1100</v>
      </c>
      <c r="F56">
        <f>VLOOKUP(INT(preclean!B56),Sheet1!$E$3:$J$240,2,FALSE)</f>
        <v>424</v>
      </c>
      <c r="G56" t="str">
        <f>VLOOKUP(INT(preclean!B56),Sheet1!$E$3:$J$240,6,FALSE)</f>
        <v>M</v>
      </c>
      <c r="H56" t="str">
        <f>VLOOKUP(INT(preclean!B56),Sheet1!$E$3:$J$240,5,FALSE)</f>
        <v>4362A</v>
      </c>
    </row>
    <row r="57" spans="1:8" x14ac:dyDescent="0.3">
      <c r="A57" t="s">
        <v>901</v>
      </c>
      <c r="B57" t="str">
        <f t="shared" si="0"/>
        <v>1164</v>
      </c>
      <c r="C57" t="s">
        <v>1168</v>
      </c>
      <c r="D57" t="s">
        <v>11</v>
      </c>
      <c r="E57" t="s">
        <v>1100</v>
      </c>
      <c r="F57">
        <f>VLOOKUP(INT(preclean!B57),Sheet1!$E$3:$J$240,2,FALSE)</f>
        <v>424</v>
      </c>
      <c r="G57" t="str">
        <f>VLOOKUP(INT(preclean!B57),Sheet1!$E$3:$J$240,6,FALSE)</f>
        <v>M</v>
      </c>
      <c r="H57" t="str">
        <f>VLOOKUP(INT(preclean!B57),Sheet1!$E$3:$J$240,5,FALSE)</f>
        <v>4362A</v>
      </c>
    </row>
    <row r="58" spans="1:8" x14ac:dyDescent="0.3">
      <c r="A58" t="s">
        <v>902</v>
      </c>
      <c r="B58" t="str">
        <f t="shared" si="0"/>
        <v>1169</v>
      </c>
      <c r="C58" t="s">
        <v>1167</v>
      </c>
      <c r="D58" t="s">
        <v>11</v>
      </c>
      <c r="E58" t="s">
        <v>1100</v>
      </c>
      <c r="F58">
        <f>VLOOKUP(INT(preclean!B58),Sheet1!$E$3:$J$240,2,FALSE)</f>
        <v>473</v>
      </c>
      <c r="G58" t="str">
        <f>VLOOKUP(INT(preclean!B58),Sheet1!$E$3:$J$240,6,FALSE)</f>
        <v>M</v>
      </c>
      <c r="H58" t="str">
        <f>VLOOKUP(INT(preclean!B58),Sheet1!$E$3:$J$240,5,FALSE)</f>
        <v>4362A</v>
      </c>
    </row>
    <row r="59" spans="1:8" x14ac:dyDescent="0.3">
      <c r="A59" t="s">
        <v>903</v>
      </c>
      <c r="B59" t="str">
        <f t="shared" si="0"/>
        <v>1170</v>
      </c>
      <c r="C59" t="s">
        <v>1168</v>
      </c>
      <c r="D59" t="s">
        <v>11</v>
      </c>
      <c r="E59" t="s">
        <v>1100</v>
      </c>
      <c r="F59">
        <f>VLOOKUP(INT(preclean!B59),Sheet1!$E$3:$J$240,2,FALSE)</f>
        <v>473</v>
      </c>
      <c r="G59" t="str">
        <f>VLOOKUP(INT(preclean!B59),Sheet1!$E$3:$J$240,6,FALSE)</f>
        <v>M</v>
      </c>
      <c r="H59" t="str">
        <f>VLOOKUP(INT(preclean!B59),Sheet1!$E$3:$J$240,5,FALSE)</f>
        <v>4362A</v>
      </c>
    </row>
    <row r="60" spans="1:8" x14ac:dyDescent="0.3">
      <c r="A60" t="s">
        <v>904</v>
      </c>
      <c r="B60" t="str">
        <f t="shared" si="0"/>
        <v>1175</v>
      </c>
      <c r="C60" t="s">
        <v>1167</v>
      </c>
      <c r="D60" t="s">
        <v>11</v>
      </c>
      <c r="E60" t="s">
        <v>1100</v>
      </c>
      <c r="F60">
        <f>VLOOKUP(INT(preclean!B60),Sheet1!$E$3:$J$240,2,FALSE)</f>
        <v>469</v>
      </c>
      <c r="G60" t="str">
        <f>VLOOKUP(INT(preclean!B60),Sheet1!$E$3:$J$240,6,FALSE)</f>
        <v>M</v>
      </c>
      <c r="H60" t="str">
        <f>VLOOKUP(INT(preclean!B60),Sheet1!$E$3:$J$240,5,FALSE)</f>
        <v>4362A</v>
      </c>
    </row>
    <row r="61" spans="1:8" x14ac:dyDescent="0.3">
      <c r="A61" t="s">
        <v>905</v>
      </c>
      <c r="B61" t="str">
        <f t="shared" si="0"/>
        <v>1176</v>
      </c>
      <c r="C61" t="s">
        <v>1168</v>
      </c>
      <c r="D61" t="s">
        <v>11</v>
      </c>
      <c r="E61" t="s">
        <v>1100</v>
      </c>
      <c r="F61">
        <f>VLOOKUP(INT(preclean!B61),Sheet1!$E$3:$J$240,2,FALSE)</f>
        <v>469</v>
      </c>
      <c r="G61" t="str">
        <f>VLOOKUP(INT(preclean!B61),Sheet1!$E$3:$J$240,6,FALSE)</f>
        <v>M</v>
      </c>
      <c r="H61" t="str">
        <f>VLOOKUP(INT(preclean!B61),Sheet1!$E$3:$J$240,5,FALSE)</f>
        <v>4362A</v>
      </c>
    </row>
    <row r="62" spans="1:8" x14ac:dyDescent="0.3">
      <c r="A62" t="s">
        <v>906</v>
      </c>
      <c r="B62" t="str">
        <f t="shared" si="0"/>
        <v>1181</v>
      </c>
      <c r="C62" t="s">
        <v>1167</v>
      </c>
      <c r="D62" t="s">
        <v>11</v>
      </c>
      <c r="E62" t="s">
        <v>1100</v>
      </c>
      <c r="F62">
        <f>VLOOKUP(INT(preclean!B62),Sheet1!$E$3:$J$240,2,FALSE)</f>
        <v>577</v>
      </c>
      <c r="G62" t="str">
        <f>VLOOKUP(INT(preclean!B62),Sheet1!$E$3:$J$240,6,FALSE)</f>
        <v>M</v>
      </c>
      <c r="H62" t="str">
        <f>VLOOKUP(INT(preclean!B62),Sheet1!$E$3:$J$240,5,FALSE)</f>
        <v>4362A</v>
      </c>
    </row>
    <row r="63" spans="1:8" x14ac:dyDescent="0.3">
      <c r="A63" t="s">
        <v>907</v>
      </c>
      <c r="B63" t="str">
        <f t="shared" si="0"/>
        <v>1182</v>
      </c>
      <c r="C63" t="s">
        <v>1168</v>
      </c>
      <c r="D63" t="s">
        <v>11</v>
      </c>
      <c r="E63" t="s">
        <v>1100</v>
      </c>
      <c r="F63">
        <f>VLOOKUP(INT(preclean!B63),Sheet1!$E$3:$J$240,2,FALSE)</f>
        <v>577</v>
      </c>
      <c r="G63" t="str">
        <f>VLOOKUP(INT(preclean!B63),Sheet1!$E$3:$J$240,6,FALSE)</f>
        <v>M</v>
      </c>
      <c r="H63" t="str">
        <f>VLOOKUP(INT(preclean!B63),Sheet1!$E$3:$J$240,5,FALSE)</f>
        <v>4362A</v>
      </c>
    </row>
    <row r="64" spans="1:8" x14ac:dyDescent="0.3">
      <c r="A64" t="s">
        <v>908</v>
      </c>
      <c r="B64" t="str">
        <f t="shared" si="0"/>
        <v>1187</v>
      </c>
      <c r="C64" t="s">
        <v>1167</v>
      </c>
      <c r="D64" t="s">
        <v>11</v>
      </c>
      <c r="E64" t="s">
        <v>1100</v>
      </c>
      <c r="F64">
        <f>VLOOKUP(INT(preclean!B64),Sheet1!$E$3:$J$240,2,FALSE)</f>
        <v>493</v>
      </c>
      <c r="G64" t="str">
        <f>VLOOKUP(INT(preclean!B64),Sheet1!$E$3:$J$240,6,FALSE)</f>
        <v>M</v>
      </c>
      <c r="H64" t="str">
        <f>VLOOKUP(INT(preclean!B64),Sheet1!$E$3:$J$240,5,FALSE)</f>
        <v>5304C</v>
      </c>
    </row>
    <row r="65" spans="1:8" x14ac:dyDescent="0.3">
      <c r="A65" t="s">
        <v>909</v>
      </c>
      <c r="B65" t="str">
        <f t="shared" si="0"/>
        <v>1188</v>
      </c>
      <c r="C65" t="s">
        <v>1168</v>
      </c>
      <c r="D65" t="s">
        <v>11</v>
      </c>
      <c r="E65" t="s">
        <v>1100</v>
      </c>
      <c r="F65">
        <f>VLOOKUP(INT(preclean!B65),Sheet1!$E$3:$J$240,2,FALSE)</f>
        <v>493</v>
      </c>
      <c r="G65" t="str">
        <f>VLOOKUP(INT(preclean!B65),Sheet1!$E$3:$J$240,6,FALSE)</f>
        <v>M</v>
      </c>
      <c r="H65" t="str">
        <f>VLOOKUP(INT(preclean!B65),Sheet1!$E$3:$J$240,5,FALSE)</f>
        <v>5304C</v>
      </c>
    </row>
    <row r="66" spans="1:8" x14ac:dyDescent="0.3">
      <c r="A66" t="s">
        <v>910</v>
      </c>
      <c r="B66" t="str">
        <f t="shared" si="0"/>
        <v>1193</v>
      </c>
      <c r="C66" t="s">
        <v>1167</v>
      </c>
      <c r="D66" t="s">
        <v>11</v>
      </c>
      <c r="E66" t="s">
        <v>1100</v>
      </c>
      <c r="F66">
        <f>VLOOKUP(INT(preclean!B66),Sheet1!$E$3:$J$240,2,FALSE)</f>
        <v>495</v>
      </c>
      <c r="G66" t="str">
        <f>VLOOKUP(INT(preclean!B66),Sheet1!$E$3:$J$240,6,FALSE)</f>
        <v>M</v>
      </c>
      <c r="H66" t="str">
        <f>VLOOKUP(INT(preclean!B66),Sheet1!$E$3:$J$240,5,FALSE)</f>
        <v>5304C</v>
      </c>
    </row>
    <row r="67" spans="1:8" x14ac:dyDescent="0.3">
      <c r="A67" t="s">
        <v>911</v>
      </c>
      <c r="B67" t="str">
        <f t="shared" ref="B67:B130" si="1">RIGHT(A67,LEN(A67) - SEARCH("_",A67,1))</f>
        <v>1194</v>
      </c>
      <c r="C67" t="s">
        <v>1168</v>
      </c>
      <c r="D67" t="s">
        <v>11</v>
      </c>
      <c r="E67" t="s">
        <v>1100</v>
      </c>
      <c r="F67">
        <f>VLOOKUP(INT(preclean!B67),Sheet1!$E$3:$J$240,2,FALSE)</f>
        <v>495</v>
      </c>
      <c r="G67" t="str">
        <f>VLOOKUP(INT(preclean!B67),Sheet1!$E$3:$J$240,6,FALSE)</f>
        <v>M</v>
      </c>
      <c r="H67" t="str">
        <f>VLOOKUP(INT(preclean!B67),Sheet1!$E$3:$J$240,5,FALSE)</f>
        <v>5304C</v>
      </c>
    </row>
    <row r="68" spans="1:8" x14ac:dyDescent="0.3">
      <c r="A68" t="s">
        <v>912</v>
      </c>
      <c r="B68" t="str">
        <f t="shared" si="1"/>
        <v>1199</v>
      </c>
      <c r="C68" t="s">
        <v>1167</v>
      </c>
      <c r="D68" t="s">
        <v>11</v>
      </c>
      <c r="E68" t="s">
        <v>1100</v>
      </c>
      <c r="F68">
        <f>VLOOKUP(INT(preclean!B68),Sheet1!$E$3:$J$240,2,FALSE)</f>
        <v>578</v>
      </c>
      <c r="G68" t="str">
        <f>VLOOKUP(INT(preclean!B68),Sheet1!$E$3:$J$240,6,FALSE)</f>
        <v>M</v>
      </c>
      <c r="H68" t="str">
        <f>VLOOKUP(INT(preclean!B68),Sheet1!$E$3:$J$240,5,FALSE)</f>
        <v>5304C</v>
      </c>
    </row>
    <row r="69" spans="1:8" x14ac:dyDescent="0.3">
      <c r="A69" t="s">
        <v>913</v>
      </c>
      <c r="B69" t="str">
        <f t="shared" si="1"/>
        <v>1200</v>
      </c>
      <c r="C69" t="s">
        <v>1168</v>
      </c>
      <c r="D69" t="s">
        <v>11</v>
      </c>
      <c r="E69" t="s">
        <v>1100</v>
      </c>
      <c r="F69">
        <f>VLOOKUP(INT(preclean!B69),Sheet1!$E$3:$J$240,2,FALSE)</f>
        <v>578</v>
      </c>
      <c r="G69" t="str">
        <f>VLOOKUP(INT(preclean!B69),Sheet1!$E$3:$J$240,6,FALSE)</f>
        <v>M</v>
      </c>
      <c r="H69" t="str">
        <f>VLOOKUP(INT(preclean!B69),Sheet1!$E$3:$J$240,5,FALSE)</f>
        <v>5304C</v>
      </c>
    </row>
    <row r="70" spans="1:8" x14ac:dyDescent="0.3">
      <c r="A70" t="s">
        <v>914</v>
      </c>
      <c r="B70" t="str">
        <f t="shared" si="1"/>
        <v>1205</v>
      </c>
      <c r="C70" t="s">
        <v>1167</v>
      </c>
      <c r="D70" t="s">
        <v>11</v>
      </c>
      <c r="E70" t="s">
        <v>1100</v>
      </c>
      <c r="F70">
        <f>VLOOKUP(INT(preclean!B70),Sheet1!$E$3:$J$240,2,FALSE)</f>
        <v>490</v>
      </c>
      <c r="G70" t="str">
        <f>VLOOKUP(INT(preclean!B70),Sheet1!$E$3:$J$240,6,FALSE)</f>
        <v>M</v>
      </c>
      <c r="H70" t="str">
        <f>VLOOKUP(INT(preclean!B70),Sheet1!$E$3:$J$240,5,FALSE)</f>
        <v>5304C</v>
      </c>
    </row>
    <row r="71" spans="1:8" x14ac:dyDescent="0.3">
      <c r="A71" t="s">
        <v>915</v>
      </c>
      <c r="B71" t="str">
        <f t="shared" si="1"/>
        <v>1206</v>
      </c>
      <c r="C71" t="s">
        <v>1168</v>
      </c>
      <c r="D71" t="s">
        <v>11</v>
      </c>
      <c r="E71" t="s">
        <v>1100</v>
      </c>
      <c r="F71">
        <f>VLOOKUP(INT(preclean!B71),Sheet1!$E$3:$J$240,2,FALSE)</f>
        <v>490</v>
      </c>
      <c r="G71" t="str">
        <f>VLOOKUP(INT(preclean!B71),Sheet1!$E$3:$J$240,6,FALSE)</f>
        <v>M</v>
      </c>
      <c r="H71" t="str">
        <f>VLOOKUP(INT(preclean!B71),Sheet1!$E$3:$J$240,5,FALSE)</f>
        <v>5304C</v>
      </c>
    </row>
    <row r="72" spans="1:8" x14ac:dyDescent="0.3">
      <c r="A72" t="s">
        <v>916</v>
      </c>
      <c r="B72" t="str">
        <f t="shared" si="1"/>
        <v>1211</v>
      </c>
      <c r="C72" t="s">
        <v>1167</v>
      </c>
      <c r="D72" t="s">
        <v>11</v>
      </c>
      <c r="E72" t="s">
        <v>1100</v>
      </c>
      <c r="F72">
        <f>VLOOKUP(INT(preclean!B72),Sheet1!$E$3:$J$240,2,FALSE)</f>
        <v>464</v>
      </c>
      <c r="G72" t="str">
        <f>VLOOKUP(INT(preclean!B72),Sheet1!$E$3:$J$240,6,FALSE)</f>
        <v>M</v>
      </c>
      <c r="H72" t="str">
        <f>VLOOKUP(INT(preclean!B72),Sheet1!$E$3:$J$240,5,FALSE)</f>
        <v>5304A</v>
      </c>
    </row>
    <row r="73" spans="1:8" x14ac:dyDescent="0.3">
      <c r="A73" t="s">
        <v>917</v>
      </c>
      <c r="B73" t="str">
        <f t="shared" si="1"/>
        <v>1212</v>
      </c>
      <c r="C73" t="s">
        <v>1168</v>
      </c>
      <c r="D73" t="s">
        <v>11</v>
      </c>
      <c r="E73" t="s">
        <v>1100</v>
      </c>
      <c r="F73">
        <f>VLOOKUP(INT(preclean!B73),Sheet1!$E$3:$J$240,2,FALSE)</f>
        <v>464</v>
      </c>
      <c r="G73" t="str">
        <f>VLOOKUP(INT(preclean!B73),Sheet1!$E$3:$J$240,6,FALSE)</f>
        <v>M</v>
      </c>
      <c r="H73" t="str">
        <f>VLOOKUP(INT(preclean!B73),Sheet1!$E$3:$J$240,5,FALSE)</f>
        <v>5304A</v>
      </c>
    </row>
    <row r="74" spans="1:8" x14ac:dyDescent="0.3">
      <c r="A74" t="s">
        <v>918</v>
      </c>
      <c r="B74" t="str">
        <f t="shared" si="1"/>
        <v>1217</v>
      </c>
      <c r="C74" t="s">
        <v>1167</v>
      </c>
      <c r="D74" t="s">
        <v>11</v>
      </c>
      <c r="E74" t="s">
        <v>1100</v>
      </c>
      <c r="F74">
        <f>VLOOKUP(INT(preclean!B74),Sheet1!$E$3:$J$240,2,FALSE)</f>
        <v>452</v>
      </c>
      <c r="G74" t="str">
        <f>VLOOKUP(INT(preclean!B74),Sheet1!$E$3:$J$240,6,FALSE)</f>
        <v>M</v>
      </c>
      <c r="H74" t="str">
        <f>VLOOKUP(INT(preclean!B74),Sheet1!$E$3:$J$240,5,FALSE)</f>
        <v>5304A</v>
      </c>
    </row>
    <row r="75" spans="1:8" x14ac:dyDescent="0.3">
      <c r="A75" t="s">
        <v>919</v>
      </c>
      <c r="B75" t="str">
        <f t="shared" si="1"/>
        <v>1218</v>
      </c>
      <c r="C75" t="s">
        <v>1168</v>
      </c>
      <c r="D75" t="s">
        <v>11</v>
      </c>
      <c r="E75" t="s">
        <v>1100</v>
      </c>
      <c r="F75">
        <f>VLOOKUP(INT(preclean!B75),Sheet1!$E$3:$J$240,2,FALSE)</f>
        <v>452</v>
      </c>
      <c r="G75" t="str">
        <f>VLOOKUP(INT(preclean!B75),Sheet1!$E$3:$J$240,6,FALSE)</f>
        <v>M</v>
      </c>
      <c r="H75" t="str">
        <f>VLOOKUP(INT(preclean!B75),Sheet1!$E$3:$J$240,5,FALSE)</f>
        <v>5304A</v>
      </c>
    </row>
    <row r="76" spans="1:8" x14ac:dyDescent="0.3">
      <c r="A76" t="s">
        <v>920</v>
      </c>
      <c r="B76" t="str">
        <f t="shared" si="1"/>
        <v>1223</v>
      </c>
      <c r="C76" t="s">
        <v>1167</v>
      </c>
      <c r="D76" t="s">
        <v>11</v>
      </c>
      <c r="E76" t="s">
        <v>1100</v>
      </c>
      <c r="F76">
        <f>VLOOKUP(INT(preclean!B76),Sheet1!$E$3:$J$240,2,FALSE)</f>
        <v>550</v>
      </c>
      <c r="G76" t="str">
        <f>VLOOKUP(INT(preclean!B76),Sheet1!$E$3:$J$240,6,FALSE)</f>
        <v>M</v>
      </c>
      <c r="H76" t="str">
        <f>VLOOKUP(INT(preclean!B76),Sheet1!$E$3:$J$240,5,FALSE)</f>
        <v>5304A</v>
      </c>
    </row>
    <row r="77" spans="1:8" x14ac:dyDescent="0.3">
      <c r="A77" t="s">
        <v>921</v>
      </c>
      <c r="B77" t="str">
        <f t="shared" si="1"/>
        <v>1224</v>
      </c>
      <c r="C77" t="s">
        <v>1168</v>
      </c>
      <c r="D77" t="s">
        <v>11</v>
      </c>
      <c r="E77" t="s">
        <v>1100</v>
      </c>
      <c r="F77">
        <f>VLOOKUP(INT(preclean!B77),Sheet1!$E$3:$J$240,2,FALSE)</f>
        <v>550</v>
      </c>
      <c r="G77" t="str">
        <f>VLOOKUP(INT(preclean!B77),Sheet1!$E$3:$J$240,6,FALSE)</f>
        <v>M</v>
      </c>
      <c r="H77" t="str">
        <f>VLOOKUP(INT(preclean!B77),Sheet1!$E$3:$J$240,5,FALSE)</f>
        <v>5304A</v>
      </c>
    </row>
    <row r="78" spans="1:8" x14ac:dyDescent="0.3">
      <c r="A78" t="s">
        <v>922</v>
      </c>
      <c r="B78" t="str">
        <f t="shared" si="1"/>
        <v>1229</v>
      </c>
      <c r="C78" t="s">
        <v>1167</v>
      </c>
      <c r="D78" t="s">
        <v>11</v>
      </c>
      <c r="E78" t="s">
        <v>1100</v>
      </c>
      <c r="F78">
        <f>VLOOKUP(INT(preclean!B78),Sheet1!$E$3:$J$240,2,FALSE)</f>
        <v>485</v>
      </c>
      <c r="G78" t="str">
        <f>VLOOKUP(INT(preclean!B78),Sheet1!$E$3:$J$240,6,FALSE)</f>
        <v>M</v>
      </c>
      <c r="H78" t="str">
        <f>VLOOKUP(INT(preclean!B78),Sheet1!$E$3:$J$240,5,FALSE)</f>
        <v>5304A</v>
      </c>
    </row>
    <row r="79" spans="1:8" x14ac:dyDescent="0.3">
      <c r="A79" t="s">
        <v>923</v>
      </c>
      <c r="B79" t="str">
        <f t="shared" si="1"/>
        <v>1230</v>
      </c>
      <c r="C79" t="s">
        <v>1168</v>
      </c>
      <c r="D79" t="s">
        <v>11</v>
      </c>
      <c r="E79" t="s">
        <v>1100</v>
      </c>
      <c r="F79">
        <f>VLOOKUP(INT(preclean!B79),Sheet1!$E$3:$J$240,2,FALSE)</f>
        <v>485</v>
      </c>
      <c r="G79" t="str">
        <f>VLOOKUP(INT(preclean!B79),Sheet1!$E$3:$J$240,6,FALSE)</f>
        <v>M</v>
      </c>
      <c r="H79" t="str">
        <f>VLOOKUP(INT(preclean!B79),Sheet1!$E$3:$J$240,5,FALSE)</f>
        <v>5304A</v>
      </c>
    </row>
    <row r="80" spans="1:8" x14ac:dyDescent="0.3">
      <c r="A80" t="s">
        <v>924</v>
      </c>
      <c r="B80" t="str">
        <f t="shared" si="1"/>
        <v>1235</v>
      </c>
      <c r="C80" t="s">
        <v>1167</v>
      </c>
      <c r="D80" t="s">
        <v>17</v>
      </c>
      <c r="E80" t="s">
        <v>1100</v>
      </c>
      <c r="F80">
        <f>VLOOKUP(INT(preclean!B80),Sheet1!$E$3:$J$240,2,FALSE)</f>
        <v>504</v>
      </c>
      <c r="G80" t="str">
        <f>VLOOKUP(INT(preclean!B80),Sheet1!$E$3:$J$240,6,FALSE)</f>
        <v>F</v>
      </c>
      <c r="H80" t="str">
        <f>VLOOKUP(INT(preclean!B80),Sheet1!$E$3:$J$240,5,FALSE)</f>
        <v>3448D</v>
      </c>
    </row>
    <row r="81" spans="1:8" x14ac:dyDescent="0.3">
      <c r="A81" t="s">
        <v>925</v>
      </c>
      <c r="B81" t="str">
        <f t="shared" si="1"/>
        <v>1236</v>
      </c>
      <c r="C81" t="s">
        <v>1168</v>
      </c>
      <c r="D81" t="s">
        <v>17</v>
      </c>
      <c r="E81" t="s">
        <v>1100</v>
      </c>
      <c r="F81">
        <f>VLOOKUP(INT(preclean!B81),Sheet1!$E$3:$J$240,2,FALSE)</f>
        <v>504</v>
      </c>
      <c r="G81" t="str">
        <f>VLOOKUP(INT(preclean!B81),Sheet1!$E$3:$J$240,6,FALSE)</f>
        <v>F</v>
      </c>
      <c r="H81" t="str">
        <f>VLOOKUP(INT(preclean!B81),Sheet1!$E$3:$J$240,5,FALSE)</f>
        <v>3448D</v>
      </c>
    </row>
    <row r="82" spans="1:8" x14ac:dyDescent="0.3">
      <c r="A82" t="s">
        <v>926</v>
      </c>
      <c r="B82" t="str">
        <f t="shared" si="1"/>
        <v>1241</v>
      </c>
      <c r="C82" t="s">
        <v>1167</v>
      </c>
      <c r="D82" t="s">
        <v>17</v>
      </c>
      <c r="E82" t="s">
        <v>1100</v>
      </c>
      <c r="F82">
        <f>VLOOKUP(INT(preclean!B82),Sheet1!$E$3:$J$240,2,FALSE)</f>
        <v>491</v>
      </c>
      <c r="G82" t="str">
        <f>VLOOKUP(INT(preclean!B82),Sheet1!$E$3:$J$240,6,FALSE)</f>
        <v>F</v>
      </c>
      <c r="H82" t="str">
        <f>VLOOKUP(INT(preclean!B82),Sheet1!$E$3:$J$240,5,FALSE)</f>
        <v>3448D</v>
      </c>
    </row>
    <row r="83" spans="1:8" x14ac:dyDescent="0.3">
      <c r="A83" t="s">
        <v>927</v>
      </c>
      <c r="B83" t="str">
        <f t="shared" si="1"/>
        <v>1242</v>
      </c>
      <c r="C83" t="s">
        <v>1168</v>
      </c>
      <c r="D83" t="s">
        <v>17</v>
      </c>
      <c r="E83" t="s">
        <v>1100</v>
      </c>
      <c r="F83">
        <f>VLOOKUP(INT(preclean!B83),Sheet1!$E$3:$J$240,2,FALSE)</f>
        <v>491</v>
      </c>
      <c r="G83" t="str">
        <f>VLOOKUP(INT(preclean!B83),Sheet1!$E$3:$J$240,6,FALSE)</f>
        <v>F</v>
      </c>
      <c r="H83" t="str">
        <f>VLOOKUP(INT(preclean!B83),Sheet1!$E$3:$J$240,5,FALSE)</f>
        <v>3448D</v>
      </c>
    </row>
    <row r="84" spans="1:8" x14ac:dyDescent="0.3">
      <c r="A84" t="s">
        <v>928</v>
      </c>
      <c r="B84" t="str">
        <f t="shared" si="1"/>
        <v>1247</v>
      </c>
      <c r="C84" t="s">
        <v>1167</v>
      </c>
      <c r="D84" t="s">
        <v>17</v>
      </c>
      <c r="E84" t="s">
        <v>1100</v>
      </c>
      <c r="F84">
        <f>VLOOKUP(INT(preclean!B84),Sheet1!$E$3:$J$240,2,FALSE)</f>
        <v>515</v>
      </c>
      <c r="G84" t="str">
        <f>VLOOKUP(INT(preclean!B84),Sheet1!$E$3:$J$240,6,FALSE)</f>
        <v>F</v>
      </c>
      <c r="H84" t="str">
        <f>VLOOKUP(INT(preclean!B84),Sheet1!$E$3:$J$240,5,FALSE)</f>
        <v>3448D</v>
      </c>
    </row>
    <row r="85" spans="1:8" x14ac:dyDescent="0.3">
      <c r="A85" t="s">
        <v>929</v>
      </c>
      <c r="B85" t="str">
        <f t="shared" si="1"/>
        <v>1248</v>
      </c>
      <c r="C85" t="s">
        <v>1168</v>
      </c>
      <c r="D85" t="s">
        <v>17</v>
      </c>
      <c r="E85" t="s">
        <v>1100</v>
      </c>
      <c r="F85">
        <f>VLOOKUP(INT(preclean!B85),Sheet1!$E$3:$J$240,2,FALSE)</f>
        <v>515</v>
      </c>
      <c r="G85" t="str">
        <f>VLOOKUP(INT(preclean!B85),Sheet1!$E$3:$J$240,6,FALSE)</f>
        <v>F</v>
      </c>
      <c r="H85" t="str">
        <f>VLOOKUP(INT(preclean!B85),Sheet1!$E$3:$J$240,5,FALSE)</f>
        <v>3448D</v>
      </c>
    </row>
    <row r="86" spans="1:8" x14ac:dyDescent="0.3">
      <c r="A86" t="s">
        <v>930</v>
      </c>
      <c r="B86" t="str">
        <f t="shared" si="1"/>
        <v>1253</v>
      </c>
      <c r="C86" t="s">
        <v>1167</v>
      </c>
      <c r="D86" t="s">
        <v>17</v>
      </c>
      <c r="E86" t="s">
        <v>1100</v>
      </c>
      <c r="F86">
        <f>VLOOKUP(INT(preclean!B86),Sheet1!$E$3:$J$240,2,FALSE)</f>
        <v>560</v>
      </c>
      <c r="G86" t="str">
        <f>VLOOKUP(INT(preclean!B86),Sheet1!$E$3:$J$240,6,FALSE)</f>
        <v>F</v>
      </c>
      <c r="H86" t="str">
        <f>VLOOKUP(INT(preclean!B86),Sheet1!$E$3:$J$240,5,FALSE)</f>
        <v>3448D</v>
      </c>
    </row>
    <row r="87" spans="1:8" x14ac:dyDescent="0.3">
      <c r="A87" t="s">
        <v>931</v>
      </c>
      <c r="B87" t="str">
        <f t="shared" si="1"/>
        <v>1254</v>
      </c>
      <c r="C87" t="s">
        <v>1168</v>
      </c>
      <c r="D87" t="s">
        <v>17</v>
      </c>
      <c r="E87" t="s">
        <v>1100</v>
      </c>
      <c r="F87">
        <f>VLOOKUP(INT(preclean!B87),Sheet1!$E$3:$J$240,2,FALSE)</f>
        <v>560</v>
      </c>
      <c r="G87" t="str">
        <f>VLOOKUP(INT(preclean!B87),Sheet1!$E$3:$J$240,6,FALSE)</f>
        <v>F</v>
      </c>
      <c r="H87" t="str">
        <f>VLOOKUP(INT(preclean!B87),Sheet1!$E$3:$J$240,5,FALSE)</f>
        <v>3448D</v>
      </c>
    </row>
    <row r="88" spans="1:8" x14ac:dyDescent="0.3">
      <c r="A88" t="s">
        <v>932</v>
      </c>
      <c r="B88" t="str">
        <f t="shared" si="1"/>
        <v>1259</v>
      </c>
      <c r="C88" t="s">
        <v>1167</v>
      </c>
      <c r="D88" t="s">
        <v>17</v>
      </c>
      <c r="E88" t="s">
        <v>1100</v>
      </c>
      <c r="F88">
        <f>VLOOKUP(INT(preclean!B88),Sheet1!$E$3:$J$240,2,FALSE)</f>
        <v>559</v>
      </c>
      <c r="G88" t="str">
        <f>VLOOKUP(INT(preclean!B88),Sheet1!$E$3:$J$240,6,FALSE)</f>
        <v>F</v>
      </c>
      <c r="H88" t="str">
        <f>VLOOKUP(INT(preclean!B88),Sheet1!$E$3:$J$240,5,FALSE)</f>
        <v>4362F</v>
      </c>
    </row>
    <row r="89" spans="1:8" x14ac:dyDescent="0.3">
      <c r="A89" t="s">
        <v>933</v>
      </c>
      <c r="B89" t="str">
        <f t="shared" si="1"/>
        <v>1260</v>
      </c>
      <c r="C89" t="s">
        <v>1168</v>
      </c>
      <c r="D89" t="s">
        <v>17</v>
      </c>
      <c r="E89" t="s">
        <v>1100</v>
      </c>
      <c r="F89">
        <f>VLOOKUP(INT(preclean!B89),Sheet1!$E$3:$J$240,2,FALSE)</f>
        <v>559</v>
      </c>
      <c r="G89" t="str">
        <f>VLOOKUP(INT(preclean!B89),Sheet1!$E$3:$J$240,6,FALSE)</f>
        <v>F</v>
      </c>
      <c r="H89" t="str">
        <f>VLOOKUP(INT(preclean!B89),Sheet1!$E$3:$J$240,5,FALSE)</f>
        <v>4362F</v>
      </c>
    </row>
    <row r="90" spans="1:8" x14ac:dyDescent="0.3">
      <c r="A90" t="s">
        <v>934</v>
      </c>
      <c r="B90" t="str">
        <f t="shared" si="1"/>
        <v>1265</v>
      </c>
      <c r="C90" t="s">
        <v>1167</v>
      </c>
      <c r="D90" t="s">
        <v>17</v>
      </c>
      <c r="E90" t="s">
        <v>1100</v>
      </c>
      <c r="F90">
        <f>VLOOKUP(INT(preclean!B90),Sheet1!$E$3:$J$240,2,FALSE)</f>
        <v>562</v>
      </c>
      <c r="G90" t="str">
        <f>VLOOKUP(INT(preclean!B90),Sheet1!$E$3:$J$240,6,FALSE)</f>
        <v>F</v>
      </c>
      <c r="H90" t="str">
        <f>VLOOKUP(INT(preclean!B90),Sheet1!$E$3:$J$240,5,FALSE)</f>
        <v>4362F</v>
      </c>
    </row>
    <row r="91" spans="1:8" x14ac:dyDescent="0.3">
      <c r="A91" t="s">
        <v>935</v>
      </c>
      <c r="B91" t="str">
        <f t="shared" si="1"/>
        <v>1266</v>
      </c>
      <c r="C91" t="s">
        <v>1168</v>
      </c>
      <c r="D91" t="s">
        <v>17</v>
      </c>
      <c r="E91" t="s">
        <v>1100</v>
      </c>
      <c r="F91">
        <f>VLOOKUP(INT(preclean!B91),Sheet1!$E$3:$J$240,2,FALSE)</f>
        <v>562</v>
      </c>
      <c r="G91" t="str">
        <f>VLOOKUP(INT(preclean!B91),Sheet1!$E$3:$J$240,6,FALSE)</f>
        <v>F</v>
      </c>
      <c r="H91" t="str">
        <f>VLOOKUP(INT(preclean!B91),Sheet1!$E$3:$J$240,5,FALSE)</f>
        <v>4362F</v>
      </c>
    </row>
    <row r="92" spans="1:8" x14ac:dyDescent="0.3">
      <c r="A92" t="s">
        <v>936</v>
      </c>
      <c r="B92" t="str">
        <f t="shared" si="1"/>
        <v>1271</v>
      </c>
      <c r="C92" t="s">
        <v>1167</v>
      </c>
      <c r="D92" t="s">
        <v>17</v>
      </c>
      <c r="E92" t="s">
        <v>1100</v>
      </c>
      <c r="F92">
        <f>VLOOKUP(INT(preclean!B92),Sheet1!$E$3:$J$240,2,FALSE)</f>
        <v>528</v>
      </c>
      <c r="G92" t="str">
        <f>VLOOKUP(INT(preclean!B92),Sheet1!$E$3:$J$240,6,FALSE)</f>
        <v>F</v>
      </c>
      <c r="H92" t="str">
        <f>VLOOKUP(INT(preclean!B92),Sheet1!$E$3:$J$240,5,FALSE)</f>
        <v>4031D</v>
      </c>
    </row>
    <row r="93" spans="1:8" x14ac:dyDescent="0.3">
      <c r="A93" t="s">
        <v>937</v>
      </c>
      <c r="B93" t="str">
        <f t="shared" si="1"/>
        <v>1272</v>
      </c>
      <c r="C93" t="s">
        <v>1168</v>
      </c>
      <c r="D93" t="s">
        <v>17</v>
      </c>
      <c r="E93" t="s">
        <v>1100</v>
      </c>
      <c r="F93">
        <f>VLOOKUP(INT(preclean!B93),Sheet1!$E$3:$J$240,2,FALSE)</f>
        <v>528</v>
      </c>
      <c r="G93" t="str">
        <f>VLOOKUP(INT(preclean!B93),Sheet1!$E$3:$J$240,6,FALSE)</f>
        <v>F</v>
      </c>
      <c r="H93" t="str">
        <f>VLOOKUP(INT(preclean!B93),Sheet1!$E$3:$J$240,5,FALSE)</f>
        <v>4031D</v>
      </c>
    </row>
    <row r="94" spans="1:8" x14ac:dyDescent="0.3">
      <c r="A94" t="s">
        <v>938</v>
      </c>
      <c r="B94" t="str">
        <f t="shared" si="1"/>
        <v>1277</v>
      </c>
      <c r="C94" t="s">
        <v>1167</v>
      </c>
      <c r="D94" t="s">
        <v>17</v>
      </c>
      <c r="E94" t="s">
        <v>1100</v>
      </c>
      <c r="F94">
        <f>VLOOKUP(INT(preclean!B94),Sheet1!$E$3:$J$240,2,FALSE)</f>
        <v>542</v>
      </c>
      <c r="G94" t="str">
        <f>VLOOKUP(INT(preclean!B94),Sheet1!$E$3:$J$240,6,FALSE)</f>
        <v>F</v>
      </c>
      <c r="H94" t="str">
        <f>VLOOKUP(INT(preclean!B94),Sheet1!$E$3:$J$240,5,FALSE)</f>
        <v>4031D</v>
      </c>
    </row>
    <row r="95" spans="1:8" x14ac:dyDescent="0.3">
      <c r="A95" t="s">
        <v>939</v>
      </c>
      <c r="B95" t="str">
        <f t="shared" si="1"/>
        <v>1278</v>
      </c>
      <c r="C95" t="s">
        <v>1168</v>
      </c>
      <c r="D95" t="s">
        <v>17</v>
      </c>
      <c r="E95" t="s">
        <v>1100</v>
      </c>
      <c r="F95">
        <f>VLOOKUP(INT(preclean!B95),Sheet1!$E$3:$J$240,2,FALSE)</f>
        <v>542</v>
      </c>
      <c r="G95" t="str">
        <f>VLOOKUP(INT(preclean!B95),Sheet1!$E$3:$J$240,6,FALSE)</f>
        <v>F</v>
      </c>
      <c r="H95" t="str">
        <f>VLOOKUP(INT(preclean!B95),Sheet1!$E$3:$J$240,5,FALSE)</f>
        <v>4031D</v>
      </c>
    </row>
    <row r="96" spans="1:8" x14ac:dyDescent="0.3">
      <c r="A96" t="s">
        <v>940</v>
      </c>
      <c r="B96" t="str">
        <f t="shared" si="1"/>
        <v>1283</v>
      </c>
      <c r="C96" t="s">
        <v>1167</v>
      </c>
      <c r="D96" t="s">
        <v>17</v>
      </c>
      <c r="E96" t="s">
        <v>1100</v>
      </c>
      <c r="F96">
        <f>VLOOKUP(INT(preclean!B96),Sheet1!$E$3:$J$240,2,FALSE)</f>
        <v>545</v>
      </c>
      <c r="G96" t="str">
        <f>VLOOKUP(INT(preclean!B96),Sheet1!$E$3:$J$240,6,FALSE)</f>
        <v>F</v>
      </c>
      <c r="H96" t="str">
        <f>VLOOKUP(INT(preclean!B96),Sheet1!$E$3:$J$240,5,FALSE)</f>
        <v>4031D</v>
      </c>
    </row>
    <row r="97" spans="1:8" x14ac:dyDescent="0.3">
      <c r="A97" t="s">
        <v>941</v>
      </c>
      <c r="B97" t="str">
        <f t="shared" si="1"/>
        <v>1284</v>
      </c>
      <c r="C97" t="s">
        <v>1168</v>
      </c>
      <c r="D97" t="s">
        <v>17</v>
      </c>
      <c r="E97" t="s">
        <v>1100</v>
      </c>
      <c r="F97">
        <f>VLOOKUP(INT(preclean!B97),Sheet1!$E$3:$J$240,2,FALSE)</f>
        <v>545</v>
      </c>
      <c r="G97" t="str">
        <f>VLOOKUP(INT(preclean!B97),Sheet1!$E$3:$J$240,6,FALSE)</f>
        <v>F</v>
      </c>
      <c r="H97" t="str">
        <f>VLOOKUP(INT(preclean!B97),Sheet1!$E$3:$J$240,5,FALSE)</f>
        <v>4031D</v>
      </c>
    </row>
    <row r="98" spans="1:8" x14ac:dyDescent="0.3">
      <c r="A98" t="s">
        <v>942</v>
      </c>
      <c r="B98" t="str">
        <f t="shared" si="1"/>
        <v>1289</v>
      </c>
      <c r="C98" t="s">
        <v>1167</v>
      </c>
      <c r="D98" t="s">
        <v>17</v>
      </c>
      <c r="E98" t="s">
        <v>1100</v>
      </c>
      <c r="F98">
        <f>VLOOKUP(INT(preclean!B98),Sheet1!$E$3:$J$240,2,FALSE)</f>
        <v>574</v>
      </c>
      <c r="G98" t="str">
        <f>VLOOKUP(INT(preclean!B98),Sheet1!$E$3:$J$240,6,FALSE)</f>
        <v>M</v>
      </c>
      <c r="H98" t="str">
        <f>VLOOKUP(INT(preclean!B98),Sheet1!$E$3:$J$240,5,FALSE)</f>
        <v>3448D</v>
      </c>
    </row>
    <row r="99" spans="1:8" x14ac:dyDescent="0.3">
      <c r="A99" t="s">
        <v>943</v>
      </c>
      <c r="B99" t="str">
        <f t="shared" si="1"/>
        <v>1290</v>
      </c>
      <c r="C99" t="s">
        <v>1168</v>
      </c>
      <c r="D99" t="s">
        <v>17</v>
      </c>
      <c r="E99" t="s">
        <v>1100</v>
      </c>
      <c r="F99">
        <f>VLOOKUP(INT(preclean!B99),Sheet1!$E$3:$J$240,2,FALSE)</f>
        <v>574</v>
      </c>
      <c r="G99" t="str">
        <f>VLOOKUP(INT(preclean!B99),Sheet1!$E$3:$J$240,6,FALSE)</f>
        <v>M</v>
      </c>
      <c r="H99" t="str">
        <f>VLOOKUP(INT(preclean!B99),Sheet1!$E$3:$J$240,5,FALSE)</f>
        <v>3448D</v>
      </c>
    </row>
    <row r="100" spans="1:8" x14ac:dyDescent="0.3">
      <c r="A100" t="s">
        <v>944</v>
      </c>
      <c r="B100" t="str">
        <f t="shared" si="1"/>
        <v>1295</v>
      </c>
      <c r="C100" t="s">
        <v>1167</v>
      </c>
      <c r="D100" t="s">
        <v>17</v>
      </c>
      <c r="E100" t="s">
        <v>1100</v>
      </c>
      <c r="F100">
        <f>VLOOKUP(INT(preclean!B100),Sheet1!$E$3:$J$240,2,FALSE)</f>
        <v>519</v>
      </c>
      <c r="G100" t="str">
        <f>VLOOKUP(INT(preclean!B100),Sheet1!$E$3:$J$240,6,FALSE)</f>
        <v>M</v>
      </c>
      <c r="H100" t="str">
        <f>VLOOKUP(INT(preclean!B100),Sheet1!$E$3:$J$240,5,FALSE)</f>
        <v>3448D</v>
      </c>
    </row>
    <row r="101" spans="1:8" x14ac:dyDescent="0.3">
      <c r="A101" t="s">
        <v>945</v>
      </c>
      <c r="B101" t="str">
        <f t="shared" si="1"/>
        <v>1296</v>
      </c>
      <c r="C101" t="s">
        <v>1168</v>
      </c>
      <c r="D101" t="s">
        <v>17</v>
      </c>
      <c r="E101" t="s">
        <v>1100</v>
      </c>
      <c r="F101">
        <f>VLOOKUP(INT(preclean!B101),Sheet1!$E$3:$J$240,2,FALSE)</f>
        <v>519</v>
      </c>
      <c r="G101" t="str">
        <f>VLOOKUP(INT(preclean!B101),Sheet1!$E$3:$J$240,6,FALSE)</f>
        <v>M</v>
      </c>
      <c r="H101" t="str">
        <f>VLOOKUP(INT(preclean!B101),Sheet1!$E$3:$J$240,5,FALSE)</f>
        <v>3448D</v>
      </c>
    </row>
    <row r="102" spans="1:8" x14ac:dyDescent="0.3">
      <c r="A102" t="s">
        <v>946</v>
      </c>
      <c r="B102" t="str">
        <f t="shared" si="1"/>
        <v>1301</v>
      </c>
      <c r="C102" t="s">
        <v>1167</v>
      </c>
      <c r="D102" t="s">
        <v>17</v>
      </c>
      <c r="E102" t="s">
        <v>1100</v>
      </c>
      <c r="F102">
        <f>VLOOKUP(INT(preclean!B102),Sheet1!$E$3:$J$240,2,FALSE)</f>
        <v>568</v>
      </c>
      <c r="G102" t="str">
        <f>VLOOKUP(INT(preclean!B102),Sheet1!$E$3:$J$240,6,FALSE)</f>
        <v>M</v>
      </c>
      <c r="H102" t="str">
        <f>VLOOKUP(INT(preclean!B102),Sheet1!$E$3:$J$240,5,FALSE)</f>
        <v>3448D</v>
      </c>
    </row>
    <row r="103" spans="1:8" x14ac:dyDescent="0.3">
      <c r="A103" t="s">
        <v>947</v>
      </c>
      <c r="B103" t="str">
        <f t="shared" si="1"/>
        <v>1302</v>
      </c>
      <c r="C103" t="s">
        <v>1168</v>
      </c>
      <c r="D103" t="s">
        <v>17</v>
      </c>
      <c r="E103" t="s">
        <v>1100</v>
      </c>
      <c r="F103">
        <f>VLOOKUP(INT(preclean!B103),Sheet1!$E$3:$J$240,2,FALSE)</f>
        <v>568</v>
      </c>
      <c r="G103" t="str">
        <f>VLOOKUP(INT(preclean!B103),Sheet1!$E$3:$J$240,6,FALSE)</f>
        <v>M</v>
      </c>
      <c r="H103" t="str">
        <f>VLOOKUP(INT(preclean!B103),Sheet1!$E$3:$J$240,5,FALSE)</f>
        <v>3448D</v>
      </c>
    </row>
    <row r="104" spans="1:8" x14ac:dyDescent="0.3">
      <c r="A104" t="s">
        <v>948</v>
      </c>
      <c r="B104" t="str">
        <f t="shared" si="1"/>
        <v>1307</v>
      </c>
      <c r="C104" t="s">
        <v>1167</v>
      </c>
      <c r="D104" t="s">
        <v>17</v>
      </c>
      <c r="E104" t="s">
        <v>1100</v>
      </c>
      <c r="F104">
        <f>VLOOKUP(INT(preclean!B104),Sheet1!$E$3:$J$240,2,FALSE)</f>
        <v>570</v>
      </c>
      <c r="G104" t="str">
        <f>VLOOKUP(INT(preclean!B104),Sheet1!$E$3:$J$240,6,FALSE)</f>
        <v>M</v>
      </c>
      <c r="H104" t="str">
        <f>VLOOKUP(INT(preclean!B104),Sheet1!$E$3:$J$240,5,FALSE)</f>
        <v>3448D</v>
      </c>
    </row>
    <row r="105" spans="1:8" x14ac:dyDescent="0.3">
      <c r="A105" t="s">
        <v>949</v>
      </c>
      <c r="B105" t="str">
        <f t="shared" si="1"/>
        <v>1308</v>
      </c>
      <c r="C105" t="s">
        <v>1168</v>
      </c>
      <c r="D105" t="s">
        <v>17</v>
      </c>
      <c r="E105" t="s">
        <v>1100</v>
      </c>
      <c r="F105">
        <f>VLOOKUP(INT(preclean!B105),Sheet1!$E$3:$J$240,2,FALSE)</f>
        <v>570</v>
      </c>
      <c r="G105" t="str">
        <f>VLOOKUP(INT(preclean!B105),Sheet1!$E$3:$J$240,6,FALSE)</f>
        <v>M</v>
      </c>
      <c r="H105" t="str">
        <f>VLOOKUP(INT(preclean!B105),Sheet1!$E$3:$J$240,5,FALSE)</f>
        <v>3448D</v>
      </c>
    </row>
    <row r="106" spans="1:8" x14ac:dyDescent="0.3">
      <c r="A106" t="s">
        <v>950</v>
      </c>
      <c r="B106" t="str">
        <f t="shared" si="1"/>
        <v>1313</v>
      </c>
      <c r="C106" t="s">
        <v>1167</v>
      </c>
      <c r="D106" t="s">
        <v>17</v>
      </c>
      <c r="E106" t="s">
        <v>1100</v>
      </c>
      <c r="F106">
        <f>VLOOKUP(INT(preclean!B106),Sheet1!$E$3:$J$240,2,FALSE)</f>
        <v>1535</v>
      </c>
      <c r="G106" t="str">
        <f>VLOOKUP(INT(preclean!B106),Sheet1!$E$3:$J$240,6,FALSE)</f>
        <v>M</v>
      </c>
      <c r="H106" t="str">
        <f>VLOOKUP(INT(preclean!B106),Sheet1!$E$3:$J$240,5,FALSE)</f>
        <v>3178C</v>
      </c>
    </row>
    <row r="107" spans="1:8" x14ac:dyDescent="0.3">
      <c r="A107" t="s">
        <v>951</v>
      </c>
      <c r="B107" t="str">
        <f t="shared" si="1"/>
        <v>1314</v>
      </c>
      <c r="C107" t="s">
        <v>1168</v>
      </c>
      <c r="D107" t="s">
        <v>17</v>
      </c>
      <c r="E107" t="s">
        <v>1100</v>
      </c>
      <c r="F107">
        <f>VLOOKUP(INT(preclean!B107),Sheet1!$E$3:$J$240,2,FALSE)</f>
        <v>1535</v>
      </c>
      <c r="G107" t="str">
        <f>VLOOKUP(INT(preclean!B107),Sheet1!$E$3:$J$240,6,FALSE)</f>
        <v>M</v>
      </c>
      <c r="H107" t="str">
        <f>VLOOKUP(INT(preclean!B107),Sheet1!$E$3:$J$240,5,FALSE)</f>
        <v>3178C</v>
      </c>
    </row>
    <row r="108" spans="1:8" x14ac:dyDescent="0.3">
      <c r="A108" t="s">
        <v>952</v>
      </c>
      <c r="B108" t="str">
        <f t="shared" si="1"/>
        <v>1319</v>
      </c>
      <c r="C108" t="s">
        <v>1167</v>
      </c>
      <c r="D108" t="s">
        <v>17</v>
      </c>
      <c r="E108" t="s">
        <v>1100</v>
      </c>
      <c r="F108">
        <f>VLOOKUP(INT(preclean!B108),Sheet1!$E$3:$J$240,2,FALSE)</f>
        <v>1802</v>
      </c>
      <c r="G108" t="str">
        <f>VLOOKUP(INT(preclean!B108),Sheet1!$E$3:$J$240,6,FALSE)</f>
        <v>M</v>
      </c>
      <c r="H108" t="str">
        <f>VLOOKUP(INT(preclean!B108),Sheet1!$E$3:$J$240,5,FALSE)</f>
        <v>3178C</v>
      </c>
    </row>
    <row r="109" spans="1:8" x14ac:dyDescent="0.3">
      <c r="A109" t="s">
        <v>953</v>
      </c>
      <c r="B109" t="str">
        <f t="shared" si="1"/>
        <v>1320</v>
      </c>
      <c r="C109" t="s">
        <v>1168</v>
      </c>
      <c r="D109" t="s">
        <v>17</v>
      </c>
      <c r="E109" t="s">
        <v>1100</v>
      </c>
      <c r="F109">
        <f>VLOOKUP(INT(preclean!B109),Sheet1!$E$3:$J$240,2,FALSE)</f>
        <v>1802</v>
      </c>
      <c r="G109" t="str">
        <f>VLOOKUP(INT(preclean!B109),Sheet1!$E$3:$J$240,6,FALSE)</f>
        <v>M</v>
      </c>
      <c r="H109" t="str">
        <f>VLOOKUP(INT(preclean!B109),Sheet1!$E$3:$J$240,5,FALSE)</f>
        <v>3178C</v>
      </c>
    </row>
    <row r="110" spans="1:8" x14ac:dyDescent="0.3">
      <c r="A110" t="s">
        <v>954</v>
      </c>
      <c r="B110" t="str">
        <f t="shared" si="1"/>
        <v>1325</v>
      </c>
      <c r="C110" t="s">
        <v>1167</v>
      </c>
      <c r="D110" t="s">
        <v>17</v>
      </c>
      <c r="E110" t="s">
        <v>1100</v>
      </c>
      <c r="F110">
        <f>VLOOKUP(INT(preclean!B110),Sheet1!$E$3:$J$240,2,FALSE)</f>
        <v>1806</v>
      </c>
      <c r="G110" t="str">
        <f>VLOOKUP(INT(preclean!B110),Sheet1!$E$3:$J$240,6,FALSE)</f>
        <v>M</v>
      </c>
      <c r="H110" t="str">
        <f>VLOOKUP(INT(preclean!B110),Sheet1!$E$3:$J$240,5,FALSE)</f>
        <v>3178C</v>
      </c>
    </row>
    <row r="111" spans="1:8" x14ac:dyDescent="0.3">
      <c r="A111" t="s">
        <v>955</v>
      </c>
      <c r="B111" t="str">
        <f t="shared" si="1"/>
        <v>1326</v>
      </c>
      <c r="C111" t="s">
        <v>1168</v>
      </c>
      <c r="D111" t="s">
        <v>17</v>
      </c>
      <c r="E111" t="s">
        <v>1100</v>
      </c>
      <c r="F111">
        <f>VLOOKUP(INT(preclean!B111),Sheet1!$E$3:$J$240,2,FALSE)</f>
        <v>1806</v>
      </c>
      <c r="G111" t="str">
        <f>VLOOKUP(INT(preclean!B111),Sheet1!$E$3:$J$240,6,FALSE)</f>
        <v>M</v>
      </c>
      <c r="H111" t="str">
        <f>VLOOKUP(INT(preclean!B111),Sheet1!$E$3:$J$240,5,FALSE)</f>
        <v>3178C</v>
      </c>
    </row>
    <row r="112" spans="1:8" x14ac:dyDescent="0.3">
      <c r="A112" t="s">
        <v>956</v>
      </c>
      <c r="B112" t="str">
        <f t="shared" si="1"/>
        <v>1331</v>
      </c>
      <c r="C112" t="s">
        <v>1167</v>
      </c>
      <c r="D112" t="s">
        <v>17</v>
      </c>
      <c r="E112" t="s">
        <v>1100</v>
      </c>
      <c r="F112">
        <f>VLOOKUP(INT(preclean!B112),Sheet1!$E$3:$J$240,2,FALSE)</f>
        <v>1537</v>
      </c>
      <c r="G112" t="str">
        <f>VLOOKUP(INT(preclean!B112),Sheet1!$E$3:$J$240,6,FALSE)</f>
        <v>M</v>
      </c>
      <c r="H112" t="str">
        <f>VLOOKUP(INT(preclean!B112),Sheet1!$E$3:$J$240,5,FALSE)</f>
        <v>4362F</v>
      </c>
    </row>
    <row r="113" spans="1:8" x14ac:dyDescent="0.3">
      <c r="A113" t="s">
        <v>957</v>
      </c>
      <c r="B113" t="str">
        <f t="shared" si="1"/>
        <v>1332</v>
      </c>
      <c r="C113" t="s">
        <v>1168</v>
      </c>
      <c r="D113" t="s">
        <v>17</v>
      </c>
      <c r="E113" t="s">
        <v>1100</v>
      </c>
      <c r="F113">
        <f>VLOOKUP(INT(preclean!B113),Sheet1!$E$3:$J$240,2,FALSE)</f>
        <v>1537</v>
      </c>
      <c r="G113" t="str">
        <f>VLOOKUP(INT(preclean!B113),Sheet1!$E$3:$J$240,6,FALSE)</f>
        <v>M</v>
      </c>
      <c r="H113" t="str">
        <f>VLOOKUP(INT(preclean!B113),Sheet1!$E$3:$J$240,5,FALSE)</f>
        <v>4362F</v>
      </c>
    </row>
    <row r="114" spans="1:8" x14ac:dyDescent="0.3">
      <c r="A114" t="s">
        <v>958</v>
      </c>
      <c r="B114" t="str">
        <f t="shared" si="1"/>
        <v>1337</v>
      </c>
      <c r="C114" t="s">
        <v>1167</v>
      </c>
      <c r="D114" t="s">
        <v>17</v>
      </c>
      <c r="E114" t="s">
        <v>1100</v>
      </c>
      <c r="F114">
        <f>VLOOKUP(INT(preclean!B114),Sheet1!$E$3:$J$240,2,FALSE)</f>
        <v>1540</v>
      </c>
      <c r="G114" t="str">
        <f>VLOOKUP(INT(preclean!B114),Sheet1!$E$3:$J$240,6,FALSE)</f>
        <v>M</v>
      </c>
      <c r="H114" t="str">
        <f>VLOOKUP(INT(preclean!B114),Sheet1!$E$3:$J$240,5,FALSE)</f>
        <v>4362F</v>
      </c>
    </row>
    <row r="115" spans="1:8" x14ac:dyDescent="0.3">
      <c r="A115" t="s">
        <v>959</v>
      </c>
      <c r="B115" t="str">
        <f t="shared" si="1"/>
        <v>1338</v>
      </c>
      <c r="C115" t="s">
        <v>1168</v>
      </c>
      <c r="D115" t="s">
        <v>17</v>
      </c>
      <c r="E115" t="s">
        <v>1100</v>
      </c>
      <c r="F115">
        <f>VLOOKUP(INT(preclean!B115),Sheet1!$E$3:$J$240,2,FALSE)</f>
        <v>1540</v>
      </c>
      <c r="G115" t="str">
        <f>VLOOKUP(INT(preclean!B115),Sheet1!$E$3:$J$240,6,FALSE)</f>
        <v>M</v>
      </c>
      <c r="H115" t="str">
        <f>VLOOKUP(INT(preclean!B115),Sheet1!$E$3:$J$240,5,FALSE)</f>
        <v>4362F</v>
      </c>
    </row>
    <row r="116" spans="1:8" x14ac:dyDescent="0.3">
      <c r="A116" t="s">
        <v>960</v>
      </c>
      <c r="B116" t="str">
        <f t="shared" si="1"/>
        <v>1343</v>
      </c>
      <c r="C116" t="s">
        <v>1167</v>
      </c>
      <c r="D116" t="s">
        <v>17</v>
      </c>
      <c r="E116" t="s">
        <v>1100</v>
      </c>
      <c r="F116">
        <f>VLOOKUP(INT(preclean!B116),Sheet1!$E$3:$J$240,2,FALSE)</f>
        <v>1811</v>
      </c>
      <c r="G116" t="str">
        <f>VLOOKUP(INT(preclean!B116),Sheet1!$E$3:$J$240,6,FALSE)</f>
        <v>M</v>
      </c>
      <c r="H116" t="str">
        <f>VLOOKUP(INT(preclean!B116),Sheet1!$E$3:$J$240,5,FALSE)</f>
        <v>4362F</v>
      </c>
    </row>
    <row r="117" spans="1:8" x14ac:dyDescent="0.3">
      <c r="A117" t="s">
        <v>961</v>
      </c>
      <c r="B117" t="str">
        <f t="shared" si="1"/>
        <v>1344</v>
      </c>
      <c r="C117" t="s">
        <v>1168</v>
      </c>
      <c r="D117" t="s">
        <v>17</v>
      </c>
      <c r="E117" t="s">
        <v>1100</v>
      </c>
      <c r="F117">
        <f>VLOOKUP(INT(preclean!B117),Sheet1!$E$3:$J$240,2,FALSE)</f>
        <v>1811</v>
      </c>
      <c r="G117" t="str">
        <f>VLOOKUP(INT(preclean!B117),Sheet1!$E$3:$J$240,6,FALSE)</f>
        <v>M</v>
      </c>
      <c r="H117" t="str">
        <f>VLOOKUP(INT(preclean!B117),Sheet1!$E$3:$J$240,5,FALSE)</f>
        <v>4362F</v>
      </c>
    </row>
    <row r="118" spans="1:8" x14ac:dyDescent="0.3">
      <c r="A118" t="s">
        <v>962</v>
      </c>
      <c r="B118" t="str">
        <f t="shared" si="1"/>
        <v>1787</v>
      </c>
      <c r="C118" t="s">
        <v>1167</v>
      </c>
      <c r="D118" t="s">
        <v>17</v>
      </c>
      <c r="E118" t="s">
        <v>1100</v>
      </c>
      <c r="F118">
        <f>VLOOKUP(INT(preclean!B118),Sheet1!$E$3:$J$240,2,FALSE)</f>
        <v>1826</v>
      </c>
      <c r="G118" t="str">
        <f>VLOOKUP(INT(preclean!B118),Sheet1!$E$3:$J$240,6,FALSE)</f>
        <v>NA</v>
      </c>
      <c r="H118" t="str">
        <f>VLOOKUP(INT(preclean!B118),Sheet1!$E$3:$J$240,5,FALSE)</f>
        <v>4257A</v>
      </c>
    </row>
    <row r="119" spans="1:8" x14ac:dyDescent="0.3">
      <c r="A119" t="s">
        <v>963</v>
      </c>
      <c r="B119" t="str">
        <f t="shared" si="1"/>
        <v>1788</v>
      </c>
      <c r="C119" t="s">
        <v>1168</v>
      </c>
      <c r="D119" t="s">
        <v>17</v>
      </c>
      <c r="E119" t="s">
        <v>1100</v>
      </c>
      <c r="F119">
        <f>VLOOKUP(INT(preclean!B119),Sheet1!$E$3:$J$240,2,FALSE)</f>
        <v>1826</v>
      </c>
      <c r="G119" t="str">
        <f>VLOOKUP(INT(preclean!B119),Sheet1!$E$3:$J$240,6,FALSE)</f>
        <v>NA</v>
      </c>
      <c r="H119" t="str">
        <f>VLOOKUP(INT(preclean!B119),Sheet1!$E$3:$J$240,5,FALSE)</f>
        <v>4257A</v>
      </c>
    </row>
    <row r="120" spans="1:8" x14ac:dyDescent="0.3">
      <c r="A120" t="s">
        <v>964</v>
      </c>
      <c r="B120" t="str">
        <f t="shared" si="1"/>
        <v>1793</v>
      </c>
      <c r="C120" t="s">
        <v>1167</v>
      </c>
      <c r="D120" t="s">
        <v>17</v>
      </c>
      <c r="E120" t="s">
        <v>1100</v>
      </c>
      <c r="F120">
        <f>VLOOKUP(INT(preclean!B120),Sheet1!$E$3:$J$240,2,FALSE)</f>
        <v>1827</v>
      </c>
      <c r="G120" t="str">
        <f>VLOOKUP(INT(preclean!B120),Sheet1!$E$3:$J$240,6,FALSE)</f>
        <v>NA</v>
      </c>
      <c r="H120" t="str">
        <f>VLOOKUP(INT(preclean!B120),Sheet1!$E$3:$J$240,5,FALSE)</f>
        <v>4257A</v>
      </c>
    </row>
    <row r="121" spans="1:8" x14ac:dyDescent="0.3">
      <c r="A121" t="s">
        <v>965</v>
      </c>
      <c r="B121" t="str">
        <f t="shared" si="1"/>
        <v>1794</v>
      </c>
      <c r="C121" t="s">
        <v>1168</v>
      </c>
      <c r="D121" t="s">
        <v>17</v>
      </c>
      <c r="E121" t="s">
        <v>1100</v>
      </c>
      <c r="F121">
        <f>VLOOKUP(INT(preclean!B121),Sheet1!$E$3:$J$240,2,FALSE)</f>
        <v>1827</v>
      </c>
      <c r="G121" t="str">
        <f>VLOOKUP(INT(preclean!B121),Sheet1!$E$3:$J$240,6,FALSE)</f>
        <v>NA</v>
      </c>
      <c r="H121" t="str">
        <f>VLOOKUP(INT(preclean!B121),Sheet1!$E$3:$J$240,5,FALSE)</f>
        <v>4257A</v>
      </c>
    </row>
    <row r="122" spans="1:8" x14ac:dyDescent="0.3">
      <c r="A122" t="s">
        <v>966</v>
      </c>
      <c r="B122" t="str">
        <f t="shared" si="1"/>
        <v>1799</v>
      </c>
      <c r="C122" t="s">
        <v>1167</v>
      </c>
      <c r="D122" t="s">
        <v>17</v>
      </c>
      <c r="E122" t="s">
        <v>1100</v>
      </c>
      <c r="F122">
        <f>VLOOKUP(INT(preclean!B122),Sheet1!$E$3:$J$240,2,FALSE)</f>
        <v>1828</v>
      </c>
      <c r="G122" t="str">
        <f>VLOOKUP(INT(preclean!B122),Sheet1!$E$3:$J$240,6,FALSE)</f>
        <v>NA</v>
      </c>
      <c r="H122" t="str">
        <f>VLOOKUP(INT(preclean!B122),Sheet1!$E$3:$J$240,5,FALSE)</f>
        <v>4257A</v>
      </c>
    </row>
    <row r="123" spans="1:8" x14ac:dyDescent="0.3">
      <c r="A123" t="s">
        <v>967</v>
      </c>
      <c r="B123" t="str">
        <f t="shared" si="1"/>
        <v>1800</v>
      </c>
      <c r="C123" t="s">
        <v>1168</v>
      </c>
      <c r="D123" t="s">
        <v>17</v>
      </c>
      <c r="E123" t="s">
        <v>1100</v>
      </c>
      <c r="F123">
        <f>VLOOKUP(INT(preclean!B123),Sheet1!$E$3:$J$240,2,FALSE)</f>
        <v>1828</v>
      </c>
      <c r="G123" t="str">
        <f>VLOOKUP(INT(preclean!B123),Sheet1!$E$3:$J$240,6,FALSE)</f>
        <v>NA</v>
      </c>
      <c r="H123" t="str">
        <f>VLOOKUP(INT(preclean!B123),Sheet1!$E$3:$J$240,5,FALSE)</f>
        <v>4257A</v>
      </c>
    </row>
    <row r="124" spans="1:8" x14ac:dyDescent="0.3">
      <c r="A124" t="s">
        <v>968</v>
      </c>
      <c r="B124" t="str">
        <f t="shared" si="1"/>
        <v>1805</v>
      </c>
      <c r="C124" t="s">
        <v>1167</v>
      </c>
      <c r="D124" t="s">
        <v>17</v>
      </c>
      <c r="E124" t="s">
        <v>1100</v>
      </c>
      <c r="F124">
        <f>VLOOKUP(INT(preclean!B124),Sheet1!$E$3:$J$240,2,FALSE)</f>
        <v>1829</v>
      </c>
      <c r="G124" t="str">
        <f>VLOOKUP(INT(preclean!B124),Sheet1!$E$3:$J$240,6,FALSE)</f>
        <v>NA</v>
      </c>
      <c r="H124" t="str">
        <f>VLOOKUP(INT(preclean!B124),Sheet1!$E$3:$J$240,5,FALSE)</f>
        <v>4257A</v>
      </c>
    </row>
    <row r="125" spans="1:8" x14ac:dyDescent="0.3">
      <c r="A125" t="s">
        <v>969</v>
      </c>
      <c r="B125" t="str">
        <f t="shared" si="1"/>
        <v>1806</v>
      </c>
      <c r="C125" t="s">
        <v>1168</v>
      </c>
      <c r="D125" t="s">
        <v>17</v>
      </c>
      <c r="E125" t="s">
        <v>1100</v>
      </c>
      <c r="F125">
        <f>VLOOKUP(INT(preclean!B125),Sheet1!$E$3:$J$240,2,FALSE)</f>
        <v>1829</v>
      </c>
      <c r="G125" t="str">
        <f>VLOOKUP(INT(preclean!B125),Sheet1!$E$3:$J$240,6,FALSE)</f>
        <v>NA</v>
      </c>
      <c r="H125" t="str">
        <f>VLOOKUP(INT(preclean!B125),Sheet1!$E$3:$J$240,5,FALSE)</f>
        <v>4257A</v>
      </c>
    </row>
    <row r="126" spans="1:8" x14ac:dyDescent="0.3">
      <c r="A126" t="s">
        <v>970</v>
      </c>
      <c r="B126" t="str">
        <f t="shared" si="1"/>
        <v>1811</v>
      </c>
      <c r="C126" t="s">
        <v>1167</v>
      </c>
      <c r="D126" t="s">
        <v>17</v>
      </c>
      <c r="E126" t="s">
        <v>1100</v>
      </c>
      <c r="F126">
        <f>VLOOKUP(INT(preclean!B126),Sheet1!$E$3:$J$240,2,FALSE)</f>
        <v>1868</v>
      </c>
      <c r="G126" t="str">
        <f>VLOOKUP(INT(preclean!B126),Sheet1!$E$3:$J$240,6,FALSE)</f>
        <v>NA</v>
      </c>
      <c r="H126" t="str">
        <f>VLOOKUP(INT(preclean!B126),Sheet1!$E$3:$J$240,5,FALSE)</f>
        <v>4257B</v>
      </c>
    </row>
    <row r="127" spans="1:8" x14ac:dyDescent="0.3">
      <c r="A127" t="s">
        <v>971</v>
      </c>
      <c r="B127" t="str">
        <f t="shared" si="1"/>
        <v>1812</v>
      </c>
      <c r="C127" t="s">
        <v>1168</v>
      </c>
      <c r="D127" t="s">
        <v>17</v>
      </c>
      <c r="E127" t="s">
        <v>1100</v>
      </c>
      <c r="F127">
        <f>VLOOKUP(INT(preclean!B127),Sheet1!$E$3:$J$240,2,FALSE)</f>
        <v>1868</v>
      </c>
      <c r="G127" t="str">
        <f>VLOOKUP(INT(preclean!B127),Sheet1!$E$3:$J$240,6,FALSE)</f>
        <v>NA</v>
      </c>
      <c r="H127" t="str">
        <f>VLOOKUP(INT(preclean!B127),Sheet1!$E$3:$J$240,5,FALSE)</f>
        <v>4257B</v>
      </c>
    </row>
    <row r="128" spans="1:8" x14ac:dyDescent="0.3">
      <c r="A128" t="s">
        <v>972</v>
      </c>
      <c r="B128" t="str">
        <f t="shared" si="1"/>
        <v>1817</v>
      </c>
      <c r="C128" t="s">
        <v>1167</v>
      </c>
      <c r="D128" t="s">
        <v>17</v>
      </c>
      <c r="E128" t="s">
        <v>1100</v>
      </c>
      <c r="F128">
        <f>VLOOKUP(INT(preclean!B128),Sheet1!$E$3:$J$240,2,FALSE)</f>
        <v>1870</v>
      </c>
      <c r="G128" t="str">
        <f>VLOOKUP(INT(preclean!B128),Sheet1!$E$3:$J$240,6,FALSE)</f>
        <v>NA</v>
      </c>
      <c r="H128" t="str">
        <f>VLOOKUP(INT(preclean!B128),Sheet1!$E$3:$J$240,5,FALSE)</f>
        <v>4257B</v>
      </c>
    </row>
    <row r="129" spans="1:8" x14ac:dyDescent="0.3">
      <c r="A129" t="s">
        <v>973</v>
      </c>
      <c r="B129" t="str">
        <f t="shared" si="1"/>
        <v>1818</v>
      </c>
      <c r="C129" t="s">
        <v>1168</v>
      </c>
      <c r="D129" t="s">
        <v>17</v>
      </c>
      <c r="E129" t="s">
        <v>1100</v>
      </c>
      <c r="F129">
        <f>VLOOKUP(INT(preclean!B129),Sheet1!$E$3:$J$240,2,FALSE)</f>
        <v>1870</v>
      </c>
      <c r="G129" t="str">
        <f>VLOOKUP(INT(preclean!B129),Sheet1!$E$3:$J$240,6,FALSE)</f>
        <v>NA</v>
      </c>
      <c r="H129" t="str">
        <f>VLOOKUP(INT(preclean!B129),Sheet1!$E$3:$J$240,5,FALSE)</f>
        <v>4257B</v>
      </c>
    </row>
    <row r="130" spans="1:8" x14ac:dyDescent="0.3">
      <c r="A130" t="s">
        <v>974</v>
      </c>
      <c r="B130" t="str">
        <f t="shared" si="1"/>
        <v>1823</v>
      </c>
      <c r="C130" t="s">
        <v>1167</v>
      </c>
      <c r="D130" t="s">
        <v>17</v>
      </c>
      <c r="E130" t="s">
        <v>1100</v>
      </c>
      <c r="F130">
        <f>VLOOKUP(INT(preclean!B130),Sheet1!$E$3:$J$240,2,FALSE)</f>
        <v>1832</v>
      </c>
      <c r="G130" t="str">
        <f>VLOOKUP(INT(preclean!B130),Sheet1!$E$3:$J$240,6,FALSE)</f>
        <v>NA</v>
      </c>
      <c r="H130" t="str">
        <f>VLOOKUP(INT(preclean!B130),Sheet1!$E$3:$J$240,5,FALSE)</f>
        <v>4257B</v>
      </c>
    </row>
    <row r="131" spans="1:8" x14ac:dyDescent="0.3">
      <c r="A131" t="s">
        <v>975</v>
      </c>
      <c r="B131" t="str">
        <f t="shared" ref="B131:B194" si="2">RIGHT(A131,LEN(A131) - SEARCH("_",A131,1))</f>
        <v>1824</v>
      </c>
      <c r="C131" t="s">
        <v>1168</v>
      </c>
      <c r="D131" t="s">
        <v>17</v>
      </c>
      <c r="E131" t="s">
        <v>1100</v>
      </c>
      <c r="F131">
        <f>VLOOKUP(INT(preclean!B131),Sheet1!$E$3:$J$240,2,FALSE)</f>
        <v>1832</v>
      </c>
      <c r="G131" t="str">
        <f>VLOOKUP(INT(preclean!B131),Sheet1!$E$3:$J$240,6,FALSE)</f>
        <v>NA</v>
      </c>
      <c r="H131" t="str">
        <f>VLOOKUP(INT(preclean!B131),Sheet1!$E$3:$J$240,5,FALSE)</f>
        <v>4257B</v>
      </c>
    </row>
    <row r="132" spans="1:8" x14ac:dyDescent="0.3">
      <c r="A132" t="s">
        <v>976</v>
      </c>
      <c r="B132" t="str">
        <f t="shared" si="2"/>
        <v>1829</v>
      </c>
      <c r="C132" t="s">
        <v>1167</v>
      </c>
      <c r="D132" t="s">
        <v>17</v>
      </c>
      <c r="E132" t="s">
        <v>1100</v>
      </c>
      <c r="F132">
        <f>VLOOKUP(INT(preclean!B132),Sheet1!$E$3:$J$240,2,FALSE)</f>
        <v>1871</v>
      </c>
      <c r="G132" t="str">
        <f>VLOOKUP(INT(preclean!B132),Sheet1!$E$3:$J$240,6,FALSE)</f>
        <v>NA</v>
      </c>
      <c r="H132" t="str">
        <f>VLOOKUP(INT(preclean!B132),Sheet1!$E$3:$J$240,5,FALSE)</f>
        <v>4257B</v>
      </c>
    </row>
    <row r="133" spans="1:8" x14ac:dyDescent="0.3">
      <c r="A133" t="s">
        <v>977</v>
      </c>
      <c r="B133" t="str">
        <f t="shared" si="2"/>
        <v>1830</v>
      </c>
      <c r="C133" t="s">
        <v>1168</v>
      </c>
      <c r="D133" t="s">
        <v>17</v>
      </c>
      <c r="E133" t="s">
        <v>1100</v>
      </c>
      <c r="F133">
        <f>VLOOKUP(INT(preclean!B133),Sheet1!$E$3:$J$240,2,FALSE)</f>
        <v>1871</v>
      </c>
      <c r="G133" t="str">
        <f>VLOOKUP(INT(preclean!B133),Sheet1!$E$3:$J$240,6,FALSE)</f>
        <v>NA</v>
      </c>
      <c r="H133" t="str">
        <f>VLOOKUP(INT(preclean!B133),Sheet1!$E$3:$J$240,5,FALSE)</f>
        <v>4257B</v>
      </c>
    </row>
    <row r="134" spans="1:8" x14ac:dyDescent="0.3">
      <c r="A134" t="s">
        <v>978</v>
      </c>
      <c r="B134" t="str">
        <f t="shared" si="2"/>
        <v>1835</v>
      </c>
      <c r="C134" t="s">
        <v>1167</v>
      </c>
      <c r="D134" t="s">
        <v>17</v>
      </c>
      <c r="E134" t="s">
        <v>1100</v>
      </c>
      <c r="F134">
        <f>VLOOKUP(INT(preclean!B134),Sheet1!$E$3:$J$240,2,FALSE)</f>
        <v>1835</v>
      </c>
      <c r="G134" t="str">
        <f>VLOOKUP(INT(preclean!B134),Sheet1!$E$3:$J$240,6,FALSE)</f>
        <v>NA</v>
      </c>
      <c r="H134" t="str">
        <f>VLOOKUP(INT(preclean!B134),Sheet1!$E$3:$J$240,5,FALSE)</f>
        <v>5304D</v>
      </c>
    </row>
    <row r="135" spans="1:8" x14ac:dyDescent="0.3">
      <c r="A135" t="s">
        <v>979</v>
      </c>
      <c r="B135" t="str">
        <f t="shared" si="2"/>
        <v>1836</v>
      </c>
      <c r="C135" t="s">
        <v>1168</v>
      </c>
      <c r="D135" t="s">
        <v>17</v>
      </c>
      <c r="E135" t="s">
        <v>1100</v>
      </c>
      <c r="F135">
        <f>VLOOKUP(INT(preclean!B135),Sheet1!$E$3:$J$240,2,FALSE)</f>
        <v>1835</v>
      </c>
      <c r="G135" t="str">
        <f>VLOOKUP(INT(preclean!B135),Sheet1!$E$3:$J$240,6,FALSE)</f>
        <v>NA</v>
      </c>
      <c r="H135" t="str">
        <f>VLOOKUP(INT(preclean!B135),Sheet1!$E$3:$J$240,5,FALSE)</f>
        <v>5304D</v>
      </c>
    </row>
    <row r="136" spans="1:8" x14ac:dyDescent="0.3">
      <c r="A136" t="s">
        <v>980</v>
      </c>
      <c r="B136" t="str">
        <f t="shared" si="2"/>
        <v>1841</v>
      </c>
      <c r="C136" t="s">
        <v>1167</v>
      </c>
      <c r="D136" t="s">
        <v>17</v>
      </c>
      <c r="E136" t="s">
        <v>1100</v>
      </c>
      <c r="F136">
        <f>VLOOKUP(INT(preclean!B136),Sheet1!$E$3:$J$240,2,FALSE)</f>
        <v>1836</v>
      </c>
      <c r="G136" t="str">
        <f>VLOOKUP(INT(preclean!B136),Sheet1!$E$3:$J$240,6,FALSE)</f>
        <v>NA</v>
      </c>
      <c r="H136" t="str">
        <f>VLOOKUP(INT(preclean!B136),Sheet1!$E$3:$J$240,5,FALSE)</f>
        <v>5304D</v>
      </c>
    </row>
    <row r="137" spans="1:8" x14ac:dyDescent="0.3">
      <c r="A137" t="s">
        <v>981</v>
      </c>
      <c r="B137" t="str">
        <f t="shared" si="2"/>
        <v>1842</v>
      </c>
      <c r="C137" t="s">
        <v>1168</v>
      </c>
      <c r="D137" t="s">
        <v>17</v>
      </c>
      <c r="E137" t="s">
        <v>1100</v>
      </c>
      <c r="F137">
        <f>VLOOKUP(INT(preclean!B137),Sheet1!$E$3:$J$240,2,FALSE)</f>
        <v>1836</v>
      </c>
      <c r="G137" t="str">
        <f>VLOOKUP(INT(preclean!B137),Sheet1!$E$3:$J$240,6,FALSE)</f>
        <v>NA</v>
      </c>
      <c r="H137" t="str">
        <f>VLOOKUP(INT(preclean!B137),Sheet1!$E$3:$J$240,5,FALSE)</f>
        <v>5304D</v>
      </c>
    </row>
    <row r="138" spans="1:8" x14ac:dyDescent="0.3">
      <c r="A138" t="s">
        <v>982</v>
      </c>
      <c r="B138" t="str">
        <f t="shared" si="2"/>
        <v>1847</v>
      </c>
      <c r="C138" t="s">
        <v>1167</v>
      </c>
      <c r="D138" t="s">
        <v>17</v>
      </c>
      <c r="E138" t="s">
        <v>1100</v>
      </c>
      <c r="F138">
        <f>VLOOKUP(INT(preclean!B138),Sheet1!$E$3:$J$240,2,FALSE)</f>
        <v>1837</v>
      </c>
      <c r="G138" t="str">
        <f>VLOOKUP(INT(preclean!B138),Sheet1!$E$3:$J$240,6,FALSE)</f>
        <v>NA</v>
      </c>
      <c r="H138" t="str">
        <f>VLOOKUP(INT(preclean!B138),Sheet1!$E$3:$J$240,5,FALSE)</f>
        <v>5304D</v>
      </c>
    </row>
    <row r="139" spans="1:8" x14ac:dyDescent="0.3">
      <c r="A139" t="s">
        <v>983</v>
      </c>
      <c r="B139" t="str">
        <f t="shared" si="2"/>
        <v>1848</v>
      </c>
      <c r="C139" t="s">
        <v>1168</v>
      </c>
      <c r="D139" t="s">
        <v>17</v>
      </c>
      <c r="E139" t="s">
        <v>1100</v>
      </c>
      <c r="F139">
        <f>VLOOKUP(INT(preclean!B139),Sheet1!$E$3:$J$240,2,FALSE)</f>
        <v>1837</v>
      </c>
      <c r="G139" t="str">
        <f>VLOOKUP(INT(preclean!B139),Sheet1!$E$3:$J$240,6,FALSE)</f>
        <v>NA</v>
      </c>
      <c r="H139" t="str">
        <f>VLOOKUP(INT(preclean!B139),Sheet1!$E$3:$J$240,5,FALSE)</f>
        <v>5304D</v>
      </c>
    </row>
    <row r="140" spans="1:8" x14ac:dyDescent="0.3">
      <c r="A140" t="s">
        <v>984</v>
      </c>
      <c r="B140" t="str">
        <f t="shared" si="2"/>
        <v>1853</v>
      </c>
      <c r="C140" t="s">
        <v>1167</v>
      </c>
      <c r="D140" t="s">
        <v>17</v>
      </c>
      <c r="E140" t="s">
        <v>1100</v>
      </c>
      <c r="F140">
        <f>VLOOKUP(INT(preclean!B140),Sheet1!$E$3:$J$240,2,FALSE)</f>
        <v>1816</v>
      </c>
      <c r="G140" t="str">
        <f>VLOOKUP(INT(preclean!B140),Sheet1!$E$3:$J$240,6,FALSE)</f>
        <v>NA</v>
      </c>
      <c r="H140" t="str">
        <f>VLOOKUP(INT(preclean!B140),Sheet1!$E$3:$J$240,5,FALSE)</f>
        <v>5304D</v>
      </c>
    </row>
    <row r="141" spans="1:8" x14ac:dyDescent="0.3">
      <c r="A141" t="s">
        <v>985</v>
      </c>
      <c r="B141" t="str">
        <f t="shared" si="2"/>
        <v>1854</v>
      </c>
      <c r="C141" t="s">
        <v>1168</v>
      </c>
      <c r="D141" t="s">
        <v>17</v>
      </c>
      <c r="E141" t="s">
        <v>1100</v>
      </c>
      <c r="F141">
        <f>VLOOKUP(INT(preclean!B141),Sheet1!$E$3:$J$240,2,FALSE)</f>
        <v>1816</v>
      </c>
      <c r="G141" t="str">
        <f>VLOOKUP(INT(preclean!B141),Sheet1!$E$3:$J$240,6,FALSE)</f>
        <v>NA</v>
      </c>
      <c r="H141" t="str">
        <f>VLOOKUP(INT(preclean!B141),Sheet1!$E$3:$J$240,5,FALSE)</f>
        <v>5304D</v>
      </c>
    </row>
    <row r="142" spans="1:8" x14ac:dyDescent="0.3">
      <c r="A142" t="s">
        <v>986</v>
      </c>
      <c r="B142" t="str">
        <f t="shared" si="2"/>
        <v>1859</v>
      </c>
      <c r="C142" t="s">
        <v>1167</v>
      </c>
      <c r="D142" t="s">
        <v>17</v>
      </c>
      <c r="E142" t="s">
        <v>1100</v>
      </c>
      <c r="F142">
        <f>VLOOKUP(INT(preclean!B142),Sheet1!$E$3:$J$240,2,FALSE)</f>
        <v>1825</v>
      </c>
      <c r="G142" t="str">
        <f>VLOOKUP(INT(preclean!B142),Sheet1!$E$3:$J$240,6,FALSE)</f>
        <v>NA</v>
      </c>
      <c r="H142" t="str">
        <f>VLOOKUP(INT(preclean!B142),Sheet1!$E$3:$J$240,5,FALSE)</f>
        <v>5304D</v>
      </c>
    </row>
    <row r="143" spans="1:8" x14ac:dyDescent="0.3">
      <c r="A143" t="s">
        <v>987</v>
      </c>
      <c r="B143" t="str">
        <f t="shared" si="2"/>
        <v>1860</v>
      </c>
      <c r="C143" t="s">
        <v>1168</v>
      </c>
      <c r="D143" t="s">
        <v>17</v>
      </c>
      <c r="E143" t="s">
        <v>1100</v>
      </c>
      <c r="F143">
        <f>VLOOKUP(INT(preclean!B143),Sheet1!$E$3:$J$240,2,FALSE)</f>
        <v>1825</v>
      </c>
      <c r="G143" t="str">
        <f>VLOOKUP(INT(preclean!B143),Sheet1!$E$3:$J$240,6,FALSE)</f>
        <v>NA</v>
      </c>
      <c r="H143" t="str">
        <f>VLOOKUP(INT(preclean!B143),Sheet1!$E$3:$J$240,5,FALSE)</f>
        <v>5304D</v>
      </c>
    </row>
    <row r="144" spans="1:8" x14ac:dyDescent="0.3">
      <c r="A144" t="s">
        <v>988</v>
      </c>
      <c r="B144" t="str">
        <f t="shared" si="2"/>
        <v>1501</v>
      </c>
      <c r="C144" t="s">
        <v>1167</v>
      </c>
      <c r="D144" t="s">
        <v>11</v>
      </c>
      <c r="E144" t="s">
        <v>1099</v>
      </c>
      <c r="F144">
        <f>VLOOKUP(INT(preclean!B144),Sheet1!$E$3:$J$240,2,FALSE)</f>
        <v>1881</v>
      </c>
      <c r="G144" t="str">
        <f>VLOOKUP(INT(preclean!B144),Sheet1!$E$3:$J$240,6,FALSE)</f>
        <v>M</v>
      </c>
      <c r="H144" t="str">
        <f>VLOOKUP(INT(preclean!B144),Sheet1!$E$3:$J$240,5,FALSE)</f>
        <v>3590A</v>
      </c>
    </row>
    <row r="145" spans="1:8" x14ac:dyDescent="0.3">
      <c r="A145" t="s">
        <v>989</v>
      </c>
      <c r="B145" t="str">
        <f t="shared" si="2"/>
        <v>1502</v>
      </c>
      <c r="C145" t="s">
        <v>1168</v>
      </c>
      <c r="D145" t="s">
        <v>11</v>
      </c>
      <c r="E145" t="s">
        <v>1099</v>
      </c>
      <c r="F145">
        <f>VLOOKUP(INT(preclean!B145),Sheet1!$E$3:$J$240,2,FALSE)</f>
        <v>1881</v>
      </c>
      <c r="G145" t="str">
        <f>VLOOKUP(INT(preclean!B145),Sheet1!$E$3:$J$240,6,FALSE)</f>
        <v>M</v>
      </c>
      <c r="H145" t="str">
        <f>VLOOKUP(INT(preclean!B145),Sheet1!$E$3:$J$240,5,FALSE)</f>
        <v>3590A</v>
      </c>
    </row>
    <row r="146" spans="1:8" x14ac:dyDescent="0.3">
      <c r="A146" t="s">
        <v>990</v>
      </c>
      <c r="B146" t="str">
        <f t="shared" si="2"/>
        <v>1507</v>
      </c>
      <c r="C146" t="s">
        <v>1167</v>
      </c>
      <c r="D146" t="s">
        <v>11</v>
      </c>
      <c r="E146" t="s">
        <v>1099</v>
      </c>
      <c r="F146">
        <f>VLOOKUP(INT(preclean!B146),Sheet1!$E$3:$J$240,2,FALSE)</f>
        <v>1877</v>
      </c>
      <c r="G146" t="str">
        <f>VLOOKUP(INT(preclean!B146),Sheet1!$E$3:$J$240,6,FALSE)</f>
        <v>M</v>
      </c>
      <c r="H146" t="str">
        <f>VLOOKUP(INT(preclean!B146),Sheet1!$E$3:$J$240,5,FALSE)</f>
        <v>3590A</v>
      </c>
    </row>
    <row r="147" spans="1:8" x14ac:dyDescent="0.3">
      <c r="A147" t="s">
        <v>991</v>
      </c>
      <c r="B147" t="str">
        <f t="shared" si="2"/>
        <v>1508</v>
      </c>
      <c r="C147" t="s">
        <v>1168</v>
      </c>
      <c r="D147" t="s">
        <v>11</v>
      </c>
      <c r="E147" t="s">
        <v>1099</v>
      </c>
      <c r="F147">
        <f>VLOOKUP(INT(preclean!B147),Sheet1!$E$3:$J$240,2,FALSE)</f>
        <v>1877</v>
      </c>
      <c r="G147" t="str">
        <f>VLOOKUP(INT(preclean!B147),Sheet1!$E$3:$J$240,6,FALSE)</f>
        <v>M</v>
      </c>
      <c r="H147" t="str">
        <f>VLOOKUP(INT(preclean!B147),Sheet1!$E$3:$J$240,5,FALSE)</f>
        <v>3590A</v>
      </c>
    </row>
    <row r="148" spans="1:8" x14ac:dyDescent="0.3">
      <c r="A148" t="s">
        <v>992</v>
      </c>
      <c r="B148" t="str">
        <f t="shared" si="2"/>
        <v>1513</v>
      </c>
      <c r="C148" t="s">
        <v>1167</v>
      </c>
      <c r="D148" t="s">
        <v>11</v>
      </c>
      <c r="E148" t="s">
        <v>1099</v>
      </c>
      <c r="F148">
        <f>VLOOKUP(INT(preclean!B148),Sheet1!$E$3:$J$240,2,FALSE)</f>
        <v>1886</v>
      </c>
      <c r="G148" t="str">
        <f>VLOOKUP(INT(preclean!B148),Sheet1!$E$3:$J$240,6,FALSE)</f>
        <v>M</v>
      </c>
      <c r="H148" t="str">
        <f>VLOOKUP(INT(preclean!B148),Sheet1!$E$3:$J$240,5,FALSE)</f>
        <v>3590A</v>
      </c>
    </row>
    <row r="149" spans="1:8" x14ac:dyDescent="0.3">
      <c r="A149" t="s">
        <v>993</v>
      </c>
      <c r="B149" t="str">
        <f t="shared" si="2"/>
        <v>1514</v>
      </c>
      <c r="C149" t="s">
        <v>1168</v>
      </c>
      <c r="D149" t="s">
        <v>11</v>
      </c>
      <c r="E149" t="s">
        <v>1099</v>
      </c>
      <c r="F149">
        <f>VLOOKUP(INT(preclean!B149),Sheet1!$E$3:$J$240,2,FALSE)</f>
        <v>1886</v>
      </c>
      <c r="G149" t="str">
        <f>VLOOKUP(INT(preclean!B149),Sheet1!$E$3:$J$240,6,FALSE)</f>
        <v>M</v>
      </c>
      <c r="H149" t="str">
        <f>VLOOKUP(INT(preclean!B149),Sheet1!$E$3:$J$240,5,FALSE)</f>
        <v>3590A</v>
      </c>
    </row>
    <row r="150" spans="1:8" x14ac:dyDescent="0.3">
      <c r="A150" t="s">
        <v>994</v>
      </c>
      <c r="B150" t="str">
        <f t="shared" si="2"/>
        <v>1519</v>
      </c>
      <c r="C150" t="s">
        <v>1167</v>
      </c>
      <c r="D150" t="s">
        <v>11</v>
      </c>
      <c r="E150" t="s">
        <v>1099</v>
      </c>
      <c r="F150">
        <f>VLOOKUP(INT(preclean!B150),Sheet1!$E$3:$J$240,2,FALSE)</f>
        <v>1874</v>
      </c>
      <c r="G150" t="str">
        <f>VLOOKUP(INT(preclean!B150),Sheet1!$E$3:$J$240,6,FALSE)</f>
        <v>M</v>
      </c>
      <c r="H150" t="str">
        <f>VLOOKUP(INT(preclean!B150),Sheet1!$E$3:$J$240,5,FALSE)</f>
        <v>3590A</v>
      </c>
    </row>
    <row r="151" spans="1:8" x14ac:dyDescent="0.3">
      <c r="A151" t="s">
        <v>995</v>
      </c>
      <c r="B151" t="str">
        <f t="shared" si="2"/>
        <v>1520</v>
      </c>
      <c r="C151" t="s">
        <v>1168</v>
      </c>
      <c r="D151" t="s">
        <v>11</v>
      </c>
      <c r="E151" t="s">
        <v>1099</v>
      </c>
      <c r="F151">
        <f>VLOOKUP(INT(preclean!B151),Sheet1!$E$3:$J$240,2,FALSE)</f>
        <v>1874</v>
      </c>
      <c r="G151" t="str">
        <f>VLOOKUP(INT(preclean!B151),Sheet1!$E$3:$J$240,6,FALSE)</f>
        <v>M</v>
      </c>
      <c r="H151" t="str">
        <f>VLOOKUP(INT(preclean!B151),Sheet1!$E$3:$J$240,5,FALSE)</f>
        <v>3590A</v>
      </c>
    </row>
    <row r="152" spans="1:8" x14ac:dyDescent="0.3">
      <c r="A152" t="s">
        <v>996</v>
      </c>
      <c r="B152" t="str">
        <f t="shared" si="2"/>
        <v>1525</v>
      </c>
      <c r="C152" t="s">
        <v>1167</v>
      </c>
      <c r="D152" t="s">
        <v>11</v>
      </c>
      <c r="E152" t="s">
        <v>1099</v>
      </c>
      <c r="F152">
        <f>VLOOKUP(INT(preclean!B152),Sheet1!$E$3:$J$240,2,FALSE)</f>
        <v>1854</v>
      </c>
      <c r="G152" t="str">
        <f>VLOOKUP(INT(preclean!B152),Sheet1!$E$3:$J$240,6,FALSE)</f>
        <v>M</v>
      </c>
      <c r="H152" t="str">
        <f>VLOOKUP(INT(preclean!B152),Sheet1!$E$3:$J$240,5,FALSE)</f>
        <v>3590A</v>
      </c>
    </row>
    <row r="153" spans="1:8" x14ac:dyDescent="0.3">
      <c r="A153" t="s">
        <v>997</v>
      </c>
      <c r="B153" t="str">
        <f t="shared" si="2"/>
        <v>1526</v>
      </c>
      <c r="C153" t="s">
        <v>1168</v>
      </c>
      <c r="D153" t="s">
        <v>11</v>
      </c>
      <c r="E153" t="s">
        <v>1099</v>
      </c>
      <c r="F153">
        <f>VLOOKUP(INT(preclean!B153),Sheet1!$E$3:$J$240,2,FALSE)</f>
        <v>1854</v>
      </c>
      <c r="G153" t="str">
        <f>VLOOKUP(INT(preclean!B153),Sheet1!$E$3:$J$240,6,FALSE)</f>
        <v>M</v>
      </c>
      <c r="H153" t="str">
        <f>VLOOKUP(INT(preclean!B153),Sheet1!$E$3:$J$240,5,FALSE)</f>
        <v>3590A</v>
      </c>
    </row>
    <row r="154" spans="1:8" x14ac:dyDescent="0.3">
      <c r="A154" t="s">
        <v>998</v>
      </c>
      <c r="B154" t="str">
        <f t="shared" si="2"/>
        <v>1531</v>
      </c>
      <c r="C154" t="s">
        <v>1167</v>
      </c>
      <c r="D154" t="s">
        <v>11</v>
      </c>
      <c r="E154" t="s">
        <v>1099</v>
      </c>
      <c r="F154">
        <f>VLOOKUP(INT(preclean!B154),Sheet1!$E$3:$J$240,2,FALSE)</f>
        <v>1900</v>
      </c>
      <c r="G154" t="str">
        <f>VLOOKUP(INT(preclean!B154),Sheet1!$E$3:$J$240,6,FALSE)</f>
        <v>F</v>
      </c>
      <c r="H154" t="str">
        <f>VLOOKUP(INT(preclean!B154),Sheet1!$E$3:$J$240,5,FALSE)</f>
        <v>3178B</v>
      </c>
    </row>
    <row r="155" spans="1:8" x14ac:dyDescent="0.3">
      <c r="A155" t="s">
        <v>999</v>
      </c>
      <c r="B155" t="str">
        <f t="shared" si="2"/>
        <v>1532</v>
      </c>
      <c r="C155" t="s">
        <v>1168</v>
      </c>
      <c r="D155" t="s">
        <v>11</v>
      </c>
      <c r="E155" t="s">
        <v>1099</v>
      </c>
      <c r="F155">
        <f>VLOOKUP(INT(preclean!B155),Sheet1!$E$3:$J$240,2,FALSE)</f>
        <v>1900</v>
      </c>
      <c r="G155" t="str">
        <f>VLOOKUP(INT(preclean!B155),Sheet1!$E$3:$J$240,6,FALSE)</f>
        <v>F</v>
      </c>
      <c r="H155" t="str">
        <f>VLOOKUP(INT(preclean!B155),Sheet1!$E$3:$J$240,5,FALSE)</f>
        <v>3178B</v>
      </c>
    </row>
    <row r="156" spans="1:8" x14ac:dyDescent="0.3">
      <c r="A156" t="s">
        <v>1000</v>
      </c>
      <c r="B156" t="str">
        <f t="shared" si="2"/>
        <v>1537</v>
      </c>
      <c r="C156" t="s">
        <v>1167</v>
      </c>
      <c r="D156" t="s">
        <v>11</v>
      </c>
      <c r="E156" t="s">
        <v>1099</v>
      </c>
      <c r="F156">
        <f>VLOOKUP(INT(preclean!B156),Sheet1!$E$3:$J$240,2,FALSE)</f>
        <v>1885</v>
      </c>
      <c r="G156" t="str">
        <f>VLOOKUP(INT(preclean!B156),Sheet1!$E$3:$J$240,6,FALSE)</f>
        <v>F</v>
      </c>
      <c r="H156" t="str">
        <f>VLOOKUP(INT(preclean!B156),Sheet1!$E$3:$J$240,5,FALSE)</f>
        <v>3178B</v>
      </c>
    </row>
    <row r="157" spans="1:8" x14ac:dyDescent="0.3">
      <c r="A157" t="s">
        <v>1001</v>
      </c>
      <c r="B157" t="str">
        <f t="shared" si="2"/>
        <v>1538</v>
      </c>
      <c r="C157" t="s">
        <v>1168</v>
      </c>
      <c r="D157" t="s">
        <v>11</v>
      </c>
      <c r="E157" t="s">
        <v>1099</v>
      </c>
      <c r="F157">
        <f>VLOOKUP(INT(preclean!B157),Sheet1!$E$3:$J$240,2,FALSE)</f>
        <v>1885</v>
      </c>
      <c r="G157" t="str">
        <f>VLOOKUP(INT(preclean!B157),Sheet1!$E$3:$J$240,6,FALSE)</f>
        <v>F</v>
      </c>
      <c r="H157" t="str">
        <f>VLOOKUP(INT(preclean!B157),Sheet1!$E$3:$J$240,5,FALSE)</f>
        <v>3178B</v>
      </c>
    </row>
    <row r="158" spans="1:8" x14ac:dyDescent="0.3">
      <c r="A158" t="s">
        <v>1002</v>
      </c>
      <c r="B158" t="str">
        <f t="shared" si="2"/>
        <v>1543</v>
      </c>
      <c r="C158" t="s">
        <v>1167</v>
      </c>
      <c r="D158" t="s">
        <v>11</v>
      </c>
      <c r="E158" t="s">
        <v>1099</v>
      </c>
      <c r="F158">
        <f>VLOOKUP(INT(preclean!B158),Sheet1!$E$3:$J$240,2,FALSE)</f>
        <v>1899</v>
      </c>
      <c r="G158" t="str">
        <f>VLOOKUP(INT(preclean!B158),Sheet1!$E$3:$J$240,6,FALSE)</f>
        <v>F</v>
      </c>
      <c r="H158" t="str">
        <f>VLOOKUP(INT(preclean!B158),Sheet1!$E$3:$J$240,5,FALSE)</f>
        <v>3178B</v>
      </c>
    </row>
    <row r="159" spans="1:8" x14ac:dyDescent="0.3">
      <c r="A159" t="s">
        <v>1003</v>
      </c>
      <c r="B159" t="str">
        <f t="shared" si="2"/>
        <v>1544</v>
      </c>
      <c r="C159" t="s">
        <v>1168</v>
      </c>
      <c r="D159" t="s">
        <v>11</v>
      </c>
      <c r="E159" t="s">
        <v>1099</v>
      </c>
      <c r="F159">
        <f>VLOOKUP(INT(preclean!B159),Sheet1!$E$3:$J$240,2,FALSE)</f>
        <v>1899</v>
      </c>
      <c r="G159" t="str">
        <f>VLOOKUP(INT(preclean!B159),Sheet1!$E$3:$J$240,6,FALSE)</f>
        <v>F</v>
      </c>
      <c r="H159" t="str">
        <f>VLOOKUP(INT(preclean!B159),Sheet1!$E$3:$J$240,5,FALSE)</f>
        <v>3178B</v>
      </c>
    </row>
    <row r="160" spans="1:8" x14ac:dyDescent="0.3">
      <c r="A160" t="s">
        <v>1004</v>
      </c>
      <c r="B160" t="str">
        <f t="shared" si="2"/>
        <v>1549</v>
      </c>
      <c r="C160" t="s">
        <v>1167</v>
      </c>
      <c r="D160" t="s">
        <v>11</v>
      </c>
      <c r="E160" t="s">
        <v>1099</v>
      </c>
      <c r="F160">
        <f>VLOOKUP(INT(preclean!B160),Sheet1!$E$3:$J$240,2,FALSE)</f>
        <v>1875</v>
      </c>
      <c r="G160" t="str">
        <f>VLOOKUP(INT(preclean!B160),Sheet1!$E$3:$J$240,6,FALSE)</f>
        <v>F</v>
      </c>
      <c r="H160" t="str">
        <f>VLOOKUP(INT(preclean!B160),Sheet1!$E$3:$J$240,5,FALSE)</f>
        <v>3178B</v>
      </c>
    </row>
    <row r="161" spans="1:8" x14ac:dyDescent="0.3">
      <c r="A161" t="s">
        <v>1005</v>
      </c>
      <c r="B161" t="str">
        <f t="shared" si="2"/>
        <v>1550</v>
      </c>
      <c r="C161" t="s">
        <v>1168</v>
      </c>
      <c r="D161" t="s">
        <v>11</v>
      </c>
      <c r="E161" t="s">
        <v>1099</v>
      </c>
      <c r="F161">
        <f>VLOOKUP(INT(preclean!B161),Sheet1!$E$3:$J$240,2,FALSE)</f>
        <v>1875</v>
      </c>
      <c r="G161" t="str">
        <f>VLOOKUP(INT(preclean!B161),Sheet1!$E$3:$J$240,6,FALSE)</f>
        <v>F</v>
      </c>
      <c r="H161" t="str">
        <f>VLOOKUP(INT(preclean!B161),Sheet1!$E$3:$J$240,5,FALSE)</f>
        <v>3178B</v>
      </c>
    </row>
    <row r="162" spans="1:8" x14ac:dyDescent="0.3">
      <c r="A162" t="s">
        <v>1006</v>
      </c>
      <c r="B162" t="str">
        <f t="shared" si="2"/>
        <v>1555</v>
      </c>
      <c r="C162" t="s">
        <v>1167</v>
      </c>
      <c r="D162" t="s">
        <v>11</v>
      </c>
      <c r="E162" t="s">
        <v>1099</v>
      </c>
      <c r="F162">
        <f>VLOOKUP(INT(preclean!B162),Sheet1!$E$3:$J$240,2,FALSE)</f>
        <v>1894</v>
      </c>
      <c r="G162" t="str">
        <f>VLOOKUP(INT(preclean!B162),Sheet1!$E$3:$J$240,6,FALSE)</f>
        <v>F</v>
      </c>
      <c r="H162" t="str">
        <f>VLOOKUP(INT(preclean!B162),Sheet1!$E$3:$J$240,5,FALSE)</f>
        <v>3178B</v>
      </c>
    </row>
    <row r="163" spans="1:8" x14ac:dyDescent="0.3">
      <c r="A163" t="s">
        <v>1007</v>
      </c>
      <c r="B163" t="str">
        <f t="shared" si="2"/>
        <v>1556</v>
      </c>
      <c r="C163" t="s">
        <v>1168</v>
      </c>
      <c r="D163" t="s">
        <v>11</v>
      </c>
      <c r="E163" t="s">
        <v>1099</v>
      </c>
      <c r="F163">
        <f>VLOOKUP(INT(preclean!B163),Sheet1!$E$3:$J$240,2,FALSE)</f>
        <v>1894</v>
      </c>
      <c r="G163" t="str">
        <f>VLOOKUP(INT(preclean!B163),Sheet1!$E$3:$J$240,6,FALSE)</f>
        <v>F</v>
      </c>
      <c r="H163" t="str">
        <f>VLOOKUP(INT(preclean!B163),Sheet1!$E$3:$J$240,5,FALSE)</f>
        <v>3178B</v>
      </c>
    </row>
    <row r="164" spans="1:8" x14ac:dyDescent="0.3">
      <c r="A164" t="s">
        <v>1008</v>
      </c>
      <c r="B164" t="str">
        <f t="shared" si="2"/>
        <v>1561</v>
      </c>
      <c r="C164" t="s">
        <v>1167</v>
      </c>
      <c r="D164" t="s">
        <v>17</v>
      </c>
      <c r="E164" t="s">
        <v>1099</v>
      </c>
      <c r="F164">
        <f>VLOOKUP(INT(preclean!B164),Sheet1!$E$3:$J$240,2,FALSE)</f>
        <v>267</v>
      </c>
      <c r="G164" t="str">
        <f>VLOOKUP(INT(preclean!B164),Sheet1!$E$3:$J$240,6,FALSE)</f>
        <v>M</v>
      </c>
      <c r="H164" t="str">
        <f>VLOOKUP(INT(preclean!B164),Sheet1!$E$3:$J$240,5,FALSE)</f>
        <v>3205D</v>
      </c>
    </row>
    <row r="165" spans="1:8" x14ac:dyDescent="0.3">
      <c r="A165" t="s">
        <v>1009</v>
      </c>
      <c r="B165" t="str">
        <f t="shared" si="2"/>
        <v>1562</v>
      </c>
      <c r="C165" t="s">
        <v>1168</v>
      </c>
      <c r="D165" t="s">
        <v>17</v>
      </c>
      <c r="E165" t="s">
        <v>1099</v>
      </c>
      <c r="F165">
        <f>VLOOKUP(INT(preclean!B165),Sheet1!$E$3:$J$240,2,FALSE)</f>
        <v>267</v>
      </c>
      <c r="G165" t="str">
        <f>VLOOKUP(INT(preclean!B165),Sheet1!$E$3:$J$240,6,FALSE)</f>
        <v>M</v>
      </c>
      <c r="H165" t="str">
        <f>VLOOKUP(INT(preclean!B165),Sheet1!$E$3:$J$240,5,FALSE)</f>
        <v>3205D</v>
      </c>
    </row>
    <row r="166" spans="1:8" x14ac:dyDescent="0.3">
      <c r="A166" t="s">
        <v>1010</v>
      </c>
      <c r="B166" t="str">
        <f t="shared" si="2"/>
        <v>1567</v>
      </c>
      <c r="C166" t="s">
        <v>1167</v>
      </c>
      <c r="D166" t="s">
        <v>17</v>
      </c>
      <c r="E166" t="s">
        <v>1099</v>
      </c>
      <c r="F166">
        <f>VLOOKUP(INT(preclean!B166),Sheet1!$E$3:$J$240,2,FALSE)</f>
        <v>268</v>
      </c>
      <c r="G166" t="str">
        <f>VLOOKUP(INT(preclean!B166),Sheet1!$E$3:$J$240,6,FALSE)</f>
        <v>M</v>
      </c>
      <c r="H166" t="str">
        <f>VLOOKUP(INT(preclean!B166),Sheet1!$E$3:$J$240,5,FALSE)</f>
        <v>3205D</v>
      </c>
    </row>
    <row r="167" spans="1:8" x14ac:dyDescent="0.3">
      <c r="A167" t="s">
        <v>1011</v>
      </c>
      <c r="B167" t="str">
        <f t="shared" si="2"/>
        <v>1568</v>
      </c>
      <c r="C167" t="s">
        <v>1168</v>
      </c>
      <c r="D167" t="s">
        <v>17</v>
      </c>
      <c r="E167" t="s">
        <v>1099</v>
      </c>
      <c r="F167">
        <f>VLOOKUP(INT(preclean!B167),Sheet1!$E$3:$J$240,2,FALSE)</f>
        <v>268</v>
      </c>
      <c r="G167" t="str">
        <f>VLOOKUP(INT(preclean!B167),Sheet1!$E$3:$J$240,6,FALSE)</f>
        <v>M</v>
      </c>
      <c r="H167" t="str">
        <f>VLOOKUP(INT(preclean!B167),Sheet1!$E$3:$J$240,5,FALSE)</f>
        <v>3205D</v>
      </c>
    </row>
    <row r="168" spans="1:8" x14ac:dyDescent="0.3">
      <c r="A168" t="s">
        <v>1012</v>
      </c>
      <c r="B168" t="str">
        <f t="shared" si="2"/>
        <v>1573</v>
      </c>
      <c r="C168" t="s">
        <v>1167</v>
      </c>
      <c r="D168" t="s">
        <v>17</v>
      </c>
      <c r="E168" t="s">
        <v>1099</v>
      </c>
      <c r="F168">
        <f>VLOOKUP(INT(preclean!B168),Sheet1!$E$3:$J$240,2,FALSE)</f>
        <v>231</v>
      </c>
      <c r="G168" t="str">
        <f>VLOOKUP(INT(preclean!B168),Sheet1!$E$3:$J$240,6,FALSE)</f>
        <v>M</v>
      </c>
      <c r="H168" t="str">
        <f>VLOOKUP(INT(preclean!B168),Sheet1!$E$3:$J$240,5,FALSE)</f>
        <v>3205D</v>
      </c>
    </row>
    <row r="169" spans="1:8" x14ac:dyDescent="0.3">
      <c r="A169" t="s">
        <v>1013</v>
      </c>
      <c r="B169" t="str">
        <f t="shared" si="2"/>
        <v>1574</v>
      </c>
      <c r="C169" t="s">
        <v>1168</v>
      </c>
      <c r="D169" t="s">
        <v>17</v>
      </c>
      <c r="E169" t="s">
        <v>1099</v>
      </c>
      <c r="F169">
        <f>VLOOKUP(INT(preclean!B169),Sheet1!$E$3:$J$240,2,FALSE)</f>
        <v>231</v>
      </c>
      <c r="G169" t="str">
        <f>VLOOKUP(INT(preclean!B169),Sheet1!$E$3:$J$240,6,FALSE)</f>
        <v>M</v>
      </c>
      <c r="H169" t="str">
        <f>VLOOKUP(INT(preclean!B169),Sheet1!$E$3:$J$240,5,FALSE)</f>
        <v>3205D</v>
      </c>
    </row>
    <row r="170" spans="1:8" x14ac:dyDescent="0.3">
      <c r="A170" t="s">
        <v>1014</v>
      </c>
      <c r="B170" t="str">
        <f t="shared" si="2"/>
        <v>1579</v>
      </c>
      <c r="C170" t="s">
        <v>1167</v>
      </c>
      <c r="D170" t="s">
        <v>17</v>
      </c>
      <c r="E170" t="s">
        <v>1099</v>
      </c>
      <c r="F170">
        <f>VLOOKUP(INT(preclean!B170),Sheet1!$E$3:$J$240,2,FALSE)</f>
        <v>277</v>
      </c>
      <c r="G170" t="str">
        <f>VLOOKUP(INT(preclean!B170),Sheet1!$E$3:$J$240,6,FALSE)</f>
        <v>NA</v>
      </c>
      <c r="H170" t="str">
        <f>VLOOKUP(INT(preclean!B170),Sheet1!$E$3:$J$240,5,FALSE)</f>
        <v>4031A</v>
      </c>
    </row>
    <row r="171" spans="1:8" x14ac:dyDescent="0.3">
      <c r="A171" t="s">
        <v>1015</v>
      </c>
      <c r="B171" t="str">
        <f t="shared" si="2"/>
        <v>1580</v>
      </c>
      <c r="C171" t="s">
        <v>1168</v>
      </c>
      <c r="D171" t="s">
        <v>17</v>
      </c>
      <c r="E171" t="s">
        <v>1099</v>
      </c>
      <c r="F171">
        <f>VLOOKUP(INT(preclean!B171),Sheet1!$E$3:$J$240,2,FALSE)</f>
        <v>277</v>
      </c>
      <c r="G171" t="str">
        <f>VLOOKUP(INT(preclean!B171),Sheet1!$E$3:$J$240,6,FALSE)</f>
        <v>NA</v>
      </c>
      <c r="H171" t="str">
        <f>VLOOKUP(INT(preclean!B171),Sheet1!$E$3:$J$240,5,FALSE)</f>
        <v>4031A</v>
      </c>
    </row>
    <row r="172" spans="1:8" x14ac:dyDescent="0.3">
      <c r="A172" t="s">
        <v>1016</v>
      </c>
      <c r="B172" t="str">
        <f t="shared" si="2"/>
        <v>1585</v>
      </c>
      <c r="C172" t="s">
        <v>1167</v>
      </c>
      <c r="D172" t="s">
        <v>17</v>
      </c>
      <c r="E172" t="s">
        <v>1099</v>
      </c>
      <c r="F172">
        <f>VLOOKUP(INT(preclean!B172),Sheet1!$E$3:$J$240,2,FALSE)</f>
        <v>282</v>
      </c>
      <c r="G172" t="str">
        <f>VLOOKUP(INT(preclean!B172),Sheet1!$E$3:$J$240,6,FALSE)</f>
        <v>NA</v>
      </c>
      <c r="H172" t="str">
        <f>VLOOKUP(INT(preclean!B172),Sheet1!$E$3:$J$240,5,FALSE)</f>
        <v>4031A</v>
      </c>
    </row>
    <row r="173" spans="1:8" x14ac:dyDescent="0.3">
      <c r="A173" t="s">
        <v>1017</v>
      </c>
      <c r="B173" t="str">
        <f t="shared" si="2"/>
        <v>1586</v>
      </c>
      <c r="C173" t="s">
        <v>1168</v>
      </c>
      <c r="D173" t="s">
        <v>17</v>
      </c>
      <c r="E173" t="s">
        <v>1099</v>
      </c>
      <c r="F173">
        <f>VLOOKUP(INT(preclean!B173),Sheet1!$E$3:$J$240,2,FALSE)</f>
        <v>282</v>
      </c>
      <c r="G173" t="str">
        <f>VLOOKUP(INT(preclean!B173),Sheet1!$E$3:$J$240,6,FALSE)</f>
        <v>NA</v>
      </c>
      <c r="H173" t="str">
        <f>VLOOKUP(INT(preclean!B173),Sheet1!$E$3:$J$240,5,FALSE)</f>
        <v>4031A</v>
      </c>
    </row>
    <row r="174" spans="1:8" x14ac:dyDescent="0.3">
      <c r="A174" t="s">
        <v>1018</v>
      </c>
      <c r="B174" t="str">
        <f t="shared" si="2"/>
        <v>1591</v>
      </c>
      <c r="C174" t="s">
        <v>1167</v>
      </c>
      <c r="D174" t="s">
        <v>17</v>
      </c>
      <c r="E174" t="s">
        <v>1099</v>
      </c>
      <c r="F174">
        <f>VLOOKUP(INT(preclean!B174),Sheet1!$E$3:$J$240,2,FALSE)</f>
        <v>287</v>
      </c>
      <c r="G174" t="str">
        <f>VLOOKUP(INT(preclean!B174),Sheet1!$E$3:$J$240,6,FALSE)</f>
        <v>NA</v>
      </c>
      <c r="H174" t="str">
        <f>VLOOKUP(INT(preclean!B174),Sheet1!$E$3:$J$240,5,FALSE)</f>
        <v>4031A</v>
      </c>
    </row>
    <row r="175" spans="1:8" x14ac:dyDescent="0.3">
      <c r="A175" t="s">
        <v>1019</v>
      </c>
      <c r="B175" t="str">
        <f t="shared" si="2"/>
        <v>1592</v>
      </c>
      <c r="C175" t="s">
        <v>1168</v>
      </c>
      <c r="D175" t="s">
        <v>17</v>
      </c>
      <c r="E175" t="s">
        <v>1099</v>
      </c>
      <c r="F175">
        <f>VLOOKUP(INT(preclean!B175),Sheet1!$E$3:$J$240,2,FALSE)</f>
        <v>287</v>
      </c>
      <c r="G175" t="str">
        <f>VLOOKUP(INT(preclean!B175),Sheet1!$E$3:$J$240,6,FALSE)</f>
        <v>NA</v>
      </c>
      <c r="H175" t="str">
        <f>VLOOKUP(INT(preclean!B175),Sheet1!$E$3:$J$240,5,FALSE)</f>
        <v>4031A</v>
      </c>
    </row>
    <row r="176" spans="1:8" x14ac:dyDescent="0.3">
      <c r="A176" t="s">
        <v>1020</v>
      </c>
      <c r="B176" t="str">
        <f t="shared" si="2"/>
        <v>1597</v>
      </c>
      <c r="C176" t="s">
        <v>1167</v>
      </c>
      <c r="D176" t="s">
        <v>17</v>
      </c>
      <c r="E176" t="s">
        <v>1099</v>
      </c>
      <c r="F176">
        <f>VLOOKUP(INT(preclean!B176),Sheet1!$E$3:$J$240,2,FALSE)</f>
        <v>289</v>
      </c>
      <c r="G176" t="str">
        <f>VLOOKUP(INT(preclean!B176),Sheet1!$E$3:$J$240,6,FALSE)</f>
        <v>NA</v>
      </c>
      <c r="H176" t="str">
        <f>VLOOKUP(INT(preclean!B176),Sheet1!$E$3:$J$240,5,FALSE)</f>
        <v>4031A</v>
      </c>
    </row>
    <row r="177" spans="1:8" x14ac:dyDescent="0.3">
      <c r="A177" t="s">
        <v>1021</v>
      </c>
      <c r="B177" t="str">
        <f t="shared" si="2"/>
        <v>1598</v>
      </c>
      <c r="C177" t="s">
        <v>1168</v>
      </c>
      <c r="D177" t="s">
        <v>17</v>
      </c>
      <c r="E177" t="s">
        <v>1099</v>
      </c>
      <c r="F177">
        <f>VLOOKUP(INT(preclean!B177),Sheet1!$E$3:$J$240,2,FALSE)</f>
        <v>289</v>
      </c>
      <c r="G177" t="str">
        <f>VLOOKUP(INT(preclean!B177),Sheet1!$E$3:$J$240,6,FALSE)</f>
        <v>NA</v>
      </c>
      <c r="H177" t="str">
        <f>VLOOKUP(INT(preclean!B177),Sheet1!$E$3:$J$240,5,FALSE)</f>
        <v>4031A</v>
      </c>
    </row>
    <row r="178" spans="1:8" x14ac:dyDescent="0.3">
      <c r="A178" t="s">
        <v>1022</v>
      </c>
      <c r="B178" t="str">
        <f t="shared" si="2"/>
        <v>1603</v>
      </c>
      <c r="C178" t="s">
        <v>1167</v>
      </c>
      <c r="D178" t="s">
        <v>17</v>
      </c>
      <c r="E178" t="s">
        <v>1099</v>
      </c>
      <c r="F178">
        <f>VLOOKUP(INT(preclean!B178),Sheet1!$E$3:$J$240,2,FALSE)</f>
        <v>247</v>
      </c>
      <c r="G178" t="str">
        <f>VLOOKUP(INT(preclean!B178),Sheet1!$E$3:$J$240,6,FALSE)</f>
        <v>NA</v>
      </c>
      <c r="H178" t="str">
        <f>VLOOKUP(INT(preclean!B178),Sheet1!$E$3:$J$240,5,FALSE)</f>
        <v>3205B</v>
      </c>
    </row>
    <row r="179" spans="1:8" x14ac:dyDescent="0.3">
      <c r="A179" t="s">
        <v>1023</v>
      </c>
      <c r="B179" t="str">
        <f t="shared" si="2"/>
        <v>1604</v>
      </c>
      <c r="C179" t="s">
        <v>1168</v>
      </c>
      <c r="D179" t="s">
        <v>17</v>
      </c>
      <c r="E179" t="s">
        <v>1099</v>
      </c>
      <c r="F179">
        <f>VLOOKUP(INT(preclean!B179),Sheet1!$E$3:$J$240,2,FALSE)</f>
        <v>247</v>
      </c>
      <c r="G179" t="str">
        <f>VLOOKUP(INT(preclean!B179),Sheet1!$E$3:$J$240,6,FALSE)</f>
        <v>NA</v>
      </c>
      <c r="H179" t="str">
        <f>VLOOKUP(INT(preclean!B179),Sheet1!$E$3:$J$240,5,FALSE)</f>
        <v>3205B</v>
      </c>
    </row>
    <row r="180" spans="1:8" x14ac:dyDescent="0.3">
      <c r="A180" t="s">
        <v>1024</v>
      </c>
      <c r="B180" t="str">
        <f t="shared" si="2"/>
        <v>1609</v>
      </c>
      <c r="C180" t="s">
        <v>1167</v>
      </c>
      <c r="D180" t="s">
        <v>17</v>
      </c>
      <c r="E180" t="s">
        <v>1099</v>
      </c>
      <c r="F180">
        <f>VLOOKUP(INT(preclean!B180),Sheet1!$E$3:$J$240,2,FALSE)</f>
        <v>248</v>
      </c>
      <c r="G180" t="str">
        <f>VLOOKUP(INT(preclean!B180),Sheet1!$E$3:$J$240,6,FALSE)</f>
        <v>NA</v>
      </c>
      <c r="H180" t="str">
        <f>VLOOKUP(INT(preclean!B180),Sheet1!$E$3:$J$240,5,FALSE)</f>
        <v>3205B</v>
      </c>
    </row>
    <row r="181" spans="1:8" x14ac:dyDescent="0.3">
      <c r="A181" t="s">
        <v>1025</v>
      </c>
      <c r="B181" t="str">
        <f t="shared" si="2"/>
        <v>1610</v>
      </c>
      <c r="C181" t="s">
        <v>1168</v>
      </c>
      <c r="D181" t="s">
        <v>17</v>
      </c>
      <c r="E181" t="s">
        <v>1099</v>
      </c>
      <c r="F181">
        <f>VLOOKUP(INT(preclean!B181),Sheet1!$E$3:$J$240,2,FALSE)</f>
        <v>248</v>
      </c>
      <c r="G181" t="str">
        <f>VLOOKUP(INT(preclean!B181),Sheet1!$E$3:$J$240,6,FALSE)</f>
        <v>NA</v>
      </c>
      <c r="H181" t="str">
        <f>VLOOKUP(INT(preclean!B181),Sheet1!$E$3:$J$240,5,FALSE)</f>
        <v>3205B</v>
      </c>
    </row>
    <row r="182" spans="1:8" x14ac:dyDescent="0.3">
      <c r="A182" t="s">
        <v>1026</v>
      </c>
      <c r="B182" t="str">
        <f t="shared" si="2"/>
        <v>1615</v>
      </c>
      <c r="C182" t="s">
        <v>1167</v>
      </c>
      <c r="D182" t="s">
        <v>17</v>
      </c>
      <c r="E182" t="s">
        <v>1099</v>
      </c>
      <c r="F182">
        <f>VLOOKUP(INT(preclean!B182),Sheet1!$E$3:$J$240,2,FALSE)</f>
        <v>269</v>
      </c>
      <c r="G182" t="str">
        <f>VLOOKUP(INT(preclean!B182),Sheet1!$E$3:$J$240,6,FALSE)</f>
        <v>NA</v>
      </c>
      <c r="H182" t="str">
        <f>VLOOKUP(INT(preclean!B182),Sheet1!$E$3:$J$240,5,FALSE)</f>
        <v>3205B</v>
      </c>
    </row>
    <row r="183" spans="1:8" x14ac:dyDescent="0.3">
      <c r="A183" t="s">
        <v>1027</v>
      </c>
      <c r="B183" t="str">
        <f t="shared" si="2"/>
        <v>1616</v>
      </c>
      <c r="C183" t="s">
        <v>1168</v>
      </c>
      <c r="D183" t="s">
        <v>17</v>
      </c>
      <c r="E183" t="s">
        <v>1099</v>
      </c>
      <c r="F183">
        <f>VLOOKUP(INT(preclean!B183),Sheet1!$E$3:$J$240,2,FALSE)</f>
        <v>269</v>
      </c>
      <c r="G183" t="str">
        <f>VLOOKUP(INT(preclean!B183),Sheet1!$E$3:$J$240,6,FALSE)</f>
        <v>NA</v>
      </c>
      <c r="H183" t="str">
        <f>VLOOKUP(INT(preclean!B183),Sheet1!$E$3:$J$240,5,FALSE)</f>
        <v>3205B</v>
      </c>
    </row>
    <row r="184" spans="1:8" x14ac:dyDescent="0.3">
      <c r="A184" t="s">
        <v>1028</v>
      </c>
      <c r="B184" t="str">
        <f t="shared" si="2"/>
        <v>1621</v>
      </c>
      <c r="C184" t="s">
        <v>1167</v>
      </c>
      <c r="D184" t="s">
        <v>17</v>
      </c>
      <c r="E184" t="s">
        <v>1099</v>
      </c>
      <c r="F184">
        <f>VLOOKUP(INT(preclean!B184),Sheet1!$E$3:$J$240,2,FALSE)</f>
        <v>274</v>
      </c>
      <c r="G184" t="str">
        <f>VLOOKUP(INT(preclean!B184),Sheet1!$E$3:$J$240,6,FALSE)</f>
        <v>NA</v>
      </c>
      <c r="H184" t="str">
        <f>VLOOKUP(INT(preclean!B184),Sheet1!$E$3:$J$240,5,FALSE)</f>
        <v>3205B</v>
      </c>
    </row>
    <row r="185" spans="1:8" x14ac:dyDescent="0.3">
      <c r="A185" t="s">
        <v>1029</v>
      </c>
      <c r="B185" t="str">
        <f t="shared" si="2"/>
        <v>1622</v>
      </c>
      <c r="C185" t="s">
        <v>1168</v>
      </c>
      <c r="D185" t="s">
        <v>17</v>
      </c>
      <c r="E185" t="s">
        <v>1099</v>
      </c>
      <c r="F185">
        <f>VLOOKUP(INT(preclean!B185),Sheet1!$E$3:$J$240,2,FALSE)</f>
        <v>274</v>
      </c>
      <c r="G185" t="str">
        <f>VLOOKUP(INT(preclean!B185),Sheet1!$E$3:$J$240,6,FALSE)</f>
        <v>NA</v>
      </c>
      <c r="H185" t="str">
        <f>VLOOKUP(INT(preclean!B185),Sheet1!$E$3:$J$240,5,FALSE)</f>
        <v>3205B</v>
      </c>
    </row>
    <row r="186" spans="1:8" x14ac:dyDescent="0.3">
      <c r="A186" t="s">
        <v>1030</v>
      </c>
      <c r="B186" t="str">
        <f t="shared" si="2"/>
        <v>1627</v>
      </c>
      <c r="C186" t="s">
        <v>1167</v>
      </c>
      <c r="D186" t="s">
        <v>17</v>
      </c>
      <c r="E186" t="s">
        <v>1099</v>
      </c>
      <c r="F186">
        <f>VLOOKUP(INT(preclean!B186),Sheet1!$E$3:$J$240,2,FALSE)</f>
        <v>280</v>
      </c>
      <c r="G186" t="str">
        <f>VLOOKUP(INT(preclean!B186),Sheet1!$E$3:$J$240,6,FALSE)</f>
        <v>NA</v>
      </c>
      <c r="H186" t="str">
        <f>VLOOKUP(INT(preclean!B186),Sheet1!$E$3:$J$240,5,FALSE)</f>
        <v>4362E</v>
      </c>
    </row>
    <row r="187" spans="1:8" x14ac:dyDescent="0.3">
      <c r="A187" t="s">
        <v>1031</v>
      </c>
      <c r="B187" t="str">
        <f t="shared" si="2"/>
        <v>1628</v>
      </c>
      <c r="C187" t="s">
        <v>1168</v>
      </c>
      <c r="D187" t="s">
        <v>17</v>
      </c>
      <c r="E187" t="s">
        <v>1099</v>
      </c>
      <c r="F187">
        <f>VLOOKUP(INT(preclean!B187),Sheet1!$E$3:$J$240,2,FALSE)</f>
        <v>280</v>
      </c>
      <c r="G187" t="str">
        <f>VLOOKUP(INT(preclean!B187),Sheet1!$E$3:$J$240,6,FALSE)</f>
        <v>NA</v>
      </c>
      <c r="H187" t="str">
        <f>VLOOKUP(INT(preclean!B187),Sheet1!$E$3:$J$240,5,FALSE)</f>
        <v>4362E</v>
      </c>
    </row>
    <row r="188" spans="1:8" x14ac:dyDescent="0.3">
      <c r="A188" t="s">
        <v>1032</v>
      </c>
      <c r="B188" t="str">
        <f t="shared" si="2"/>
        <v>1633</v>
      </c>
      <c r="C188" t="s">
        <v>1167</v>
      </c>
      <c r="D188" t="s">
        <v>17</v>
      </c>
      <c r="E188" t="s">
        <v>1099</v>
      </c>
      <c r="F188">
        <f>VLOOKUP(INT(preclean!B188),Sheet1!$E$3:$J$240,2,FALSE)</f>
        <v>283</v>
      </c>
      <c r="G188" t="str">
        <f>VLOOKUP(INT(preclean!B188),Sheet1!$E$3:$J$240,6,FALSE)</f>
        <v>NA</v>
      </c>
      <c r="H188" t="str">
        <f>VLOOKUP(INT(preclean!B188),Sheet1!$E$3:$J$240,5,FALSE)</f>
        <v>4362E</v>
      </c>
    </row>
    <row r="189" spans="1:8" x14ac:dyDescent="0.3">
      <c r="A189" t="s">
        <v>1033</v>
      </c>
      <c r="B189" t="str">
        <f t="shared" si="2"/>
        <v>1634</v>
      </c>
      <c r="C189" t="s">
        <v>1168</v>
      </c>
      <c r="D189" t="s">
        <v>17</v>
      </c>
      <c r="E189" t="s">
        <v>1099</v>
      </c>
      <c r="F189">
        <f>VLOOKUP(INT(preclean!B189),Sheet1!$E$3:$J$240,2,FALSE)</f>
        <v>283</v>
      </c>
      <c r="G189" t="str">
        <f>VLOOKUP(INT(preclean!B189),Sheet1!$E$3:$J$240,6,FALSE)</f>
        <v>NA</v>
      </c>
      <c r="H189" t="str">
        <f>VLOOKUP(INT(preclean!B189),Sheet1!$E$3:$J$240,5,FALSE)</f>
        <v>4362E</v>
      </c>
    </row>
    <row r="190" spans="1:8" x14ac:dyDescent="0.3">
      <c r="A190" t="s">
        <v>1034</v>
      </c>
      <c r="B190" t="str">
        <f t="shared" si="2"/>
        <v>1639</v>
      </c>
      <c r="C190" t="s">
        <v>1167</v>
      </c>
      <c r="D190" t="s">
        <v>17</v>
      </c>
      <c r="E190" t="s">
        <v>1099</v>
      </c>
      <c r="F190">
        <f>VLOOKUP(INT(preclean!B190),Sheet1!$E$3:$J$240,2,FALSE)</f>
        <v>300</v>
      </c>
      <c r="G190" t="str">
        <f>VLOOKUP(INT(preclean!B190),Sheet1!$E$3:$J$240,6,FALSE)</f>
        <v>NA</v>
      </c>
      <c r="H190" t="str">
        <f>VLOOKUP(INT(preclean!B190),Sheet1!$E$3:$J$240,5,FALSE)</f>
        <v>4362E</v>
      </c>
    </row>
    <row r="191" spans="1:8" x14ac:dyDescent="0.3">
      <c r="A191" t="s">
        <v>1035</v>
      </c>
      <c r="B191" t="str">
        <f t="shared" si="2"/>
        <v>1640</v>
      </c>
      <c r="C191" t="s">
        <v>1168</v>
      </c>
      <c r="D191" t="s">
        <v>17</v>
      </c>
      <c r="E191" t="s">
        <v>1099</v>
      </c>
      <c r="F191">
        <f>VLOOKUP(INT(preclean!B191),Sheet1!$E$3:$J$240,2,FALSE)</f>
        <v>300</v>
      </c>
      <c r="G191" t="str">
        <f>VLOOKUP(INT(preclean!B191),Sheet1!$E$3:$J$240,6,FALSE)</f>
        <v>NA</v>
      </c>
      <c r="H191" t="str">
        <f>VLOOKUP(INT(preclean!B191),Sheet1!$E$3:$J$240,5,FALSE)</f>
        <v>4362E</v>
      </c>
    </row>
    <row r="192" spans="1:8" x14ac:dyDescent="0.3">
      <c r="A192" t="s">
        <v>1036</v>
      </c>
      <c r="B192" t="str">
        <f t="shared" si="2"/>
        <v>1645</v>
      </c>
      <c r="C192" t="s">
        <v>1167</v>
      </c>
      <c r="D192" t="s">
        <v>17</v>
      </c>
      <c r="E192" t="s">
        <v>1099</v>
      </c>
      <c r="F192">
        <f>VLOOKUP(INT(preclean!B192),Sheet1!$E$3:$J$240,2,FALSE)</f>
        <v>303</v>
      </c>
      <c r="G192" t="str">
        <f>VLOOKUP(INT(preclean!B192),Sheet1!$E$3:$J$240,6,FALSE)</f>
        <v>M</v>
      </c>
      <c r="H192" t="str">
        <f>VLOOKUP(INT(preclean!B192),Sheet1!$E$3:$J$240,5,FALSE)</f>
        <v>2205C</v>
      </c>
    </row>
    <row r="193" spans="1:8" x14ac:dyDescent="0.3">
      <c r="A193" t="s">
        <v>1037</v>
      </c>
      <c r="B193" t="str">
        <f t="shared" si="2"/>
        <v>1646</v>
      </c>
      <c r="C193" t="s">
        <v>1168</v>
      </c>
      <c r="D193" t="s">
        <v>17</v>
      </c>
      <c r="E193" t="s">
        <v>1099</v>
      </c>
      <c r="F193">
        <f>VLOOKUP(INT(preclean!B193),Sheet1!$E$3:$J$240,2,FALSE)</f>
        <v>303</v>
      </c>
      <c r="G193" t="str">
        <f>VLOOKUP(INT(preclean!B193),Sheet1!$E$3:$J$240,6,FALSE)</f>
        <v>M</v>
      </c>
      <c r="H193" t="str">
        <f>VLOOKUP(INT(preclean!B193),Sheet1!$E$3:$J$240,5,FALSE)</f>
        <v>2205C</v>
      </c>
    </row>
    <row r="194" spans="1:8" x14ac:dyDescent="0.3">
      <c r="A194" t="s">
        <v>1038</v>
      </c>
      <c r="B194" t="str">
        <f t="shared" si="2"/>
        <v>1651</v>
      </c>
      <c r="C194" t="s">
        <v>1167</v>
      </c>
      <c r="D194" t="s">
        <v>17</v>
      </c>
      <c r="E194" t="s">
        <v>1099</v>
      </c>
      <c r="F194">
        <f>VLOOKUP(INT(preclean!B194),Sheet1!$E$3:$J$240,2,FALSE)</f>
        <v>304</v>
      </c>
      <c r="G194" t="str">
        <f>VLOOKUP(INT(preclean!B194),Sheet1!$E$3:$J$240,6,FALSE)</f>
        <v>M</v>
      </c>
      <c r="H194" t="str">
        <f>VLOOKUP(INT(preclean!B194),Sheet1!$E$3:$J$240,5,FALSE)</f>
        <v>2205C</v>
      </c>
    </row>
    <row r="195" spans="1:8" x14ac:dyDescent="0.3">
      <c r="A195" t="s">
        <v>1039</v>
      </c>
      <c r="B195" t="str">
        <f t="shared" ref="B195:B258" si="3">RIGHT(A195,LEN(A195) - SEARCH("_",A195,1))</f>
        <v>1652</v>
      </c>
      <c r="C195" t="s">
        <v>1168</v>
      </c>
      <c r="D195" t="s">
        <v>17</v>
      </c>
      <c r="E195" t="s">
        <v>1099</v>
      </c>
      <c r="F195">
        <f>VLOOKUP(INT(preclean!B195),Sheet1!$E$3:$J$240,2,FALSE)</f>
        <v>304</v>
      </c>
      <c r="G195" t="str">
        <f>VLOOKUP(INT(preclean!B195),Sheet1!$E$3:$J$240,6,FALSE)</f>
        <v>M</v>
      </c>
      <c r="H195" t="str">
        <f>VLOOKUP(INT(preclean!B195),Sheet1!$E$3:$J$240,5,FALSE)</f>
        <v>2205C</v>
      </c>
    </row>
    <row r="196" spans="1:8" x14ac:dyDescent="0.3">
      <c r="A196" t="s">
        <v>1040</v>
      </c>
      <c r="B196" t="str">
        <f t="shared" si="3"/>
        <v>1657</v>
      </c>
      <c r="C196" t="s">
        <v>1167</v>
      </c>
      <c r="D196" t="s">
        <v>17</v>
      </c>
      <c r="E196" t="s">
        <v>1099</v>
      </c>
      <c r="F196">
        <f>VLOOKUP(INT(preclean!B196),Sheet1!$E$3:$J$240,2,FALSE)</f>
        <v>308</v>
      </c>
      <c r="G196" t="str">
        <f>VLOOKUP(INT(preclean!B196),Sheet1!$E$3:$J$240,6,FALSE)</f>
        <v>M</v>
      </c>
      <c r="H196" t="str">
        <f>VLOOKUP(INT(preclean!B196),Sheet1!$E$3:$J$240,5,FALSE)</f>
        <v>2205C</v>
      </c>
    </row>
    <row r="197" spans="1:8" x14ac:dyDescent="0.3">
      <c r="A197" t="s">
        <v>1041</v>
      </c>
      <c r="B197" t="str">
        <f t="shared" si="3"/>
        <v>1658</v>
      </c>
      <c r="C197" t="s">
        <v>1168</v>
      </c>
      <c r="D197" t="s">
        <v>17</v>
      </c>
      <c r="E197" t="s">
        <v>1099</v>
      </c>
      <c r="F197">
        <f>VLOOKUP(INT(preclean!B197),Sheet1!$E$3:$J$240,2,FALSE)</f>
        <v>308</v>
      </c>
      <c r="G197" t="str">
        <f>VLOOKUP(INT(preclean!B197),Sheet1!$E$3:$J$240,6,FALSE)</f>
        <v>M</v>
      </c>
      <c r="H197" t="str">
        <f>VLOOKUP(INT(preclean!B197),Sheet1!$E$3:$J$240,5,FALSE)</f>
        <v>2205C</v>
      </c>
    </row>
    <row r="198" spans="1:8" x14ac:dyDescent="0.3">
      <c r="A198" t="s">
        <v>1042</v>
      </c>
      <c r="B198" t="str">
        <f t="shared" si="3"/>
        <v>1663</v>
      </c>
      <c r="C198" t="s">
        <v>1167</v>
      </c>
      <c r="D198" t="s">
        <v>17</v>
      </c>
      <c r="E198" t="s">
        <v>1099</v>
      </c>
      <c r="F198">
        <f>VLOOKUP(INT(preclean!B198),Sheet1!$E$3:$J$240,2,FALSE)</f>
        <v>713</v>
      </c>
      <c r="G198" t="str">
        <f>VLOOKUP(INT(preclean!B198),Sheet1!$E$3:$J$240,6,FALSE)</f>
        <v>M</v>
      </c>
      <c r="H198" t="str">
        <f>VLOOKUP(INT(preclean!B198),Sheet1!$E$3:$J$240,5,FALSE)</f>
        <v>2205C</v>
      </c>
    </row>
    <row r="199" spans="1:8" x14ac:dyDescent="0.3">
      <c r="A199" t="s">
        <v>1043</v>
      </c>
      <c r="B199" t="str">
        <f t="shared" si="3"/>
        <v>1664</v>
      </c>
      <c r="C199" t="s">
        <v>1168</v>
      </c>
      <c r="D199" t="s">
        <v>17</v>
      </c>
      <c r="E199" t="s">
        <v>1099</v>
      </c>
      <c r="F199">
        <f>VLOOKUP(INT(preclean!B199),Sheet1!$E$3:$J$240,2,FALSE)</f>
        <v>713</v>
      </c>
      <c r="G199" t="str">
        <f>VLOOKUP(INT(preclean!B199),Sheet1!$E$3:$J$240,6,FALSE)</f>
        <v>M</v>
      </c>
      <c r="H199" t="str">
        <f>VLOOKUP(INT(preclean!B199),Sheet1!$E$3:$J$240,5,FALSE)</f>
        <v>2205C</v>
      </c>
    </row>
    <row r="200" spans="1:8" x14ac:dyDescent="0.3">
      <c r="A200" t="s">
        <v>1044</v>
      </c>
      <c r="B200" t="str">
        <f t="shared" si="3"/>
        <v>1669</v>
      </c>
      <c r="C200" t="s">
        <v>1167</v>
      </c>
      <c r="D200" t="s">
        <v>17</v>
      </c>
      <c r="E200" t="s">
        <v>1099</v>
      </c>
      <c r="F200">
        <f>VLOOKUP(INT(preclean!B200),Sheet1!$E$3:$J$240,2,FALSE)</f>
        <v>316</v>
      </c>
      <c r="G200" t="str">
        <f>VLOOKUP(INT(preclean!B200),Sheet1!$E$3:$J$240,6,FALSE)</f>
        <v>M</v>
      </c>
      <c r="H200" t="str">
        <f>VLOOKUP(INT(preclean!B200),Sheet1!$E$3:$J$240,5,FALSE)</f>
        <v>2205D</v>
      </c>
    </row>
    <row r="201" spans="1:8" x14ac:dyDescent="0.3">
      <c r="A201" t="s">
        <v>1045</v>
      </c>
      <c r="B201" t="str">
        <f t="shared" si="3"/>
        <v>1670</v>
      </c>
      <c r="C201" t="s">
        <v>1168</v>
      </c>
      <c r="D201" t="s">
        <v>17</v>
      </c>
      <c r="E201" t="s">
        <v>1099</v>
      </c>
      <c r="F201">
        <f>VLOOKUP(INT(preclean!B201),Sheet1!$E$3:$J$240,2,FALSE)</f>
        <v>316</v>
      </c>
      <c r="G201" t="str">
        <f>VLOOKUP(INT(preclean!B201),Sheet1!$E$3:$J$240,6,FALSE)</f>
        <v>M</v>
      </c>
      <c r="H201" t="str">
        <f>VLOOKUP(INT(preclean!B201),Sheet1!$E$3:$J$240,5,FALSE)</f>
        <v>2205D</v>
      </c>
    </row>
    <row r="202" spans="1:8" x14ac:dyDescent="0.3">
      <c r="A202" t="s">
        <v>1046</v>
      </c>
      <c r="B202" t="str">
        <f t="shared" si="3"/>
        <v>1675</v>
      </c>
      <c r="C202" t="s">
        <v>1167</v>
      </c>
      <c r="D202" t="s">
        <v>17</v>
      </c>
      <c r="E202" t="s">
        <v>1099</v>
      </c>
      <c r="F202">
        <f>VLOOKUP(INT(preclean!B202),Sheet1!$E$3:$J$240,2,FALSE)</f>
        <v>317</v>
      </c>
      <c r="G202" t="str">
        <f>VLOOKUP(INT(preclean!B202),Sheet1!$E$3:$J$240,6,FALSE)</f>
        <v>M</v>
      </c>
      <c r="H202" t="str">
        <f>VLOOKUP(INT(preclean!B202),Sheet1!$E$3:$J$240,5,FALSE)</f>
        <v>2205D</v>
      </c>
    </row>
    <row r="203" spans="1:8" x14ac:dyDescent="0.3">
      <c r="A203" t="s">
        <v>1047</v>
      </c>
      <c r="B203" t="str">
        <f t="shared" si="3"/>
        <v>1676</v>
      </c>
      <c r="C203" t="s">
        <v>1168</v>
      </c>
      <c r="D203" t="s">
        <v>17</v>
      </c>
      <c r="E203" t="s">
        <v>1099</v>
      </c>
      <c r="F203">
        <f>VLOOKUP(INT(preclean!B203),Sheet1!$E$3:$J$240,2,FALSE)</f>
        <v>317</v>
      </c>
      <c r="G203" t="str">
        <f>VLOOKUP(INT(preclean!B203),Sheet1!$E$3:$J$240,6,FALSE)</f>
        <v>M</v>
      </c>
      <c r="H203" t="str">
        <f>VLOOKUP(INT(preclean!B203),Sheet1!$E$3:$J$240,5,FALSE)</f>
        <v>2205D</v>
      </c>
    </row>
    <row r="204" spans="1:8" x14ac:dyDescent="0.3">
      <c r="A204" t="s">
        <v>1048</v>
      </c>
      <c r="B204" t="str">
        <f t="shared" si="3"/>
        <v>1681</v>
      </c>
      <c r="C204" t="s">
        <v>1167</v>
      </c>
      <c r="D204" t="s">
        <v>17</v>
      </c>
      <c r="E204" t="s">
        <v>1099</v>
      </c>
      <c r="F204">
        <f>VLOOKUP(INT(preclean!B204),Sheet1!$E$3:$J$240,2,FALSE)</f>
        <v>674</v>
      </c>
      <c r="G204" t="str">
        <f>VLOOKUP(INT(preclean!B204),Sheet1!$E$3:$J$240,6,FALSE)</f>
        <v>M</v>
      </c>
      <c r="H204" t="str">
        <f>VLOOKUP(INT(preclean!B204),Sheet1!$E$3:$J$240,5,FALSE)</f>
        <v>2205D</v>
      </c>
    </row>
    <row r="205" spans="1:8" x14ac:dyDescent="0.3">
      <c r="A205" t="s">
        <v>1049</v>
      </c>
      <c r="B205" t="str">
        <f t="shared" si="3"/>
        <v>1682</v>
      </c>
      <c r="C205" t="s">
        <v>1168</v>
      </c>
      <c r="D205" t="s">
        <v>17</v>
      </c>
      <c r="E205" t="s">
        <v>1099</v>
      </c>
      <c r="F205">
        <f>VLOOKUP(INT(preclean!B205),Sheet1!$E$3:$J$240,2,FALSE)</f>
        <v>674</v>
      </c>
      <c r="G205" t="str">
        <f>VLOOKUP(INT(preclean!B205),Sheet1!$E$3:$J$240,6,FALSE)</f>
        <v>M</v>
      </c>
      <c r="H205" t="str">
        <f>VLOOKUP(INT(preclean!B205),Sheet1!$E$3:$J$240,5,FALSE)</f>
        <v>2205D</v>
      </c>
    </row>
    <row r="206" spans="1:8" x14ac:dyDescent="0.3">
      <c r="A206" t="s">
        <v>1050</v>
      </c>
      <c r="B206" t="str">
        <f t="shared" si="3"/>
        <v>1687</v>
      </c>
      <c r="C206" t="s">
        <v>1167</v>
      </c>
      <c r="D206" t="s">
        <v>17</v>
      </c>
      <c r="E206" t="s">
        <v>1099</v>
      </c>
      <c r="F206">
        <f>VLOOKUP(INT(preclean!B206),Sheet1!$E$3:$J$240,2,FALSE)</f>
        <v>677</v>
      </c>
      <c r="G206" t="str">
        <f>VLOOKUP(INT(preclean!B206),Sheet1!$E$3:$J$240,6,FALSE)</f>
        <v>M</v>
      </c>
      <c r="H206" t="str">
        <f>VLOOKUP(INT(preclean!B206),Sheet1!$E$3:$J$240,5,FALSE)</f>
        <v>2205D</v>
      </c>
    </row>
    <row r="207" spans="1:8" x14ac:dyDescent="0.3">
      <c r="A207" t="s">
        <v>1051</v>
      </c>
      <c r="B207" t="str">
        <f t="shared" si="3"/>
        <v>1688</v>
      </c>
      <c r="C207" t="s">
        <v>1168</v>
      </c>
      <c r="D207" t="s">
        <v>17</v>
      </c>
      <c r="E207" t="s">
        <v>1099</v>
      </c>
      <c r="F207">
        <f>VLOOKUP(INT(preclean!B207),Sheet1!$E$3:$J$240,2,FALSE)</f>
        <v>677</v>
      </c>
      <c r="G207" t="str">
        <f>VLOOKUP(INT(preclean!B207),Sheet1!$E$3:$J$240,6,FALSE)</f>
        <v>M</v>
      </c>
      <c r="H207" t="str">
        <f>VLOOKUP(INT(preclean!B207),Sheet1!$E$3:$J$240,5,FALSE)</f>
        <v>2205D</v>
      </c>
    </row>
    <row r="208" spans="1:8" x14ac:dyDescent="0.3">
      <c r="A208" t="s">
        <v>1052</v>
      </c>
      <c r="B208" t="str">
        <f t="shared" si="3"/>
        <v>1693</v>
      </c>
      <c r="C208" t="s">
        <v>1167</v>
      </c>
      <c r="D208" t="s">
        <v>17</v>
      </c>
      <c r="E208" t="s">
        <v>1099</v>
      </c>
      <c r="F208">
        <f>VLOOKUP(INT(preclean!B208),Sheet1!$E$3:$J$240,2,FALSE)</f>
        <v>617</v>
      </c>
      <c r="G208" t="str">
        <f>VLOOKUP(INT(preclean!B208),Sheet1!$E$3:$J$240,6,FALSE)</f>
        <v>F</v>
      </c>
      <c r="H208" t="str">
        <f>VLOOKUP(INT(preclean!B208),Sheet1!$E$3:$J$240,5,FALSE)</f>
        <v>3590C</v>
      </c>
    </row>
    <row r="209" spans="1:8" x14ac:dyDescent="0.3">
      <c r="A209" t="s">
        <v>1053</v>
      </c>
      <c r="B209" t="str">
        <f t="shared" si="3"/>
        <v>1694</v>
      </c>
      <c r="C209" t="s">
        <v>1168</v>
      </c>
      <c r="D209" t="s">
        <v>17</v>
      </c>
      <c r="E209" t="s">
        <v>1099</v>
      </c>
      <c r="F209">
        <f>VLOOKUP(INT(preclean!B209),Sheet1!$E$3:$J$240,2,FALSE)</f>
        <v>617</v>
      </c>
      <c r="G209" t="str">
        <f>VLOOKUP(INT(preclean!B209),Sheet1!$E$3:$J$240,6,FALSE)</f>
        <v>F</v>
      </c>
      <c r="H209" t="str">
        <f>VLOOKUP(INT(preclean!B209),Sheet1!$E$3:$J$240,5,FALSE)</f>
        <v>3590C</v>
      </c>
    </row>
    <row r="210" spans="1:8" x14ac:dyDescent="0.3">
      <c r="A210" t="s">
        <v>1054</v>
      </c>
      <c r="B210" t="str">
        <f t="shared" si="3"/>
        <v>1699</v>
      </c>
      <c r="C210" t="s">
        <v>1167</v>
      </c>
      <c r="D210" t="s">
        <v>17</v>
      </c>
      <c r="E210" t="s">
        <v>1099</v>
      </c>
      <c r="F210">
        <f>VLOOKUP(INT(preclean!B210),Sheet1!$E$3:$J$240,2,FALSE)</f>
        <v>722</v>
      </c>
      <c r="G210" t="str">
        <f>VLOOKUP(INT(preclean!B210),Sheet1!$E$3:$J$240,6,FALSE)</f>
        <v>F</v>
      </c>
      <c r="H210" t="str">
        <f>VLOOKUP(INT(preclean!B210),Sheet1!$E$3:$J$240,5,FALSE)</f>
        <v>3590C</v>
      </c>
    </row>
    <row r="211" spans="1:8" x14ac:dyDescent="0.3">
      <c r="A211" t="s">
        <v>1055</v>
      </c>
      <c r="B211" t="str">
        <f t="shared" si="3"/>
        <v>1700</v>
      </c>
      <c r="C211" t="s">
        <v>1168</v>
      </c>
      <c r="D211" t="s">
        <v>17</v>
      </c>
      <c r="E211" t="s">
        <v>1099</v>
      </c>
      <c r="F211">
        <f>VLOOKUP(INT(preclean!B211),Sheet1!$E$3:$J$240,2,FALSE)</f>
        <v>722</v>
      </c>
      <c r="G211" t="str">
        <f>VLOOKUP(INT(preclean!B211),Sheet1!$E$3:$J$240,6,FALSE)</f>
        <v>F</v>
      </c>
      <c r="H211" t="str">
        <f>VLOOKUP(INT(preclean!B211),Sheet1!$E$3:$J$240,5,FALSE)</f>
        <v>3590C</v>
      </c>
    </row>
    <row r="212" spans="1:8" x14ac:dyDescent="0.3">
      <c r="A212" t="s">
        <v>1056</v>
      </c>
      <c r="B212" t="str">
        <f t="shared" si="3"/>
        <v>1705</v>
      </c>
      <c r="C212" t="s">
        <v>1167</v>
      </c>
      <c r="D212" t="s">
        <v>17</v>
      </c>
      <c r="E212" t="s">
        <v>1099</v>
      </c>
      <c r="F212">
        <f>VLOOKUP(INT(preclean!B212),Sheet1!$E$3:$J$240,2,FALSE)</f>
        <v>614</v>
      </c>
      <c r="G212" t="str">
        <f>VLOOKUP(INT(preclean!B212),Sheet1!$E$3:$J$240,6,FALSE)</f>
        <v>F</v>
      </c>
      <c r="H212" t="str">
        <f>VLOOKUP(INT(preclean!B212),Sheet1!$E$3:$J$240,5,FALSE)</f>
        <v>3590C</v>
      </c>
    </row>
    <row r="213" spans="1:8" x14ac:dyDescent="0.3">
      <c r="A213" t="s">
        <v>1057</v>
      </c>
      <c r="B213" t="str">
        <f t="shared" si="3"/>
        <v>1706</v>
      </c>
      <c r="C213" t="s">
        <v>1168</v>
      </c>
      <c r="D213" t="s">
        <v>17</v>
      </c>
      <c r="E213" t="s">
        <v>1099</v>
      </c>
      <c r="F213">
        <f>VLOOKUP(INT(preclean!B213),Sheet1!$E$3:$J$240,2,FALSE)</f>
        <v>614</v>
      </c>
      <c r="G213" t="str">
        <f>VLOOKUP(INT(preclean!B213),Sheet1!$E$3:$J$240,6,FALSE)</f>
        <v>F</v>
      </c>
      <c r="H213" t="str">
        <f>VLOOKUP(INT(preclean!B213),Sheet1!$E$3:$J$240,5,FALSE)</f>
        <v>3590C</v>
      </c>
    </row>
    <row r="214" spans="1:8" x14ac:dyDescent="0.3">
      <c r="A214" t="s">
        <v>1058</v>
      </c>
      <c r="B214" t="str">
        <f t="shared" si="3"/>
        <v>1711</v>
      </c>
      <c r="C214" t="s">
        <v>1167</v>
      </c>
      <c r="D214" t="s">
        <v>17</v>
      </c>
      <c r="E214" t="s">
        <v>1099</v>
      </c>
      <c r="F214">
        <f>VLOOKUP(INT(preclean!B214),Sheet1!$E$3:$J$240,2,FALSE)</f>
        <v>612</v>
      </c>
      <c r="G214" t="str">
        <f>VLOOKUP(INT(preclean!B214),Sheet1!$E$3:$J$240,6,FALSE)</f>
        <v>F</v>
      </c>
      <c r="H214" t="str">
        <f>VLOOKUP(INT(preclean!B214),Sheet1!$E$3:$J$240,5,FALSE)</f>
        <v>3590C</v>
      </c>
    </row>
    <row r="215" spans="1:8" x14ac:dyDescent="0.3">
      <c r="A215" t="s">
        <v>1059</v>
      </c>
      <c r="B215" t="str">
        <f t="shared" si="3"/>
        <v>1712</v>
      </c>
      <c r="C215" t="s">
        <v>1168</v>
      </c>
      <c r="D215" t="s">
        <v>17</v>
      </c>
      <c r="E215" t="s">
        <v>1099</v>
      </c>
      <c r="F215">
        <f>VLOOKUP(INT(preclean!B215),Sheet1!$E$3:$J$240,2,FALSE)</f>
        <v>612</v>
      </c>
      <c r="G215" t="str">
        <f>VLOOKUP(INT(preclean!B215),Sheet1!$E$3:$J$240,6,FALSE)</f>
        <v>F</v>
      </c>
      <c r="H215" t="str">
        <f>VLOOKUP(INT(preclean!B215),Sheet1!$E$3:$J$240,5,FALSE)</f>
        <v>3590C</v>
      </c>
    </row>
    <row r="216" spans="1:8" x14ac:dyDescent="0.3">
      <c r="A216" t="s">
        <v>1060</v>
      </c>
      <c r="B216" t="str">
        <f t="shared" si="3"/>
        <v>1717</v>
      </c>
      <c r="C216" t="s">
        <v>1167</v>
      </c>
      <c r="D216" t="s">
        <v>17</v>
      </c>
      <c r="E216" t="s">
        <v>1099</v>
      </c>
      <c r="F216">
        <f>VLOOKUP(INT(preclean!B216),Sheet1!$E$3:$J$240,2,FALSE)</f>
        <v>604</v>
      </c>
      <c r="G216" t="str">
        <f>VLOOKUP(INT(preclean!B216),Sheet1!$E$3:$J$240,6,FALSE)</f>
        <v>M</v>
      </c>
      <c r="H216" t="str">
        <f>VLOOKUP(INT(preclean!B216),Sheet1!$E$3:$J$240,5,FALSE)</f>
        <v>3178A</v>
      </c>
    </row>
    <row r="217" spans="1:8" x14ac:dyDescent="0.3">
      <c r="A217" t="s">
        <v>1061</v>
      </c>
      <c r="B217" t="str">
        <f t="shared" si="3"/>
        <v>1718</v>
      </c>
      <c r="C217" t="s">
        <v>1168</v>
      </c>
      <c r="D217" t="s">
        <v>17</v>
      </c>
      <c r="E217" t="s">
        <v>1099</v>
      </c>
      <c r="F217">
        <f>VLOOKUP(INT(preclean!B217),Sheet1!$E$3:$J$240,2,FALSE)</f>
        <v>604</v>
      </c>
      <c r="G217" t="str">
        <f>VLOOKUP(INT(preclean!B217),Sheet1!$E$3:$J$240,6,FALSE)</f>
        <v>M</v>
      </c>
      <c r="H217" t="str">
        <f>VLOOKUP(INT(preclean!B217),Sheet1!$E$3:$J$240,5,FALSE)</f>
        <v>3178A</v>
      </c>
    </row>
    <row r="218" spans="1:8" x14ac:dyDescent="0.3">
      <c r="A218" t="s">
        <v>1062</v>
      </c>
      <c r="B218" t="str">
        <f t="shared" si="3"/>
        <v>1723</v>
      </c>
      <c r="C218" t="s">
        <v>1167</v>
      </c>
      <c r="D218" t="s">
        <v>17</v>
      </c>
      <c r="E218" t="s">
        <v>1099</v>
      </c>
      <c r="F218">
        <f>VLOOKUP(INT(preclean!B218),Sheet1!$E$3:$J$240,2,FALSE)</f>
        <v>669</v>
      </c>
      <c r="G218" t="str">
        <f>VLOOKUP(INT(preclean!B218),Sheet1!$E$3:$J$240,6,FALSE)</f>
        <v>M</v>
      </c>
      <c r="H218" t="str">
        <f>VLOOKUP(INT(preclean!B218),Sheet1!$E$3:$J$240,5,FALSE)</f>
        <v>3178A</v>
      </c>
    </row>
    <row r="219" spans="1:8" x14ac:dyDescent="0.3">
      <c r="A219" t="s">
        <v>1063</v>
      </c>
      <c r="B219" t="str">
        <f t="shared" si="3"/>
        <v>1724</v>
      </c>
      <c r="C219" t="s">
        <v>1168</v>
      </c>
      <c r="D219" t="s">
        <v>17</v>
      </c>
      <c r="E219" t="s">
        <v>1099</v>
      </c>
      <c r="F219">
        <f>VLOOKUP(INT(preclean!B219),Sheet1!$E$3:$J$240,2,FALSE)</f>
        <v>669</v>
      </c>
      <c r="G219" t="str">
        <f>VLOOKUP(INT(preclean!B219),Sheet1!$E$3:$J$240,6,FALSE)</f>
        <v>M</v>
      </c>
      <c r="H219" t="str">
        <f>VLOOKUP(INT(preclean!B219),Sheet1!$E$3:$J$240,5,FALSE)</f>
        <v>3178A</v>
      </c>
    </row>
    <row r="220" spans="1:8" x14ac:dyDescent="0.3">
      <c r="A220" t="s">
        <v>1064</v>
      </c>
      <c r="B220" t="str">
        <f t="shared" si="3"/>
        <v>1729</v>
      </c>
      <c r="C220" t="s">
        <v>1167</v>
      </c>
      <c r="D220" t="s">
        <v>17</v>
      </c>
      <c r="E220" t="s">
        <v>1099</v>
      </c>
      <c r="F220">
        <f>VLOOKUP(INT(preclean!B220),Sheet1!$E$3:$J$240,2,FALSE)</f>
        <v>315</v>
      </c>
      <c r="G220" t="str">
        <f>VLOOKUP(INT(preclean!B220),Sheet1!$E$3:$J$240,6,FALSE)</f>
        <v>M</v>
      </c>
      <c r="H220" t="str">
        <f>VLOOKUP(INT(preclean!B220),Sheet1!$E$3:$J$240,5,FALSE)</f>
        <v>3178A</v>
      </c>
    </row>
    <row r="221" spans="1:8" x14ac:dyDescent="0.3">
      <c r="A221" t="s">
        <v>1065</v>
      </c>
      <c r="B221" t="str">
        <f t="shared" si="3"/>
        <v>1730</v>
      </c>
      <c r="C221" t="s">
        <v>1168</v>
      </c>
      <c r="D221" t="s">
        <v>17</v>
      </c>
      <c r="E221" t="s">
        <v>1099</v>
      </c>
      <c r="F221">
        <f>VLOOKUP(INT(preclean!B221),Sheet1!$E$3:$J$240,2,FALSE)</f>
        <v>315</v>
      </c>
      <c r="G221" t="str">
        <f>VLOOKUP(INT(preclean!B221),Sheet1!$E$3:$J$240,6,FALSE)</f>
        <v>M</v>
      </c>
      <c r="H221" t="str">
        <f>VLOOKUP(INT(preclean!B221),Sheet1!$E$3:$J$240,5,FALSE)</f>
        <v>3178A</v>
      </c>
    </row>
    <row r="222" spans="1:8" x14ac:dyDescent="0.3">
      <c r="A222" t="s">
        <v>1066</v>
      </c>
      <c r="B222" t="str">
        <f t="shared" si="3"/>
        <v>1735</v>
      </c>
      <c r="C222" t="s">
        <v>1167</v>
      </c>
      <c r="D222" t="s">
        <v>17</v>
      </c>
      <c r="E222" t="s">
        <v>1099</v>
      </c>
      <c r="F222">
        <f>VLOOKUP(INT(preclean!B222),Sheet1!$E$3:$J$240,2,FALSE)</f>
        <v>676</v>
      </c>
      <c r="G222" t="str">
        <f>VLOOKUP(INT(preclean!B222),Sheet1!$E$3:$J$240,6,FALSE)</f>
        <v>M</v>
      </c>
      <c r="H222" t="str">
        <f>VLOOKUP(INT(preclean!B222),Sheet1!$E$3:$J$240,5,FALSE)</f>
        <v>3178A</v>
      </c>
    </row>
    <row r="223" spans="1:8" x14ac:dyDescent="0.3">
      <c r="A223" t="s">
        <v>1067</v>
      </c>
      <c r="B223" t="str">
        <f t="shared" si="3"/>
        <v>1736</v>
      </c>
      <c r="C223" t="s">
        <v>1168</v>
      </c>
      <c r="D223" t="s">
        <v>17</v>
      </c>
      <c r="E223" t="s">
        <v>1099</v>
      </c>
      <c r="F223">
        <f>VLOOKUP(INT(preclean!B223),Sheet1!$E$3:$J$240,2,FALSE)</f>
        <v>676</v>
      </c>
      <c r="G223" t="str">
        <f>VLOOKUP(INT(preclean!B223),Sheet1!$E$3:$J$240,6,FALSE)</f>
        <v>M</v>
      </c>
      <c r="H223" t="str">
        <f>VLOOKUP(INT(preclean!B223),Sheet1!$E$3:$J$240,5,FALSE)</f>
        <v>3178A</v>
      </c>
    </row>
    <row r="224" spans="1:8" x14ac:dyDescent="0.3">
      <c r="A224" t="s">
        <v>1068</v>
      </c>
      <c r="B224" t="str">
        <f t="shared" si="3"/>
        <v>1741</v>
      </c>
      <c r="C224" t="s">
        <v>1167</v>
      </c>
      <c r="D224" t="s">
        <v>11</v>
      </c>
      <c r="E224" t="s">
        <v>1100</v>
      </c>
      <c r="F224">
        <f>VLOOKUP(INT(preclean!B224),Sheet1!$E$3:$J$240,2,FALSE)</f>
        <v>689</v>
      </c>
      <c r="G224" t="str">
        <f>VLOOKUP(INT(preclean!B224),Sheet1!$E$3:$J$240,6,FALSE)</f>
        <v>M</v>
      </c>
      <c r="H224" t="str">
        <f>VLOOKUP(INT(preclean!B224),Sheet1!$E$3:$J$240,5,FALSE)</f>
        <v>4257D</v>
      </c>
    </row>
    <row r="225" spans="1:8" x14ac:dyDescent="0.3">
      <c r="A225" t="s">
        <v>1069</v>
      </c>
      <c r="B225" t="str">
        <f t="shared" si="3"/>
        <v>1742</v>
      </c>
      <c r="C225" t="s">
        <v>1168</v>
      </c>
      <c r="D225" t="s">
        <v>11</v>
      </c>
      <c r="E225" t="s">
        <v>1100</v>
      </c>
      <c r="F225">
        <f>VLOOKUP(INT(preclean!B225),Sheet1!$E$3:$J$240,2,FALSE)</f>
        <v>689</v>
      </c>
      <c r="G225" t="str">
        <f>VLOOKUP(INT(preclean!B225),Sheet1!$E$3:$J$240,6,FALSE)</f>
        <v>M</v>
      </c>
      <c r="H225" t="str">
        <f>VLOOKUP(INT(preclean!B225),Sheet1!$E$3:$J$240,5,FALSE)</f>
        <v>4257D</v>
      </c>
    </row>
    <row r="226" spans="1:8" x14ac:dyDescent="0.3">
      <c r="A226" t="s">
        <v>1070</v>
      </c>
      <c r="B226" t="str">
        <f t="shared" si="3"/>
        <v>1747</v>
      </c>
      <c r="C226" t="s">
        <v>1167</v>
      </c>
      <c r="D226" t="s">
        <v>11</v>
      </c>
      <c r="E226" t="s">
        <v>1100</v>
      </c>
      <c r="F226">
        <f>VLOOKUP(INT(preclean!B226),Sheet1!$E$3:$J$240,2,FALSE)</f>
        <v>816</v>
      </c>
      <c r="G226" t="str">
        <f>VLOOKUP(INT(preclean!B226),Sheet1!$E$3:$J$240,6,FALSE)</f>
        <v>M</v>
      </c>
      <c r="H226" t="str">
        <f>VLOOKUP(INT(preclean!B226),Sheet1!$E$3:$J$240,5,FALSE)</f>
        <v>4257D</v>
      </c>
    </row>
    <row r="227" spans="1:8" x14ac:dyDescent="0.3">
      <c r="A227" t="s">
        <v>1071</v>
      </c>
      <c r="B227" t="str">
        <f t="shared" si="3"/>
        <v>1748</v>
      </c>
      <c r="C227" t="s">
        <v>1168</v>
      </c>
      <c r="D227" t="s">
        <v>11</v>
      </c>
      <c r="E227" t="s">
        <v>1100</v>
      </c>
      <c r="F227">
        <f>VLOOKUP(INT(preclean!B227),Sheet1!$E$3:$J$240,2,FALSE)</f>
        <v>816</v>
      </c>
      <c r="G227" t="str">
        <f>VLOOKUP(INT(preclean!B227),Sheet1!$E$3:$J$240,6,FALSE)</f>
        <v>M</v>
      </c>
      <c r="H227" t="str">
        <f>VLOOKUP(INT(preclean!B227),Sheet1!$E$3:$J$240,5,FALSE)</f>
        <v>4257D</v>
      </c>
    </row>
    <row r="228" spans="1:8" x14ac:dyDescent="0.3">
      <c r="A228" t="s">
        <v>1072</v>
      </c>
      <c r="B228" t="str">
        <f t="shared" si="3"/>
        <v>1753</v>
      </c>
      <c r="C228" t="s">
        <v>1167</v>
      </c>
      <c r="D228" t="s">
        <v>11</v>
      </c>
      <c r="E228" t="s">
        <v>1100</v>
      </c>
      <c r="F228">
        <f>VLOOKUP(INT(preclean!B228),Sheet1!$E$3:$J$240,2,FALSE)</f>
        <v>826</v>
      </c>
      <c r="G228" t="str">
        <f>VLOOKUP(INT(preclean!B228),Sheet1!$E$3:$J$240,6,FALSE)</f>
        <v>M</v>
      </c>
      <c r="H228" t="str">
        <f>VLOOKUP(INT(preclean!B228),Sheet1!$E$3:$J$240,5,FALSE)</f>
        <v>4257D</v>
      </c>
    </row>
    <row r="229" spans="1:8" x14ac:dyDescent="0.3">
      <c r="A229" t="s">
        <v>1073</v>
      </c>
      <c r="B229" t="str">
        <f t="shared" si="3"/>
        <v>1754</v>
      </c>
      <c r="C229" t="s">
        <v>1168</v>
      </c>
      <c r="D229" t="s">
        <v>11</v>
      </c>
      <c r="E229" t="s">
        <v>1100</v>
      </c>
      <c r="F229">
        <f>VLOOKUP(INT(preclean!B229),Sheet1!$E$3:$J$240,2,FALSE)</f>
        <v>826</v>
      </c>
      <c r="G229" t="str">
        <f>VLOOKUP(INT(preclean!B229),Sheet1!$E$3:$J$240,6,FALSE)</f>
        <v>M</v>
      </c>
      <c r="H229" t="str">
        <f>VLOOKUP(INT(preclean!B229),Sheet1!$E$3:$J$240,5,FALSE)</f>
        <v>4257D</v>
      </c>
    </row>
    <row r="230" spans="1:8" x14ac:dyDescent="0.3">
      <c r="A230" t="s">
        <v>1074</v>
      </c>
      <c r="B230" t="str">
        <f t="shared" si="3"/>
        <v>1759</v>
      </c>
      <c r="C230" t="s">
        <v>1167</v>
      </c>
      <c r="D230" t="s">
        <v>11</v>
      </c>
      <c r="E230" t="s">
        <v>1100</v>
      </c>
      <c r="F230">
        <f>VLOOKUP(INT(preclean!B230),Sheet1!$E$3:$J$240,2,FALSE)</f>
        <v>843</v>
      </c>
      <c r="G230" t="str">
        <f>VLOOKUP(INT(preclean!B230),Sheet1!$E$3:$J$240,6,FALSE)</f>
        <v>M</v>
      </c>
      <c r="H230" t="str">
        <f>VLOOKUP(INT(preclean!B230),Sheet1!$E$3:$J$240,5,FALSE)</f>
        <v>4257D</v>
      </c>
    </row>
    <row r="231" spans="1:8" x14ac:dyDescent="0.3">
      <c r="A231" t="s">
        <v>1075</v>
      </c>
      <c r="B231" t="str">
        <f t="shared" si="3"/>
        <v>1760</v>
      </c>
      <c r="C231" t="s">
        <v>1168</v>
      </c>
      <c r="D231" t="s">
        <v>11</v>
      </c>
      <c r="E231" t="s">
        <v>1100</v>
      </c>
      <c r="F231">
        <f>VLOOKUP(INT(preclean!B231),Sheet1!$E$3:$J$240,2,FALSE)</f>
        <v>843</v>
      </c>
      <c r="G231" t="str">
        <f>VLOOKUP(INT(preclean!B231),Sheet1!$E$3:$J$240,6,FALSE)</f>
        <v>M</v>
      </c>
      <c r="H231" t="str">
        <f>VLOOKUP(INT(preclean!B231),Sheet1!$E$3:$J$240,5,FALSE)</f>
        <v>4257D</v>
      </c>
    </row>
    <row r="232" spans="1:8" x14ac:dyDescent="0.3">
      <c r="A232" t="s">
        <v>1076</v>
      </c>
      <c r="B232" t="str">
        <f t="shared" si="3"/>
        <v>1765</v>
      </c>
      <c r="C232" t="s">
        <v>1167</v>
      </c>
      <c r="D232" t="s">
        <v>11</v>
      </c>
      <c r="E232" t="s">
        <v>1100</v>
      </c>
      <c r="F232">
        <f>VLOOKUP(INT(preclean!B232),Sheet1!$E$3:$J$240,2,FALSE)</f>
        <v>601</v>
      </c>
      <c r="G232" t="str">
        <f>VLOOKUP(INT(preclean!B232),Sheet1!$E$3:$J$240,6,FALSE)</f>
        <v>F</v>
      </c>
      <c r="H232" t="str">
        <f>VLOOKUP(INT(preclean!B232),Sheet1!$E$3:$J$240,5,FALSE)</f>
        <v>3205C</v>
      </c>
    </row>
    <row r="233" spans="1:8" x14ac:dyDescent="0.3">
      <c r="A233" t="s">
        <v>1077</v>
      </c>
      <c r="B233" t="str">
        <f t="shared" si="3"/>
        <v>1766</v>
      </c>
      <c r="C233" t="s">
        <v>1168</v>
      </c>
      <c r="D233" t="s">
        <v>11</v>
      </c>
      <c r="E233" t="s">
        <v>1100</v>
      </c>
      <c r="F233">
        <f>VLOOKUP(INT(preclean!B233),Sheet1!$E$3:$J$240,2,FALSE)</f>
        <v>601</v>
      </c>
      <c r="G233" t="str">
        <f>VLOOKUP(INT(preclean!B233),Sheet1!$E$3:$J$240,6,FALSE)</f>
        <v>F</v>
      </c>
      <c r="H233" t="str">
        <f>VLOOKUP(INT(preclean!B233),Sheet1!$E$3:$J$240,5,FALSE)</f>
        <v>3205C</v>
      </c>
    </row>
    <row r="234" spans="1:8" x14ac:dyDescent="0.3">
      <c r="A234" t="s">
        <v>1078</v>
      </c>
      <c r="B234" t="str">
        <f t="shared" si="3"/>
        <v>1771</v>
      </c>
      <c r="C234" t="s">
        <v>1167</v>
      </c>
      <c r="D234" t="s">
        <v>11</v>
      </c>
      <c r="E234" t="s">
        <v>1100</v>
      </c>
      <c r="F234">
        <f>VLOOKUP(INT(preclean!B234),Sheet1!$E$3:$J$240,2,FALSE)</f>
        <v>855</v>
      </c>
      <c r="G234" t="str">
        <f>VLOOKUP(INT(preclean!B234),Sheet1!$E$3:$J$240,6,FALSE)</f>
        <v>F</v>
      </c>
      <c r="H234" t="str">
        <f>VLOOKUP(INT(preclean!B234),Sheet1!$E$3:$J$240,5,FALSE)</f>
        <v>3205C</v>
      </c>
    </row>
    <row r="235" spans="1:8" x14ac:dyDescent="0.3">
      <c r="A235" t="s">
        <v>1079</v>
      </c>
      <c r="B235" t="str">
        <f t="shared" si="3"/>
        <v>1772</v>
      </c>
      <c r="C235" t="s">
        <v>1168</v>
      </c>
      <c r="D235" t="s">
        <v>11</v>
      </c>
      <c r="E235" t="s">
        <v>1100</v>
      </c>
      <c r="F235">
        <f>VLOOKUP(INT(preclean!B235),Sheet1!$E$3:$J$240,2,FALSE)</f>
        <v>855</v>
      </c>
      <c r="G235" t="str">
        <f>VLOOKUP(INT(preclean!B235),Sheet1!$E$3:$J$240,6,FALSE)</f>
        <v>F</v>
      </c>
      <c r="H235" t="str">
        <f>VLOOKUP(INT(preclean!B235),Sheet1!$E$3:$J$240,5,FALSE)</f>
        <v>3205C</v>
      </c>
    </row>
    <row r="236" spans="1:8" x14ac:dyDescent="0.3">
      <c r="A236" t="s">
        <v>1080</v>
      </c>
      <c r="B236" t="str">
        <f t="shared" si="3"/>
        <v>1777</v>
      </c>
      <c r="C236" t="s">
        <v>1167</v>
      </c>
      <c r="D236" t="s">
        <v>11</v>
      </c>
      <c r="E236" t="s">
        <v>1100</v>
      </c>
      <c r="F236">
        <f>VLOOKUP(INT(preclean!B236),Sheet1!$E$3:$J$240,2,FALSE)</f>
        <v>834</v>
      </c>
      <c r="G236" t="str">
        <f>VLOOKUP(INT(preclean!B236),Sheet1!$E$3:$J$240,6,FALSE)</f>
        <v>F</v>
      </c>
      <c r="H236" t="str">
        <f>VLOOKUP(INT(preclean!B236),Sheet1!$E$3:$J$240,5,FALSE)</f>
        <v>3205C</v>
      </c>
    </row>
    <row r="237" spans="1:8" x14ac:dyDescent="0.3">
      <c r="A237" t="s">
        <v>1081</v>
      </c>
      <c r="B237" t="str">
        <f t="shared" si="3"/>
        <v>1778</v>
      </c>
      <c r="C237" t="s">
        <v>1168</v>
      </c>
      <c r="D237" t="s">
        <v>11</v>
      </c>
      <c r="E237" t="s">
        <v>1100</v>
      </c>
      <c r="F237">
        <f>VLOOKUP(INT(preclean!B237),Sheet1!$E$3:$J$240,2,FALSE)</f>
        <v>834</v>
      </c>
      <c r="G237" t="str">
        <f>VLOOKUP(INT(preclean!B237),Sheet1!$E$3:$J$240,6,FALSE)</f>
        <v>F</v>
      </c>
      <c r="H237" t="str">
        <f>VLOOKUP(INT(preclean!B237),Sheet1!$E$3:$J$240,5,FALSE)</f>
        <v>3205C</v>
      </c>
    </row>
    <row r="238" spans="1:8" x14ac:dyDescent="0.3">
      <c r="A238" t="s">
        <v>1082</v>
      </c>
      <c r="B238" t="str">
        <f t="shared" si="3"/>
        <v>1783</v>
      </c>
      <c r="C238" t="s">
        <v>1167</v>
      </c>
      <c r="D238" t="s">
        <v>11</v>
      </c>
      <c r="E238" t="s">
        <v>1100</v>
      </c>
      <c r="F238">
        <f>VLOOKUP(INT(preclean!B238),Sheet1!$E$3:$J$240,2,FALSE)</f>
        <v>835</v>
      </c>
      <c r="G238" t="str">
        <f>VLOOKUP(INT(preclean!B238),Sheet1!$E$3:$J$240,6,FALSE)</f>
        <v>F</v>
      </c>
      <c r="H238" t="str">
        <f>VLOOKUP(INT(preclean!B238),Sheet1!$E$3:$J$240,5,FALSE)</f>
        <v>3205C</v>
      </c>
    </row>
    <row r="239" spans="1:8" x14ac:dyDescent="0.3">
      <c r="A239" t="s">
        <v>1083</v>
      </c>
      <c r="B239" t="str">
        <f t="shared" si="3"/>
        <v>1784</v>
      </c>
      <c r="C239" t="s">
        <v>1168</v>
      </c>
      <c r="D239" t="s">
        <v>11</v>
      </c>
      <c r="E239" t="s">
        <v>1100</v>
      </c>
      <c r="F239">
        <f>VLOOKUP(INT(preclean!B239),Sheet1!$E$3:$J$240,2,FALSE)</f>
        <v>835</v>
      </c>
      <c r="G239" t="str">
        <f>VLOOKUP(INT(preclean!B239),Sheet1!$E$3:$J$240,6,FALSE)</f>
        <v>F</v>
      </c>
      <c r="H239" t="str">
        <f>VLOOKUP(INT(preclean!B239),Sheet1!$E$3:$J$240,5,FALSE)</f>
        <v>3205C</v>
      </c>
    </row>
    <row r="240" spans="1:8" x14ac:dyDescent="0.3">
      <c r="A240" t="s">
        <v>12</v>
      </c>
      <c r="B240" t="s">
        <v>1196</v>
      </c>
      <c r="C240" t="s">
        <v>1167</v>
      </c>
      <c r="D240" t="s">
        <v>17</v>
      </c>
      <c r="E240" t="s">
        <v>1099</v>
      </c>
      <c r="F240" t="s">
        <v>1195</v>
      </c>
      <c r="G240" t="s">
        <v>13</v>
      </c>
      <c r="H240" t="str">
        <f>SUBSTITUTE(VLOOKUP(A240,Sheet1!B269:$I$1036,3,FALSE), "BSD", "")</f>
        <v>2205D</v>
      </c>
    </row>
    <row r="241" spans="1:8" x14ac:dyDescent="0.3">
      <c r="A241" t="s">
        <v>19</v>
      </c>
      <c r="B241" t="s">
        <v>1197</v>
      </c>
      <c r="C241" t="s">
        <v>1168</v>
      </c>
      <c r="D241" t="s">
        <v>17</v>
      </c>
      <c r="E241" t="s">
        <v>1099</v>
      </c>
      <c r="F241" t="s">
        <v>1195</v>
      </c>
      <c r="G241" t="s">
        <v>13</v>
      </c>
      <c r="H241" t="str">
        <f>SUBSTITUTE(VLOOKUP(A241,Sheet1!B270:$I$1036,3,FALSE), "BSD", "")</f>
        <v>2205D</v>
      </c>
    </row>
    <row r="242" spans="1:8" x14ac:dyDescent="0.3">
      <c r="A242" t="s">
        <v>20</v>
      </c>
      <c r="B242" t="s">
        <v>1198</v>
      </c>
      <c r="C242" t="s">
        <v>1095</v>
      </c>
      <c r="D242" t="s">
        <v>17</v>
      </c>
      <c r="E242" t="s">
        <v>1099</v>
      </c>
      <c r="F242" t="s">
        <v>1195</v>
      </c>
      <c r="G242" t="s">
        <v>13</v>
      </c>
      <c r="H242" t="str">
        <f>SUBSTITUTE(VLOOKUP(A242,Sheet1!B271:$I$1036,3,FALSE), "BSD", "")</f>
        <v>2205D</v>
      </c>
    </row>
    <row r="243" spans="1:8" x14ac:dyDescent="0.3">
      <c r="A243" t="s">
        <v>21</v>
      </c>
      <c r="B243" t="s">
        <v>1199</v>
      </c>
      <c r="C243" t="s">
        <v>1096</v>
      </c>
      <c r="D243" t="s">
        <v>17</v>
      </c>
      <c r="E243" t="s">
        <v>1099</v>
      </c>
      <c r="F243" t="s">
        <v>1195</v>
      </c>
      <c r="G243" t="s">
        <v>13</v>
      </c>
      <c r="H243" t="str">
        <f>SUBSTITUTE(VLOOKUP(A243,Sheet1!B272:$I$1036,3,FALSE), "BSD", "")</f>
        <v>2205D</v>
      </c>
    </row>
    <row r="244" spans="1:8" x14ac:dyDescent="0.3">
      <c r="A244" t="s">
        <v>22</v>
      </c>
      <c r="B244" t="s">
        <v>1200</v>
      </c>
      <c r="C244" t="s">
        <v>1097</v>
      </c>
      <c r="D244" t="s">
        <v>17</v>
      </c>
      <c r="E244" t="s">
        <v>1099</v>
      </c>
      <c r="F244" t="s">
        <v>1195</v>
      </c>
      <c r="G244" t="s">
        <v>13</v>
      </c>
      <c r="H244" t="str">
        <f>SUBSTITUTE(VLOOKUP(A244,Sheet1!B273:$I$1036,3,FALSE), "BSD", "")</f>
        <v>2205D</v>
      </c>
    </row>
    <row r="245" spans="1:8" x14ac:dyDescent="0.3">
      <c r="A245" t="s">
        <v>23</v>
      </c>
      <c r="B245" t="s">
        <v>1201</v>
      </c>
      <c r="C245" t="s">
        <v>1098</v>
      </c>
      <c r="D245" t="s">
        <v>17</v>
      </c>
      <c r="E245" t="s">
        <v>1099</v>
      </c>
      <c r="F245" t="s">
        <v>1195</v>
      </c>
      <c r="G245" t="s">
        <v>13</v>
      </c>
      <c r="H245" t="str">
        <f>SUBSTITUTE(VLOOKUP(A245,Sheet1!B274:$I$1036,3,FALSE), "BSD", "")</f>
        <v>2205D</v>
      </c>
    </row>
    <row r="246" spans="1:8" x14ac:dyDescent="0.3">
      <c r="A246" t="s">
        <v>24</v>
      </c>
      <c r="B246" t="s">
        <v>1202</v>
      </c>
      <c r="C246" t="s">
        <v>1167</v>
      </c>
      <c r="D246" t="s">
        <v>17</v>
      </c>
      <c r="E246" t="s">
        <v>1099</v>
      </c>
      <c r="F246" t="s">
        <v>1195</v>
      </c>
      <c r="G246" t="s">
        <v>13</v>
      </c>
      <c r="H246" t="str">
        <f>SUBSTITUTE(VLOOKUP(A246,Sheet1!B275:$I$1036,3,FALSE), "BSD", "")</f>
        <v>2205D</v>
      </c>
    </row>
    <row r="247" spans="1:8" x14ac:dyDescent="0.3">
      <c r="A247" t="s">
        <v>25</v>
      </c>
      <c r="B247" t="s">
        <v>1203</v>
      </c>
      <c r="C247" t="s">
        <v>1168</v>
      </c>
      <c r="D247" t="s">
        <v>17</v>
      </c>
      <c r="E247" t="s">
        <v>1099</v>
      </c>
      <c r="F247" t="s">
        <v>1195</v>
      </c>
      <c r="G247" t="s">
        <v>13</v>
      </c>
      <c r="H247" t="str">
        <f>SUBSTITUTE(VLOOKUP(A247,Sheet1!B276:$I$1036,3,FALSE), "BSD", "")</f>
        <v>2205D</v>
      </c>
    </row>
    <row r="248" spans="1:8" x14ac:dyDescent="0.3">
      <c r="A248" t="s">
        <v>26</v>
      </c>
      <c r="B248" t="s">
        <v>1204</v>
      </c>
      <c r="C248" t="s">
        <v>1095</v>
      </c>
      <c r="D248" t="s">
        <v>17</v>
      </c>
      <c r="E248" t="s">
        <v>1099</v>
      </c>
      <c r="F248" t="s">
        <v>1195</v>
      </c>
      <c r="G248" t="s">
        <v>13</v>
      </c>
      <c r="H248" t="str">
        <f>SUBSTITUTE(VLOOKUP(A248,Sheet1!B277:$I$1036,3,FALSE), "BSD", "")</f>
        <v>2205D</v>
      </c>
    </row>
    <row r="249" spans="1:8" x14ac:dyDescent="0.3">
      <c r="A249" t="s">
        <v>27</v>
      </c>
      <c r="B249" t="s">
        <v>1205</v>
      </c>
      <c r="C249" t="s">
        <v>1096</v>
      </c>
      <c r="D249" t="s">
        <v>17</v>
      </c>
      <c r="E249" t="s">
        <v>1099</v>
      </c>
      <c r="F249" t="s">
        <v>1195</v>
      </c>
      <c r="G249" t="s">
        <v>13</v>
      </c>
      <c r="H249" t="str">
        <f>SUBSTITUTE(VLOOKUP(A249,Sheet1!B278:$I$1036,3,FALSE), "BSD", "")</f>
        <v>2205D</v>
      </c>
    </row>
    <row r="250" spans="1:8" x14ac:dyDescent="0.3">
      <c r="A250" t="s">
        <v>28</v>
      </c>
      <c r="B250" t="s">
        <v>1206</v>
      </c>
      <c r="C250" t="s">
        <v>1097</v>
      </c>
      <c r="D250" t="s">
        <v>17</v>
      </c>
      <c r="E250" t="s">
        <v>1099</v>
      </c>
      <c r="F250" t="s">
        <v>1195</v>
      </c>
      <c r="G250" t="s">
        <v>13</v>
      </c>
      <c r="H250" t="str">
        <f>SUBSTITUTE(VLOOKUP(A250,Sheet1!B279:$I$1036,3,FALSE), "BSD", "")</f>
        <v>2205D</v>
      </c>
    </row>
    <row r="251" spans="1:8" x14ac:dyDescent="0.3">
      <c r="A251" t="s">
        <v>29</v>
      </c>
      <c r="B251" t="s">
        <v>1207</v>
      </c>
      <c r="C251" t="s">
        <v>1098</v>
      </c>
      <c r="D251" t="s">
        <v>17</v>
      </c>
      <c r="E251" t="s">
        <v>1099</v>
      </c>
      <c r="F251" t="s">
        <v>1195</v>
      </c>
      <c r="G251" t="s">
        <v>13</v>
      </c>
      <c r="H251" t="str">
        <f>SUBSTITUTE(VLOOKUP(A251,Sheet1!B280:$I$1036,3,FALSE), "BSD", "")</f>
        <v>2205D</v>
      </c>
    </row>
    <row r="252" spans="1:8" x14ac:dyDescent="0.3">
      <c r="A252" t="s">
        <v>30</v>
      </c>
      <c r="B252" t="s">
        <v>1208</v>
      </c>
      <c r="C252" t="s">
        <v>1167</v>
      </c>
      <c r="D252" t="s">
        <v>17</v>
      </c>
      <c r="E252" t="s">
        <v>1099</v>
      </c>
      <c r="F252" t="s">
        <v>1195</v>
      </c>
      <c r="G252" t="s">
        <v>13</v>
      </c>
      <c r="H252" t="str">
        <f>SUBSTITUTE(VLOOKUP(A252,Sheet1!B281:$I$1036,3,FALSE), "BSD", "")</f>
        <v>2205D</v>
      </c>
    </row>
    <row r="253" spans="1:8" x14ac:dyDescent="0.3">
      <c r="A253" t="s">
        <v>31</v>
      </c>
      <c r="B253" t="s">
        <v>1209</v>
      </c>
      <c r="C253" t="s">
        <v>1168</v>
      </c>
      <c r="D253" t="s">
        <v>17</v>
      </c>
      <c r="E253" t="s">
        <v>1099</v>
      </c>
      <c r="F253" t="s">
        <v>1195</v>
      </c>
      <c r="G253" t="s">
        <v>13</v>
      </c>
      <c r="H253" t="str">
        <f>SUBSTITUTE(VLOOKUP(A253,Sheet1!B282:$I$1036,3,FALSE), "BSD", "")</f>
        <v>2205D</v>
      </c>
    </row>
    <row r="254" spans="1:8" x14ac:dyDescent="0.3">
      <c r="A254" t="s">
        <v>32</v>
      </c>
      <c r="B254" t="s">
        <v>1210</v>
      </c>
      <c r="C254" t="s">
        <v>1095</v>
      </c>
      <c r="D254" t="s">
        <v>17</v>
      </c>
      <c r="E254" t="s">
        <v>1099</v>
      </c>
      <c r="F254" t="s">
        <v>1195</v>
      </c>
      <c r="G254" t="s">
        <v>13</v>
      </c>
      <c r="H254" t="str">
        <f>SUBSTITUTE(VLOOKUP(A254,Sheet1!B283:$I$1036,3,FALSE), "BSD", "")</f>
        <v>2205D</v>
      </c>
    </row>
    <row r="255" spans="1:8" x14ac:dyDescent="0.3">
      <c r="A255" t="s">
        <v>33</v>
      </c>
      <c r="B255" t="s">
        <v>1211</v>
      </c>
      <c r="C255" t="s">
        <v>1096</v>
      </c>
      <c r="D255" t="s">
        <v>17</v>
      </c>
      <c r="E255" t="s">
        <v>1099</v>
      </c>
      <c r="F255" t="s">
        <v>1195</v>
      </c>
      <c r="G255" t="s">
        <v>13</v>
      </c>
      <c r="H255" t="str">
        <f>SUBSTITUTE(VLOOKUP(A255,Sheet1!B284:$I$1036,3,FALSE), "BSD", "")</f>
        <v>2205D</v>
      </c>
    </row>
    <row r="256" spans="1:8" x14ac:dyDescent="0.3">
      <c r="A256" t="s">
        <v>34</v>
      </c>
      <c r="B256" t="s">
        <v>1212</v>
      </c>
      <c r="C256" t="s">
        <v>1097</v>
      </c>
      <c r="D256" t="s">
        <v>17</v>
      </c>
      <c r="E256" t="s">
        <v>1099</v>
      </c>
      <c r="F256" t="s">
        <v>1195</v>
      </c>
      <c r="G256" t="s">
        <v>13</v>
      </c>
      <c r="H256" t="str">
        <f>SUBSTITUTE(VLOOKUP(A256,Sheet1!B285:$I$1036,3,FALSE), "BSD", "")</f>
        <v>2205D</v>
      </c>
    </row>
    <row r="257" spans="1:8" x14ac:dyDescent="0.3">
      <c r="A257" t="s">
        <v>35</v>
      </c>
      <c r="B257" t="s">
        <v>1213</v>
      </c>
      <c r="C257" t="s">
        <v>1098</v>
      </c>
      <c r="D257" t="s">
        <v>17</v>
      </c>
      <c r="E257" t="s">
        <v>1099</v>
      </c>
      <c r="F257" t="s">
        <v>1195</v>
      </c>
      <c r="G257" t="s">
        <v>13</v>
      </c>
      <c r="H257" t="str">
        <f>SUBSTITUTE(VLOOKUP(A257,Sheet1!B286:$I$1036,3,FALSE), "BSD", "")</f>
        <v>2205D</v>
      </c>
    </row>
    <row r="258" spans="1:8" x14ac:dyDescent="0.3">
      <c r="A258" t="s">
        <v>36</v>
      </c>
      <c r="B258" t="s">
        <v>1214</v>
      </c>
      <c r="C258" t="s">
        <v>1167</v>
      </c>
      <c r="D258" t="s">
        <v>17</v>
      </c>
      <c r="E258" t="s">
        <v>1099</v>
      </c>
      <c r="F258" t="s">
        <v>1195</v>
      </c>
      <c r="G258" t="s">
        <v>13</v>
      </c>
      <c r="H258" t="str">
        <f>SUBSTITUTE(VLOOKUP(A258,Sheet1!B287:$I$1036,3,FALSE), "BSD", "")</f>
        <v>2205D</v>
      </c>
    </row>
    <row r="259" spans="1:8" x14ac:dyDescent="0.3">
      <c r="A259" t="s">
        <v>37</v>
      </c>
      <c r="B259" t="s">
        <v>1215</v>
      </c>
      <c r="C259" t="s">
        <v>1168</v>
      </c>
      <c r="D259" t="s">
        <v>17</v>
      </c>
      <c r="E259" t="s">
        <v>1099</v>
      </c>
      <c r="F259" t="s">
        <v>1195</v>
      </c>
      <c r="G259" t="s">
        <v>13</v>
      </c>
      <c r="H259" t="str">
        <f>SUBSTITUTE(VLOOKUP(A259,Sheet1!B288:$I$1036,3,FALSE), "BSD", "")</f>
        <v>2205D</v>
      </c>
    </row>
    <row r="260" spans="1:8" x14ac:dyDescent="0.3">
      <c r="A260" t="s">
        <v>38</v>
      </c>
      <c r="B260" t="s">
        <v>1216</v>
      </c>
      <c r="C260" t="s">
        <v>1095</v>
      </c>
      <c r="D260" t="s">
        <v>17</v>
      </c>
      <c r="E260" t="s">
        <v>1099</v>
      </c>
      <c r="F260" t="s">
        <v>1195</v>
      </c>
      <c r="G260" t="s">
        <v>13</v>
      </c>
      <c r="H260" t="str">
        <f>SUBSTITUTE(VLOOKUP(A260,Sheet1!B289:$I$1036,3,FALSE), "BSD", "")</f>
        <v>2205D</v>
      </c>
    </row>
    <row r="261" spans="1:8" x14ac:dyDescent="0.3">
      <c r="A261" t="s">
        <v>39</v>
      </c>
      <c r="B261" t="s">
        <v>1217</v>
      </c>
      <c r="C261" t="s">
        <v>1096</v>
      </c>
      <c r="D261" t="s">
        <v>17</v>
      </c>
      <c r="E261" t="s">
        <v>1099</v>
      </c>
      <c r="F261" t="s">
        <v>1195</v>
      </c>
      <c r="G261" t="s">
        <v>13</v>
      </c>
      <c r="H261" t="str">
        <f>SUBSTITUTE(VLOOKUP(A261,Sheet1!B290:$I$1036,3,FALSE), "BSD", "")</f>
        <v>2205D</v>
      </c>
    </row>
    <row r="262" spans="1:8" x14ac:dyDescent="0.3">
      <c r="A262" t="s">
        <v>40</v>
      </c>
      <c r="B262" t="s">
        <v>1218</v>
      </c>
      <c r="C262" t="s">
        <v>1097</v>
      </c>
      <c r="D262" t="s">
        <v>17</v>
      </c>
      <c r="E262" t="s">
        <v>1099</v>
      </c>
      <c r="F262" t="s">
        <v>1195</v>
      </c>
      <c r="G262" t="s">
        <v>13</v>
      </c>
      <c r="H262" t="str">
        <f>SUBSTITUTE(VLOOKUP(A262,Sheet1!B291:$I$1036,3,FALSE), "BSD", "")</f>
        <v>2205D</v>
      </c>
    </row>
    <row r="263" spans="1:8" x14ac:dyDescent="0.3">
      <c r="A263" t="s">
        <v>41</v>
      </c>
      <c r="B263" t="s">
        <v>1219</v>
      </c>
      <c r="C263" t="s">
        <v>1098</v>
      </c>
      <c r="D263" t="s">
        <v>17</v>
      </c>
      <c r="E263" t="s">
        <v>1099</v>
      </c>
      <c r="F263" t="s">
        <v>1195</v>
      </c>
      <c r="G263" t="s">
        <v>13</v>
      </c>
      <c r="H263" t="str">
        <f>SUBSTITUTE(VLOOKUP(A263,Sheet1!B292:$I$1036,3,FALSE), "BSD", "")</f>
        <v>2205D</v>
      </c>
    </row>
    <row r="264" spans="1:8" x14ac:dyDescent="0.3">
      <c r="A264" t="s">
        <v>42</v>
      </c>
      <c r="B264" t="s">
        <v>1220</v>
      </c>
      <c r="C264" t="s">
        <v>1167</v>
      </c>
      <c r="D264" t="s">
        <v>17</v>
      </c>
      <c r="E264" t="s">
        <v>1099</v>
      </c>
      <c r="F264" t="s">
        <v>1195</v>
      </c>
      <c r="G264" t="s">
        <v>13</v>
      </c>
      <c r="H264" t="str">
        <f>SUBSTITUTE(VLOOKUP(A264,Sheet1!B293:$I$1036,3,FALSE), "BSD", "")</f>
        <v>2205D</v>
      </c>
    </row>
    <row r="265" spans="1:8" x14ac:dyDescent="0.3">
      <c r="A265" t="s">
        <v>43</v>
      </c>
      <c r="B265" t="s">
        <v>1221</v>
      </c>
      <c r="C265" t="s">
        <v>1168</v>
      </c>
      <c r="D265" t="s">
        <v>17</v>
      </c>
      <c r="E265" t="s">
        <v>1099</v>
      </c>
      <c r="F265" t="s">
        <v>1195</v>
      </c>
      <c r="G265" t="s">
        <v>13</v>
      </c>
      <c r="H265" t="str">
        <f>SUBSTITUTE(VLOOKUP(A265,Sheet1!B294:$I$1036,3,FALSE), "BSD", "")</f>
        <v>2205D</v>
      </c>
    </row>
    <row r="266" spans="1:8" x14ac:dyDescent="0.3">
      <c r="A266" t="s">
        <v>44</v>
      </c>
      <c r="B266" t="s">
        <v>1222</v>
      </c>
      <c r="C266" t="s">
        <v>1095</v>
      </c>
      <c r="D266" t="s">
        <v>17</v>
      </c>
      <c r="E266" t="s">
        <v>1099</v>
      </c>
      <c r="F266" t="s">
        <v>1195</v>
      </c>
      <c r="G266" t="s">
        <v>13</v>
      </c>
      <c r="H266" t="str">
        <f>SUBSTITUTE(VLOOKUP(A266,Sheet1!B295:$I$1036,3,FALSE), "BSD", "")</f>
        <v>2205D</v>
      </c>
    </row>
    <row r="267" spans="1:8" x14ac:dyDescent="0.3">
      <c r="A267" t="s">
        <v>45</v>
      </c>
      <c r="B267" t="s">
        <v>1223</v>
      </c>
      <c r="C267" t="s">
        <v>1096</v>
      </c>
      <c r="D267" t="s">
        <v>17</v>
      </c>
      <c r="E267" t="s">
        <v>1099</v>
      </c>
      <c r="F267" t="s">
        <v>1195</v>
      </c>
      <c r="G267" t="s">
        <v>13</v>
      </c>
      <c r="H267" t="str">
        <f>SUBSTITUTE(VLOOKUP(A267,Sheet1!B296:$I$1036,3,FALSE), "BSD", "")</f>
        <v>2205D</v>
      </c>
    </row>
    <row r="268" spans="1:8" x14ac:dyDescent="0.3">
      <c r="A268" t="s">
        <v>46</v>
      </c>
      <c r="B268" t="s">
        <v>1224</v>
      </c>
      <c r="C268" t="s">
        <v>1097</v>
      </c>
      <c r="D268" t="s">
        <v>17</v>
      </c>
      <c r="E268" t="s">
        <v>1099</v>
      </c>
      <c r="F268" t="s">
        <v>1195</v>
      </c>
      <c r="G268" t="s">
        <v>13</v>
      </c>
      <c r="H268" t="str">
        <f>SUBSTITUTE(VLOOKUP(A268,Sheet1!B297:$I$1036,3,FALSE), "BSD", "")</f>
        <v>2205D</v>
      </c>
    </row>
    <row r="269" spans="1:8" x14ac:dyDescent="0.3">
      <c r="A269" t="s">
        <v>47</v>
      </c>
      <c r="B269" t="s">
        <v>1225</v>
      </c>
      <c r="C269" t="s">
        <v>1098</v>
      </c>
      <c r="D269" t="s">
        <v>17</v>
      </c>
      <c r="E269" t="s">
        <v>1099</v>
      </c>
      <c r="F269" t="s">
        <v>1195</v>
      </c>
      <c r="G269" t="s">
        <v>13</v>
      </c>
      <c r="H269" t="str">
        <f>SUBSTITUTE(VLOOKUP(A269,Sheet1!B298:$I$1036,3,FALSE), "BSD", "")</f>
        <v>2205D</v>
      </c>
    </row>
    <row r="270" spans="1:8" x14ac:dyDescent="0.3">
      <c r="A270" t="s">
        <v>48</v>
      </c>
      <c r="B270" t="s">
        <v>1226</v>
      </c>
      <c r="C270" t="s">
        <v>1167</v>
      </c>
      <c r="D270" t="s">
        <v>17</v>
      </c>
      <c r="E270" t="s">
        <v>1099</v>
      </c>
      <c r="F270" t="s">
        <v>1195</v>
      </c>
      <c r="G270" t="s">
        <v>13</v>
      </c>
      <c r="H270" t="str">
        <f>SUBSTITUTE(VLOOKUP(A270,Sheet1!B299:$I$1036,3,FALSE), "BSD", "")</f>
        <v>3205D</v>
      </c>
    </row>
    <row r="271" spans="1:8" x14ac:dyDescent="0.3">
      <c r="A271" t="s">
        <v>51</v>
      </c>
      <c r="B271" t="s">
        <v>1227</v>
      </c>
      <c r="C271" t="s">
        <v>1168</v>
      </c>
      <c r="D271" t="s">
        <v>17</v>
      </c>
      <c r="E271" t="s">
        <v>1099</v>
      </c>
      <c r="F271" t="s">
        <v>1195</v>
      </c>
      <c r="G271" t="s">
        <v>13</v>
      </c>
      <c r="H271" t="str">
        <f>SUBSTITUTE(VLOOKUP(A271,Sheet1!B300:$I$1036,3,FALSE), "BSD", "")</f>
        <v>3205D</v>
      </c>
    </row>
    <row r="272" spans="1:8" x14ac:dyDescent="0.3">
      <c r="A272" t="s">
        <v>52</v>
      </c>
      <c r="B272" t="s">
        <v>1228</v>
      </c>
      <c r="C272" t="s">
        <v>1095</v>
      </c>
      <c r="D272" t="s">
        <v>17</v>
      </c>
      <c r="E272" t="s">
        <v>1099</v>
      </c>
      <c r="F272" t="s">
        <v>1195</v>
      </c>
      <c r="G272" t="s">
        <v>13</v>
      </c>
      <c r="H272" t="str">
        <f>SUBSTITUTE(VLOOKUP(A272,Sheet1!B301:$I$1036,3,FALSE), "BSD", "")</f>
        <v>3205D</v>
      </c>
    </row>
    <row r="273" spans="1:8" x14ac:dyDescent="0.3">
      <c r="A273" t="s">
        <v>53</v>
      </c>
      <c r="B273" t="s">
        <v>1229</v>
      </c>
      <c r="C273" t="s">
        <v>1096</v>
      </c>
      <c r="D273" t="s">
        <v>17</v>
      </c>
      <c r="E273" t="s">
        <v>1099</v>
      </c>
      <c r="F273" t="s">
        <v>1195</v>
      </c>
      <c r="G273" t="s">
        <v>13</v>
      </c>
      <c r="H273" t="str">
        <f>SUBSTITUTE(VLOOKUP(A273,Sheet1!B302:$I$1036,3,FALSE), "BSD", "")</f>
        <v>3205D</v>
      </c>
    </row>
    <row r="274" spans="1:8" x14ac:dyDescent="0.3">
      <c r="A274" t="s">
        <v>54</v>
      </c>
      <c r="B274" t="s">
        <v>1230</v>
      </c>
      <c r="C274" t="s">
        <v>1097</v>
      </c>
      <c r="D274" t="s">
        <v>17</v>
      </c>
      <c r="E274" t="s">
        <v>1099</v>
      </c>
      <c r="F274" t="s">
        <v>1195</v>
      </c>
      <c r="G274" t="s">
        <v>13</v>
      </c>
      <c r="H274" t="str">
        <f>SUBSTITUTE(VLOOKUP(A274,Sheet1!B303:$I$1036,3,FALSE), "BSD", "")</f>
        <v>3205D</v>
      </c>
    </row>
    <row r="275" spans="1:8" x14ac:dyDescent="0.3">
      <c r="A275" t="s">
        <v>55</v>
      </c>
      <c r="B275" t="s">
        <v>1231</v>
      </c>
      <c r="C275" t="s">
        <v>1098</v>
      </c>
      <c r="D275" t="s">
        <v>17</v>
      </c>
      <c r="E275" t="s">
        <v>1099</v>
      </c>
      <c r="F275" t="s">
        <v>1195</v>
      </c>
      <c r="G275" t="s">
        <v>13</v>
      </c>
      <c r="H275" t="str">
        <f>SUBSTITUTE(VLOOKUP(A275,Sheet1!B304:$I$1036,3,FALSE), "BSD", "")</f>
        <v>3205D</v>
      </c>
    </row>
    <row r="276" spans="1:8" x14ac:dyDescent="0.3">
      <c r="A276" t="s">
        <v>56</v>
      </c>
      <c r="B276" t="s">
        <v>1232</v>
      </c>
      <c r="C276" t="s">
        <v>1167</v>
      </c>
      <c r="D276" t="s">
        <v>17</v>
      </c>
      <c r="E276" t="s">
        <v>1099</v>
      </c>
      <c r="F276" t="s">
        <v>1195</v>
      </c>
      <c r="G276" t="s">
        <v>13</v>
      </c>
      <c r="H276" t="str">
        <f>SUBSTITUTE(VLOOKUP(A276,Sheet1!B305:$I$1036,3,FALSE), "BSD", "")</f>
        <v>3205D</v>
      </c>
    </row>
    <row r="277" spans="1:8" x14ac:dyDescent="0.3">
      <c r="A277" t="s">
        <v>57</v>
      </c>
      <c r="B277" t="s">
        <v>1233</v>
      </c>
      <c r="C277" t="s">
        <v>1168</v>
      </c>
      <c r="D277" t="s">
        <v>17</v>
      </c>
      <c r="E277" t="s">
        <v>1099</v>
      </c>
      <c r="F277" t="s">
        <v>1195</v>
      </c>
      <c r="G277" t="s">
        <v>13</v>
      </c>
      <c r="H277" t="str">
        <f>SUBSTITUTE(VLOOKUP(A277,Sheet1!B306:$I$1036,3,FALSE), "BSD", "")</f>
        <v>3205D</v>
      </c>
    </row>
    <row r="278" spans="1:8" x14ac:dyDescent="0.3">
      <c r="A278" t="s">
        <v>58</v>
      </c>
      <c r="B278" t="s">
        <v>1234</v>
      </c>
      <c r="C278" t="s">
        <v>1095</v>
      </c>
      <c r="D278" t="s">
        <v>17</v>
      </c>
      <c r="E278" t="s">
        <v>1099</v>
      </c>
      <c r="F278" t="s">
        <v>1195</v>
      </c>
      <c r="G278" t="s">
        <v>13</v>
      </c>
      <c r="H278" t="str">
        <f>SUBSTITUTE(VLOOKUP(A278,Sheet1!B307:$I$1036,3,FALSE), "BSD", "")</f>
        <v>3205D</v>
      </c>
    </row>
    <row r="279" spans="1:8" x14ac:dyDescent="0.3">
      <c r="A279" t="s">
        <v>59</v>
      </c>
      <c r="B279" t="s">
        <v>1235</v>
      </c>
      <c r="C279" t="s">
        <v>1096</v>
      </c>
      <c r="D279" t="s">
        <v>17</v>
      </c>
      <c r="E279" t="s">
        <v>1099</v>
      </c>
      <c r="F279" t="s">
        <v>1195</v>
      </c>
      <c r="G279" t="s">
        <v>13</v>
      </c>
      <c r="H279" t="str">
        <f>SUBSTITUTE(VLOOKUP(A279,Sheet1!B308:$I$1036,3,FALSE), "BSD", "")</f>
        <v>3205D</v>
      </c>
    </row>
    <row r="280" spans="1:8" x14ac:dyDescent="0.3">
      <c r="A280" t="s">
        <v>60</v>
      </c>
      <c r="B280" t="s">
        <v>1236</v>
      </c>
      <c r="C280" t="s">
        <v>1097</v>
      </c>
      <c r="D280" t="s">
        <v>17</v>
      </c>
      <c r="E280" t="s">
        <v>1099</v>
      </c>
      <c r="F280" t="s">
        <v>1195</v>
      </c>
      <c r="G280" t="s">
        <v>13</v>
      </c>
      <c r="H280" t="str">
        <f>SUBSTITUTE(VLOOKUP(A280,Sheet1!B309:$I$1036,3,FALSE), "BSD", "")</f>
        <v>3205D</v>
      </c>
    </row>
    <row r="281" spans="1:8" x14ac:dyDescent="0.3">
      <c r="A281" t="s">
        <v>61</v>
      </c>
      <c r="B281" t="s">
        <v>1237</v>
      </c>
      <c r="C281" t="s">
        <v>1098</v>
      </c>
      <c r="D281" t="s">
        <v>17</v>
      </c>
      <c r="E281" t="s">
        <v>1099</v>
      </c>
      <c r="F281" t="s">
        <v>1195</v>
      </c>
      <c r="G281" t="s">
        <v>13</v>
      </c>
      <c r="H281" t="str">
        <f>SUBSTITUTE(VLOOKUP(A281,Sheet1!B310:$I$1036,3,FALSE), "BSD", "")</f>
        <v>3205D</v>
      </c>
    </row>
    <row r="282" spans="1:8" x14ac:dyDescent="0.3">
      <c r="A282" t="s">
        <v>62</v>
      </c>
      <c r="B282" t="s">
        <v>1238</v>
      </c>
      <c r="C282" t="s">
        <v>1167</v>
      </c>
      <c r="D282" t="s">
        <v>17</v>
      </c>
      <c r="E282" t="s">
        <v>1099</v>
      </c>
      <c r="F282" t="s">
        <v>1195</v>
      </c>
      <c r="G282" t="s">
        <v>13</v>
      </c>
      <c r="H282" t="str">
        <f>SUBSTITUTE(VLOOKUP(A282,Sheet1!B311:$I$1036,3,FALSE), "BSD", "")</f>
        <v>3205D</v>
      </c>
    </row>
    <row r="283" spans="1:8" x14ac:dyDescent="0.3">
      <c r="A283" t="s">
        <v>63</v>
      </c>
      <c r="B283" t="s">
        <v>1239</v>
      </c>
      <c r="C283" t="s">
        <v>1168</v>
      </c>
      <c r="D283" t="s">
        <v>17</v>
      </c>
      <c r="E283" t="s">
        <v>1099</v>
      </c>
      <c r="F283" t="s">
        <v>1195</v>
      </c>
      <c r="G283" t="s">
        <v>13</v>
      </c>
      <c r="H283" t="str">
        <f>SUBSTITUTE(VLOOKUP(A283,Sheet1!B312:$I$1036,3,FALSE), "BSD", "")</f>
        <v>3205D</v>
      </c>
    </row>
    <row r="284" spans="1:8" x14ac:dyDescent="0.3">
      <c r="A284" t="s">
        <v>64</v>
      </c>
      <c r="B284" t="s">
        <v>1240</v>
      </c>
      <c r="C284" t="s">
        <v>1095</v>
      </c>
      <c r="D284" t="s">
        <v>17</v>
      </c>
      <c r="E284" t="s">
        <v>1099</v>
      </c>
      <c r="F284" t="s">
        <v>1195</v>
      </c>
      <c r="G284" t="s">
        <v>13</v>
      </c>
      <c r="H284" t="str">
        <f>SUBSTITUTE(VLOOKUP(A284,Sheet1!B313:$I$1036,3,FALSE), "BSD", "")</f>
        <v>3205D</v>
      </c>
    </row>
    <row r="285" spans="1:8" x14ac:dyDescent="0.3">
      <c r="A285" t="s">
        <v>65</v>
      </c>
      <c r="B285" t="s">
        <v>1241</v>
      </c>
      <c r="C285" t="s">
        <v>1096</v>
      </c>
      <c r="D285" t="s">
        <v>17</v>
      </c>
      <c r="E285" t="s">
        <v>1099</v>
      </c>
      <c r="F285" t="s">
        <v>1195</v>
      </c>
      <c r="G285" t="s">
        <v>13</v>
      </c>
      <c r="H285" t="str">
        <f>SUBSTITUTE(VLOOKUP(A285,Sheet1!B314:$I$1036,3,FALSE), "BSD", "")</f>
        <v>3205D</v>
      </c>
    </row>
    <row r="286" spans="1:8" x14ac:dyDescent="0.3">
      <c r="A286" t="s">
        <v>66</v>
      </c>
      <c r="B286" t="s">
        <v>1242</v>
      </c>
      <c r="C286" t="s">
        <v>1097</v>
      </c>
      <c r="D286" t="s">
        <v>17</v>
      </c>
      <c r="E286" t="s">
        <v>1099</v>
      </c>
      <c r="F286" t="s">
        <v>1195</v>
      </c>
      <c r="G286" t="s">
        <v>13</v>
      </c>
      <c r="H286" t="str">
        <f>SUBSTITUTE(VLOOKUP(A286,Sheet1!B315:$I$1036,3,FALSE), "BSD", "")</f>
        <v>3205D</v>
      </c>
    </row>
    <row r="287" spans="1:8" x14ac:dyDescent="0.3">
      <c r="A287" t="s">
        <v>67</v>
      </c>
      <c r="B287" t="s">
        <v>1243</v>
      </c>
      <c r="C287" t="s">
        <v>1098</v>
      </c>
      <c r="D287" t="s">
        <v>17</v>
      </c>
      <c r="E287" t="s">
        <v>1099</v>
      </c>
      <c r="F287" t="s">
        <v>1195</v>
      </c>
      <c r="G287" t="s">
        <v>13</v>
      </c>
      <c r="H287" t="str">
        <f>SUBSTITUTE(VLOOKUP(A287,Sheet1!B316:$I$1036,3,FALSE), "BSD", "")</f>
        <v>3205D</v>
      </c>
    </row>
    <row r="288" spans="1:8" x14ac:dyDescent="0.3">
      <c r="A288" t="s">
        <v>68</v>
      </c>
      <c r="B288" t="s">
        <v>1244</v>
      </c>
      <c r="C288" t="s">
        <v>1167</v>
      </c>
      <c r="D288" t="s">
        <v>17</v>
      </c>
      <c r="E288" t="s">
        <v>1099</v>
      </c>
      <c r="F288" t="s">
        <v>1195</v>
      </c>
      <c r="G288" t="s">
        <v>13</v>
      </c>
      <c r="H288" t="str">
        <f>SUBSTITUTE(VLOOKUP(A288,Sheet1!B317:$I$1036,3,FALSE), "BSD", "")</f>
        <v>4031A</v>
      </c>
    </row>
    <row r="289" spans="1:8" x14ac:dyDescent="0.3">
      <c r="A289" t="s">
        <v>71</v>
      </c>
      <c r="B289" t="s">
        <v>1245</v>
      </c>
      <c r="C289" t="s">
        <v>1168</v>
      </c>
      <c r="D289" t="s">
        <v>17</v>
      </c>
      <c r="E289" t="s">
        <v>1099</v>
      </c>
      <c r="F289" t="s">
        <v>1195</v>
      </c>
      <c r="G289" t="s">
        <v>13</v>
      </c>
      <c r="H289" t="str">
        <f>SUBSTITUTE(VLOOKUP(A289,Sheet1!B318:$I$1036,3,FALSE), "BSD", "")</f>
        <v>4031A</v>
      </c>
    </row>
    <row r="290" spans="1:8" x14ac:dyDescent="0.3">
      <c r="A290" t="s">
        <v>72</v>
      </c>
      <c r="B290" t="s">
        <v>1246</v>
      </c>
      <c r="C290" t="s">
        <v>1095</v>
      </c>
      <c r="D290" t="s">
        <v>17</v>
      </c>
      <c r="E290" t="s">
        <v>1099</v>
      </c>
      <c r="F290" t="s">
        <v>1195</v>
      </c>
      <c r="G290" t="s">
        <v>13</v>
      </c>
      <c r="H290" t="str">
        <f>SUBSTITUTE(VLOOKUP(A290,Sheet1!B319:$I$1036,3,FALSE), "BSD", "")</f>
        <v>4031A</v>
      </c>
    </row>
    <row r="291" spans="1:8" x14ac:dyDescent="0.3">
      <c r="A291" t="s">
        <v>73</v>
      </c>
      <c r="B291" t="s">
        <v>1247</v>
      </c>
      <c r="C291" t="s">
        <v>1096</v>
      </c>
      <c r="D291" t="s">
        <v>17</v>
      </c>
      <c r="E291" t="s">
        <v>1099</v>
      </c>
      <c r="F291" t="s">
        <v>1195</v>
      </c>
      <c r="G291" t="s">
        <v>13</v>
      </c>
      <c r="H291" t="str">
        <f>SUBSTITUTE(VLOOKUP(A291,Sheet1!B320:$I$1036,3,FALSE), "BSD", "")</f>
        <v>4031A</v>
      </c>
    </row>
    <row r="292" spans="1:8" x14ac:dyDescent="0.3">
      <c r="A292" t="s">
        <v>74</v>
      </c>
      <c r="B292" t="s">
        <v>1248</v>
      </c>
      <c r="C292" t="s">
        <v>1097</v>
      </c>
      <c r="D292" t="s">
        <v>17</v>
      </c>
      <c r="E292" t="s">
        <v>1099</v>
      </c>
      <c r="F292" t="s">
        <v>1195</v>
      </c>
      <c r="G292" t="s">
        <v>13</v>
      </c>
      <c r="H292" t="str">
        <f>SUBSTITUTE(VLOOKUP(A292,Sheet1!B321:$I$1036,3,FALSE), "BSD", "")</f>
        <v>4031A</v>
      </c>
    </row>
    <row r="293" spans="1:8" x14ac:dyDescent="0.3">
      <c r="A293" t="s">
        <v>75</v>
      </c>
      <c r="B293" t="s">
        <v>1249</v>
      </c>
      <c r="C293" t="s">
        <v>1098</v>
      </c>
      <c r="D293" t="s">
        <v>17</v>
      </c>
      <c r="E293" t="s">
        <v>1099</v>
      </c>
      <c r="F293" t="s">
        <v>1195</v>
      </c>
      <c r="G293" t="s">
        <v>13</v>
      </c>
      <c r="H293" t="str">
        <f>SUBSTITUTE(VLOOKUP(A293,Sheet1!B322:$I$1036,3,FALSE), "BSD", "")</f>
        <v>4031A</v>
      </c>
    </row>
    <row r="294" spans="1:8" x14ac:dyDescent="0.3">
      <c r="A294" t="s">
        <v>76</v>
      </c>
      <c r="B294" t="s">
        <v>1250</v>
      </c>
      <c r="C294" t="s">
        <v>1167</v>
      </c>
      <c r="D294" t="s">
        <v>17</v>
      </c>
      <c r="E294" t="s">
        <v>1099</v>
      </c>
      <c r="F294" t="s">
        <v>1195</v>
      </c>
      <c r="G294" t="s">
        <v>13</v>
      </c>
      <c r="H294" t="str">
        <f>SUBSTITUTE(VLOOKUP(A294,Sheet1!B323:$I$1036,3,FALSE), "BSD", "")</f>
        <v>4031A</v>
      </c>
    </row>
    <row r="295" spans="1:8" x14ac:dyDescent="0.3">
      <c r="A295" t="s">
        <v>77</v>
      </c>
      <c r="B295" t="s">
        <v>1251</v>
      </c>
      <c r="C295" t="s">
        <v>1168</v>
      </c>
      <c r="D295" t="s">
        <v>17</v>
      </c>
      <c r="E295" t="s">
        <v>1099</v>
      </c>
      <c r="F295" t="s">
        <v>1195</v>
      </c>
      <c r="G295" t="s">
        <v>13</v>
      </c>
      <c r="H295" t="str">
        <f>SUBSTITUTE(VLOOKUP(A295,Sheet1!B324:$I$1036,3,FALSE), "BSD", "")</f>
        <v>4031A</v>
      </c>
    </row>
    <row r="296" spans="1:8" x14ac:dyDescent="0.3">
      <c r="A296" t="s">
        <v>78</v>
      </c>
      <c r="B296" t="s">
        <v>1252</v>
      </c>
      <c r="C296" t="s">
        <v>1095</v>
      </c>
      <c r="D296" t="s">
        <v>17</v>
      </c>
      <c r="E296" t="s">
        <v>1099</v>
      </c>
      <c r="F296" t="s">
        <v>1195</v>
      </c>
      <c r="G296" t="s">
        <v>13</v>
      </c>
      <c r="H296" t="str">
        <f>SUBSTITUTE(VLOOKUP(A296,Sheet1!B325:$I$1036,3,FALSE), "BSD", "")</f>
        <v>4031A</v>
      </c>
    </row>
    <row r="297" spans="1:8" x14ac:dyDescent="0.3">
      <c r="A297" t="s">
        <v>79</v>
      </c>
      <c r="B297" t="s">
        <v>1253</v>
      </c>
      <c r="C297" t="s">
        <v>1096</v>
      </c>
      <c r="D297" t="s">
        <v>17</v>
      </c>
      <c r="E297" t="s">
        <v>1099</v>
      </c>
      <c r="F297" t="s">
        <v>1195</v>
      </c>
      <c r="G297" t="s">
        <v>13</v>
      </c>
      <c r="H297" t="str">
        <f>SUBSTITUTE(VLOOKUP(A297,Sheet1!B326:$I$1036,3,FALSE), "BSD", "")</f>
        <v>4031A</v>
      </c>
    </row>
    <row r="298" spans="1:8" x14ac:dyDescent="0.3">
      <c r="A298" t="s">
        <v>80</v>
      </c>
      <c r="B298" t="s">
        <v>1254</v>
      </c>
      <c r="C298" t="s">
        <v>1097</v>
      </c>
      <c r="D298" t="s">
        <v>17</v>
      </c>
      <c r="E298" t="s">
        <v>1099</v>
      </c>
      <c r="F298" t="s">
        <v>1195</v>
      </c>
      <c r="G298" t="s">
        <v>13</v>
      </c>
      <c r="H298" t="str">
        <f>SUBSTITUTE(VLOOKUP(A298,Sheet1!B327:$I$1036,3,FALSE), "BSD", "")</f>
        <v>4031A</v>
      </c>
    </row>
    <row r="299" spans="1:8" x14ac:dyDescent="0.3">
      <c r="A299" t="s">
        <v>81</v>
      </c>
      <c r="B299" t="s">
        <v>1255</v>
      </c>
      <c r="C299" t="s">
        <v>1098</v>
      </c>
      <c r="D299" t="s">
        <v>17</v>
      </c>
      <c r="E299" t="s">
        <v>1099</v>
      </c>
      <c r="F299" t="s">
        <v>1195</v>
      </c>
      <c r="G299" t="s">
        <v>13</v>
      </c>
      <c r="H299" t="str">
        <f>SUBSTITUTE(VLOOKUP(A299,Sheet1!B328:$I$1036,3,FALSE), "BSD", "")</f>
        <v>4031A</v>
      </c>
    </row>
    <row r="300" spans="1:8" x14ac:dyDescent="0.3">
      <c r="A300" t="s">
        <v>82</v>
      </c>
      <c r="B300" t="s">
        <v>1256</v>
      </c>
      <c r="C300" t="s">
        <v>1167</v>
      </c>
      <c r="D300" t="s">
        <v>17</v>
      </c>
      <c r="E300" t="s">
        <v>1099</v>
      </c>
      <c r="F300" t="s">
        <v>1195</v>
      </c>
      <c r="G300" t="s">
        <v>13</v>
      </c>
      <c r="H300" t="str">
        <f>SUBSTITUTE(VLOOKUP(A300,Sheet1!B329:$I$1036,3,FALSE), "BSD", "")</f>
        <v>4031A</v>
      </c>
    </row>
    <row r="301" spans="1:8" x14ac:dyDescent="0.3">
      <c r="A301" t="s">
        <v>83</v>
      </c>
      <c r="B301" t="s">
        <v>1257</v>
      </c>
      <c r="C301" t="s">
        <v>1168</v>
      </c>
      <c r="D301" t="s">
        <v>17</v>
      </c>
      <c r="E301" t="s">
        <v>1099</v>
      </c>
      <c r="F301" t="s">
        <v>1195</v>
      </c>
      <c r="G301" t="s">
        <v>13</v>
      </c>
      <c r="H301" t="str">
        <f>SUBSTITUTE(VLOOKUP(A301,Sheet1!B330:$I$1036,3,FALSE), "BSD", "")</f>
        <v>4031A</v>
      </c>
    </row>
    <row r="302" spans="1:8" x14ac:dyDescent="0.3">
      <c r="A302" t="s">
        <v>84</v>
      </c>
      <c r="B302" t="s">
        <v>1258</v>
      </c>
      <c r="C302" t="s">
        <v>1095</v>
      </c>
      <c r="D302" t="s">
        <v>17</v>
      </c>
      <c r="E302" t="s">
        <v>1099</v>
      </c>
      <c r="F302" t="s">
        <v>1195</v>
      </c>
      <c r="G302" t="s">
        <v>13</v>
      </c>
      <c r="H302" t="str">
        <f>SUBSTITUTE(VLOOKUP(A302,Sheet1!B331:$I$1036,3,FALSE), "BSD", "")</f>
        <v>4031A</v>
      </c>
    </row>
    <row r="303" spans="1:8" x14ac:dyDescent="0.3">
      <c r="A303" t="s">
        <v>85</v>
      </c>
      <c r="B303" t="s">
        <v>1259</v>
      </c>
      <c r="C303" t="s">
        <v>1096</v>
      </c>
      <c r="D303" t="s">
        <v>17</v>
      </c>
      <c r="E303" t="s">
        <v>1099</v>
      </c>
      <c r="F303" t="s">
        <v>1195</v>
      </c>
      <c r="G303" t="s">
        <v>13</v>
      </c>
      <c r="H303" t="str">
        <f>SUBSTITUTE(VLOOKUP(A303,Sheet1!B332:$I$1036,3,FALSE), "BSD", "")</f>
        <v>4031A</v>
      </c>
    </row>
    <row r="304" spans="1:8" x14ac:dyDescent="0.3">
      <c r="A304" t="s">
        <v>86</v>
      </c>
      <c r="B304" t="s">
        <v>1260</v>
      </c>
      <c r="C304" t="s">
        <v>1097</v>
      </c>
      <c r="D304" t="s">
        <v>17</v>
      </c>
      <c r="E304" t="s">
        <v>1099</v>
      </c>
      <c r="F304" t="s">
        <v>1195</v>
      </c>
      <c r="G304" t="s">
        <v>13</v>
      </c>
      <c r="H304" t="str">
        <f>SUBSTITUTE(VLOOKUP(A304,Sheet1!B333:$I$1036,3,FALSE), "BSD", "")</f>
        <v>4031A</v>
      </c>
    </row>
    <row r="305" spans="1:8" x14ac:dyDescent="0.3">
      <c r="A305" t="s">
        <v>87</v>
      </c>
      <c r="B305" t="s">
        <v>1261</v>
      </c>
      <c r="C305" t="s">
        <v>1098</v>
      </c>
      <c r="D305" t="s">
        <v>17</v>
      </c>
      <c r="E305" t="s">
        <v>1099</v>
      </c>
      <c r="F305" t="s">
        <v>1195</v>
      </c>
      <c r="G305" t="s">
        <v>13</v>
      </c>
      <c r="H305" t="str">
        <f>SUBSTITUTE(VLOOKUP(A305,Sheet1!B334:$I$1036,3,FALSE), "BSD", "")</f>
        <v>4031A</v>
      </c>
    </row>
    <row r="306" spans="1:8" x14ac:dyDescent="0.3">
      <c r="A306" t="s">
        <v>88</v>
      </c>
      <c r="B306" t="s">
        <v>1262</v>
      </c>
      <c r="C306" t="s">
        <v>1167</v>
      </c>
      <c r="D306" t="s">
        <v>17</v>
      </c>
      <c r="E306" t="s">
        <v>1099</v>
      </c>
      <c r="F306" t="s">
        <v>1195</v>
      </c>
      <c r="G306" t="s">
        <v>13</v>
      </c>
      <c r="H306" t="str">
        <f>SUBSTITUTE(VLOOKUP(A306,Sheet1!B335:$I$1036,3,FALSE), "BSD", "")</f>
        <v>4031A</v>
      </c>
    </row>
    <row r="307" spans="1:8" x14ac:dyDescent="0.3">
      <c r="A307" t="s">
        <v>89</v>
      </c>
      <c r="B307" t="s">
        <v>1263</v>
      </c>
      <c r="C307" t="s">
        <v>1168</v>
      </c>
      <c r="D307" t="s">
        <v>17</v>
      </c>
      <c r="E307" t="s">
        <v>1099</v>
      </c>
      <c r="F307" t="s">
        <v>1195</v>
      </c>
      <c r="G307" t="s">
        <v>13</v>
      </c>
      <c r="H307" t="str">
        <f>SUBSTITUTE(VLOOKUP(A307,Sheet1!B336:$I$1036,3,FALSE), "BSD", "")</f>
        <v>4031A</v>
      </c>
    </row>
    <row r="308" spans="1:8" x14ac:dyDescent="0.3">
      <c r="A308" t="s">
        <v>90</v>
      </c>
      <c r="B308" t="s">
        <v>1264</v>
      </c>
      <c r="C308" t="s">
        <v>1095</v>
      </c>
      <c r="D308" t="s">
        <v>17</v>
      </c>
      <c r="E308" t="s">
        <v>1099</v>
      </c>
      <c r="F308" t="s">
        <v>1195</v>
      </c>
      <c r="G308" t="s">
        <v>13</v>
      </c>
      <c r="H308" t="str">
        <f>SUBSTITUTE(VLOOKUP(A308,Sheet1!B337:$I$1036,3,FALSE), "BSD", "")</f>
        <v>4031A</v>
      </c>
    </row>
    <row r="309" spans="1:8" x14ac:dyDescent="0.3">
      <c r="A309" t="s">
        <v>91</v>
      </c>
      <c r="B309" t="s">
        <v>1265</v>
      </c>
      <c r="C309" t="s">
        <v>1096</v>
      </c>
      <c r="D309" t="s">
        <v>17</v>
      </c>
      <c r="E309" t="s">
        <v>1099</v>
      </c>
      <c r="F309" t="s">
        <v>1195</v>
      </c>
      <c r="G309" t="s">
        <v>13</v>
      </c>
      <c r="H309" t="str">
        <f>SUBSTITUTE(VLOOKUP(A309,Sheet1!B338:$I$1036,3,FALSE), "BSD", "")</f>
        <v>4031A</v>
      </c>
    </row>
    <row r="310" spans="1:8" x14ac:dyDescent="0.3">
      <c r="A310" t="s">
        <v>92</v>
      </c>
      <c r="B310" t="s">
        <v>1266</v>
      </c>
      <c r="C310" t="s">
        <v>1097</v>
      </c>
      <c r="D310" t="s">
        <v>17</v>
      </c>
      <c r="E310" t="s">
        <v>1099</v>
      </c>
      <c r="F310" t="s">
        <v>1195</v>
      </c>
      <c r="G310" t="s">
        <v>13</v>
      </c>
      <c r="H310" t="str">
        <f>SUBSTITUTE(VLOOKUP(A310,Sheet1!B339:$I$1036,3,FALSE), "BSD", "")</f>
        <v>4031A</v>
      </c>
    </row>
    <row r="311" spans="1:8" x14ac:dyDescent="0.3">
      <c r="A311" t="s">
        <v>93</v>
      </c>
      <c r="B311" t="s">
        <v>1267</v>
      </c>
      <c r="C311" t="s">
        <v>1098</v>
      </c>
      <c r="D311" t="s">
        <v>17</v>
      </c>
      <c r="E311" t="s">
        <v>1099</v>
      </c>
      <c r="F311" t="s">
        <v>1195</v>
      </c>
      <c r="G311" t="s">
        <v>13</v>
      </c>
      <c r="H311" t="str">
        <f>SUBSTITUTE(VLOOKUP(A311,Sheet1!B340:$I$1036,3,FALSE), "BSD", "")</f>
        <v>4031A</v>
      </c>
    </row>
    <row r="312" spans="1:8" x14ac:dyDescent="0.3">
      <c r="A312" t="s">
        <v>94</v>
      </c>
      <c r="B312" t="s">
        <v>1268</v>
      </c>
      <c r="C312" t="s">
        <v>1167</v>
      </c>
      <c r="D312" t="s">
        <v>17</v>
      </c>
      <c r="E312" t="s">
        <v>1099</v>
      </c>
      <c r="F312" t="s">
        <v>1195</v>
      </c>
      <c r="G312" t="s">
        <v>13</v>
      </c>
      <c r="H312" t="str">
        <f>SUBSTITUTE(VLOOKUP(A312,Sheet1!B341:$I$1036,3,FALSE), "BSD", "")</f>
        <v>3205B</v>
      </c>
    </row>
    <row r="313" spans="1:8" x14ac:dyDescent="0.3">
      <c r="A313" t="s">
        <v>97</v>
      </c>
      <c r="B313" t="s">
        <v>1269</v>
      </c>
      <c r="C313" t="s">
        <v>1168</v>
      </c>
      <c r="D313" t="s">
        <v>17</v>
      </c>
      <c r="E313" t="s">
        <v>1099</v>
      </c>
      <c r="F313" t="s">
        <v>1195</v>
      </c>
      <c r="G313" t="s">
        <v>13</v>
      </c>
      <c r="H313" t="str">
        <f>SUBSTITUTE(VLOOKUP(A313,Sheet1!B342:$I$1036,3,FALSE), "BSD", "")</f>
        <v>3205B</v>
      </c>
    </row>
    <row r="314" spans="1:8" x14ac:dyDescent="0.3">
      <c r="A314" t="s">
        <v>98</v>
      </c>
      <c r="B314" t="s">
        <v>1270</v>
      </c>
      <c r="C314" t="s">
        <v>1095</v>
      </c>
      <c r="D314" t="s">
        <v>17</v>
      </c>
      <c r="E314" t="s">
        <v>1099</v>
      </c>
      <c r="F314" t="s">
        <v>1195</v>
      </c>
      <c r="G314" t="s">
        <v>13</v>
      </c>
      <c r="H314" t="str">
        <f>SUBSTITUTE(VLOOKUP(A314,Sheet1!B343:$I$1036,3,FALSE), "BSD", "")</f>
        <v>3205B</v>
      </c>
    </row>
    <row r="315" spans="1:8" x14ac:dyDescent="0.3">
      <c r="A315" t="s">
        <v>99</v>
      </c>
      <c r="B315" t="s">
        <v>1271</v>
      </c>
      <c r="C315" t="s">
        <v>1096</v>
      </c>
      <c r="D315" t="s">
        <v>17</v>
      </c>
      <c r="E315" t="s">
        <v>1099</v>
      </c>
      <c r="F315" t="s">
        <v>1195</v>
      </c>
      <c r="G315" t="s">
        <v>13</v>
      </c>
      <c r="H315" t="str">
        <f>SUBSTITUTE(VLOOKUP(A315,Sheet1!B344:$I$1036,3,FALSE), "BSD", "")</f>
        <v>3205B</v>
      </c>
    </row>
    <row r="316" spans="1:8" x14ac:dyDescent="0.3">
      <c r="A316" t="s">
        <v>100</v>
      </c>
      <c r="B316" t="s">
        <v>1272</v>
      </c>
      <c r="C316" t="s">
        <v>1097</v>
      </c>
      <c r="D316" t="s">
        <v>17</v>
      </c>
      <c r="E316" t="s">
        <v>1099</v>
      </c>
      <c r="F316" t="s">
        <v>1195</v>
      </c>
      <c r="G316" t="s">
        <v>13</v>
      </c>
      <c r="H316" t="str">
        <f>SUBSTITUTE(VLOOKUP(A316,Sheet1!B345:$I$1036,3,FALSE), "BSD", "")</f>
        <v>3205B</v>
      </c>
    </row>
    <row r="317" spans="1:8" x14ac:dyDescent="0.3">
      <c r="A317" t="s">
        <v>101</v>
      </c>
      <c r="B317" t="s">
        <v>1273</v>
      </c>
      <c r="C317" t="s">
        <v>1098</v>
      </c>
      <c r="D317" t="s">
        <v>17</v>
      </c>
      <c r="E317" t="s">
        <v>1099</v>
      </c>
      <c r="F317" t="s">
        <v>1195</v>
      </c>
      <c r="G317" t="s">
        <v>13</v>
      </c>
      <c r="H317" t="str">
        <f>SUBSTITUTE(VLOOKUP(A317,Sheet1!B346:$I$1036,3,FALSE), "BSD", "")</f>
        <v>3205B</v>
      </c>
    </row>
    <row r="318" spans="1:8" x14ac:dyDescent="0.3">
      <c r="A318" t="s">
        <v>102</v>
      </c>
      <c r="B318" t="s">
        <v>1274</v>
      </c>
      <c r="C318" t="s">
        <v>1167</v>
      </c>
      <c r="D318" t="s">
        <v>17</v>
      </c>
      <c r="E318" t="s">
        <v>1099</v>
      </c>
      <c r="F318" t="s">
        <v>1195</v>
      </c>
      <c r="G318" t="s">
        <v>13</v>
      </c>
      <c r="H318" t="str">
        <f>SUBSTITUTE(VLOOKUP(A318,Sheet1!B347:$I$1036,3,FALSE), "BSD", "")</f>
        <v>4031A</v>
      </c>
    </row>
    <row r="319" spans="1:8" x14ac:dyDescent="0.3">
      <c r="A319" t="s">
        <v>103</v>
      </c>
      <c r="B319" t="s">
        <v>1275</v>
      </c>
      <c r="C319" t="s">
        <v>1168</v>
      </c>
      <c r="D319" t="s">
        <v>17</v>
      </c>
      <c r="E319" t="s">
        <v>1099</v>
      </c>
      <c r="F319" t="s">
        <v>1195</v>
      </c>
      <c r="G319" t="s">
        <v>13</v>
      </c>
      <c r="H319" t="str">
        <f>SUBSTITUTE(VLOOKUP(A319,Sheet1!B348:$I$1036,3,FALSE), "BSD", "")</f>
        <v>4031A</v>
      </c>
    </row>
    <row r="320" spans="1:8" x14ac:dyDescent="0.3">
      <c r="A320" t="s">
        <v>104</v>
      </c>
      <c r="B320" t="s">
        <v>1276</v>
      </c>
      <c r="C320" t="s">
        <v>1095</v>
      </c>
      <c r="D320" t="s">
        <v>17</v>
      </c>
      <c r="E320" t="s">
        <v>1099</v>
      </c>
      <c r="F320" t="s">
        <v>1195</v>
      </c>
      <c r="G320" t="s">
        <v>13</v>
      </c>
      <c r="H320" t="str">
        <f>SUBSTITUTE(VLOOKUP(A320,Sheet1!B349:$I$1036,3,FALSE), "BSD", "")</f>
        <v>4031A</v>
      </c>
    </row>
    <row r="321" spans="1:8" x14ac:dyDescent="0.3">
      <c r="A321" t="s">
        <v>105</v>
      </c>
      <c r="B321" t="s">
        <v>1277</v>
      </c>
      <c r="C321" t="s">
        <v>1096</v>
      </c>
      <c r="D321" t="s">
        <v>17</v>
      </c>
      <c r="E321" t="s">
        <v>1099</v>
      </c>
      <c r="F321" t="s">
        <v>1195</v>
      </c>
      <c r="G321" t="s">
        <v>13</v>
      </c>
      <c r="H321" t="str">
        <f>SUBSTITUTE(VLOOKUP(A321,Sheet1!B350:$I$1036,3,FALSE), "BSD", "")</f>
        <v>4031A</v>
      </c>
    </row>
    <row r="322" spans="1:8" x14ac:dyDescent="0.3">
      <c r="A322" t="s">
        <v>106</v>
      </c>
      <c r="B322" t="s">
        <v>1278</v>
      </c>
      <c r="C322" t="s">
        <v>1097</v>
      </c>
      <c r="D322" t="s">
        <v>17</v>
      </c>
      <c r="E322" t="s">
        <v>1099</v>
      </c>
      <c r="F322" t="s">
        <v>1195</v>
      </c>
      <c r="G322" t="s">
        <v>13</v>
      </c>
      <c r="H322" t="str">
        <f>SUBSTITUTE(VLOOKUP(A322,Sheet1!B351:$I$1036,3,FALSE), "BSD", "")</f>
        <v>4031A</v>
      </c>
    </row>
    <row r="323" spans="1:8" x14ac:dyDescent="0.3">
      <c r="A323" t="s">
        <v>107</v>
      </c>
      <c r="B323" t="s">
        <v>1279</v>
      </c>
      <c r="C323" t="s">
        <v>1098</v>
      </c>
      <c r="D323" t="s">
        <v>17</v>
      </c>
      <c r="E323" t="s">
        <v>1099</v>
      </c>
      <c r="F323" t="s">
        <v>1195</v>
      </c>
      <c r="G323" t="s">
        <v>13</v>
      </c>
      <c r="H323" t="str">
        <f>SUBSTITUTE(VLOOKUP(A323,Sheet1!B352:$I$1036,3,FALSE), "BSD", "")</f>
        <v>4031A</v>
      </c>
    </row>
    <row r="324" spans="1:8" x14ac:dyDescent="0.3">
      <c r="A324" t="s">
        <v>108</v>
      </c>
      <c r="B324" t="s">
        <v>1280</v>
      </c>
      <c r="C324" t="s">
        <v>1167</v>
      </c>
      <c r="D324" t="s">
        <v>17</v>
      </c>
      <c r="E324" t="s">
        <v>1099</v>
      </c>
      <c r="F324" t="s">
        <v>1195</v>
      </c>
      <c r="G324" t="s">
        <v>13</v>
      </c>
      <c r="H324" t="str">
        <f>SUBSTITUTE(VLOOKUP(A324,Sheet1!B353:$I$1036,3,FALSE), "BSD", "")</f>
        <v>3205B</v>
      </c>
    </row>
    <row r="325" spans="1:8" x14ac:dyDescent="0.3">
      <c r="A325" t="s">
        <v>109</v>
      </c>
      <c r="B325" t="s">
        <v>1281</v>
      </c>
      <c r="C325" t="s">
        <v>1168</v>
      </c>
      <c r="D325" t="s">
        <v>17</v>
      </c>
      <c r="E325" t="s">
        <v>1099</v>
      </c>
      <c r="F325" t="s">
        <v>1195</v>
      </c>
      <c r="G325" t="s">
        <v>13</v>
      </c>
      <c r="H325" t="str">
        <f>SUBSTITUTE(VLOOKUP(A325,Sheet1!B354:$I$1036,3,FALSE), "BSD", "")</f>
        <v>3205B</v>
      </c>
    </row>
    <row r="326" spans="1:8" x14ac:dyDescent="0.3">
      <c r="A326" t="s">
        <v>110</v>
      </c>
      <c r="B326" t="s">
        <v>1282</v>
      </c>
      <c r="C326" t="s">
        <v>1095</v>
      </c>
      <c r="D326" t="s">
        <v>17</v>
      </c>
      <c r="E326" t="s">
        <v>1099</v>
      </c>
      <c r="F326" t="s">
        <v>1195</v>
      </c>
      <c r="G326" t="s">
        <v>13</v>
      </c>
      <c r="H326" t="str">
        <f>SUBSTITUTE(VLOOKUP(A326,Sheet1!B355:$I$1036,3,FALSE), "BSD", "")</f>
        <v>3205B</v>
      </c>
    </row>
    <row r="327" spans="1:8" x14ac:dyDescent="0.3">
      <c r="A327" t="s">
        <v>111</v>
      </c>
      <c r="B327" t="s">
        <v>1283</v>
      </c>
      <c r="C327" t="s">
        <v>1096</v>
      </c>
      <c r="D327" t="s">
        <v>17</v>
      </c>
      <c r="E327" t="s">
        <v>1099</v>
      </c>
      <c r="F327" t="s">
        <v>1195</v>
      </c>
      <c r="G327" t="s">
        <v>13</v>
      </c>
      <c r="H327" t="str">
        <f>SUBSTITUTE(VLOOKUP(A327,Sheet1!B356:$I$1036,3,FALSE), "BSD", "")</f>
        <v>3205B</v>
      </c>
    </row>
    <row r="328" spans="1:8" x14ac:dyDescent="0.3">
      <c r="A328" t="s">
        <v>112</v>
      </c>
      <c r="B328" t="s">
        <v>1284</v>
      </c>
      <c r="C328" t="s">
        <v>1097</v>
      </c>
      <c r="D328" t="s">
        <v>17</v>
      </c>
      <c r="E328" t="s">
        <v>1099</v>
      </c>
      <c r="F328" t="s">
        <v>1195</v>
      </c>
      <c r="G328" t="s">
        <v>13</v>
      </c>
      <c r="H328" t="str">
        <f>SUBSTITUTE(VLOOKUP(A328,Sheet1!B357:$I$1036,3,FALSE), "BSD", "")</f>
        <v>3205B</v>
      </c>
    </row>
    <row r="329" spans="1:8" x14ac:dyDescent="0.3">
      <c r="A329" t="s">
        <v>113</v>
      </c>
      <c r="B329" t="s">
        <v>1285</v>
      </c>
      <c r="C329" t="s">
        <v>1098</v>
      </c>
      <c r="D329" t="s">
        <v>17</v>
      </c>
      <c r="E329" t="s">
        <v>1099</v>
      </c>
      <c r="F329" t="s">
        <v>1195</v>
      </c>
      <c r="G329" t="s">
        <v>13</v>
      </c>
      <c r="H329" t="str">
        <f>SUBSTITUTE(VLOOKUP(A329,Sheet1!B358:$I$1036,3,FALSE), "BSD", "")</f>
        <v>3205B</v>
      </c>
    </row>
    <row r="330" spans="1:8" x14ac:dyDescent="0.3">
      <c r="A330" t="s">
        <v>114</v>
      </c>
      <c r="B330" t="s">
        <v>1286</v>
      </c>
      <c r="C330" t="s">
        <v>1167</v>
      </c>
      <c r="D330" t="s">
        <v>17</v>
      </c>
      <c r="E330" t="s">
        <v>1099</v>
      </c>
      <c r="F330" t="s">
        <v>1195</v>
      </c>
      <c r="G330" t="s">
        <v>13</v>
      </c>
      <c r="H330" t="str">
        <f>SUBSTITUTE(VLOOKUP(A330,Sheet1!B359:$I$1036,3,FALSE), "BSD", "")</f>
        <v>3205B</v>
      </c>
    </row>
    <row r="331" spans="1:8" x14ac:dyDescent="0.3">
      <c r="A331" t="s">
        <v>115</v>
      </c>
      <c r="B331" t="s">
        <v>1287</v>
      </c>
      <c r="C331" t="s">
        <v>1168</v>
      </c>
      <c r="D331" t="s">
        <v>17</v>
      </c>
      <c r="E331" t="s">
        <v>1099</v>
      </c>
      <c r="F331" t="s">
        <v>1195</v>
      </c>
      <c r="G331" t="s">
        <v>13</v>
      </c>
      <c r="H331" t="str">
        <f>SUBSTITUTE(VLOOKUP(A331,Sheet1!B360:$I$1036,3,FALSE), "BSD", "")</f>
        <v>3205B</v>
      </c>
    </row>
    <row r="332" spans="1:8" x14ac:dyDescent="0.3">
      <c r="A332" t="s">
        <v>116</v>
      </c>
      <c r="B332" t="s">
        <v>1288</v>
      </c>
      <c r="C332" t="s">
        <v>1095</v>
      </c>
      <c r="D332" t="s">
        <v>17</v>
      </c>
      <c r="E332" t="s">
        <v>1099</v>
      </c>
      <c r="F332" t="s">
        <v>1195</v>
      </c>
      <c r="G332" t="s">
        <v>13</v>
      </c>
      <c r="H332" t="str">
        <f>SUBSTITUTE(VLOOKUP(A332,Sheet1!B361:$I$1036,3,FALSE), "BSD", "")</f>
        <v>3205B</v>
      </c>
    </row>
    <row r="333" spans="1:8" x14ac:dyDescent="0.3">
      <c r="A333" t="s">
        <v>117</v>
      </c>
      <c r="B333" t="s">
        <v>1289</v>
      </c>
      <c r="C333" t="s">
        <v>1096</v>
      </c>
      <c r="D333" t="s">
        <v>17</v>
      </c>
      <c r="E333" t="s">
        <v>1099</v>
      </c>
      <c r="F333" t="s">
        <v>1195</v>
      </c>
      <c r="G333" t="s">
        <v>13</v>
      </c>
      <c r="H333" t="str">
        <f>SUBSTITUTE(VLOOKUP(A333,Sheet1!B362:$I$1036,3,FALSE), "BSD", "")</f>
        <v>3205B</v>
      </c>
    </row>
    <row r="334" spans="1:8" x14ac:dyDescent="0.3">
      <c r="A334" t="s">
        <v>118</v>
      </c>
      <c r="B334" t="s">
        <v>1290</v>
      </c>
      <c r="C334" t="s">
        <v>1097</v>
      </c>
      <c r="D334" t="s">
        <v>17</v>
      </c>
      <c r="E334" t="s">
        <v>1099</v>
      </c>
      <c r="F334" t="s">
        <v>1195</v>
      </c>
      <c r="G334" t="s">
        <v>13</v>
      </c>
      <c r="H334" t="str">
        <f>SUBSTITUTE(VLOOKUP(A334,Sheet1!B363:$I$1036,3,FALSE), "BSD", "")</f>
        <v>3205B</v>
      </c>
    </row>
    <row r="335" spans="1:8" x14ac:dyDescent="0.3">
      <c r="A335" t="s">
        <v>119</v>
      </c>
      <c r="B335" t="s">
        <v>1291</v>
      </c>
      <c r="C335" t="s">
        <v>1098</v>
      </c>
      <c r="D335" t="s">
        <v>17</v>
      </c>
      <c r="E335" t="s">
        <v>1099</v>
      </c>
      <c r="F335" t="s">
        <v>1195</v>
      </c>
      <c r="G335" t="s">
        <v>13</v>
      </c>
      <c r="H335" t="str">
        <f>SUBSTITUTE(VLOOKUP(A335,Sheet1!B364:$I$1036,3,FALSE), "BSD", "")</f>
        <v>3205B</v>
      </c>
    </row>
    <row r="336" spans="1:8" x14ac:dyDescent="0.3">
      <c r="A336" t="s">
        <v>120</v>
      </c>
      <c r="B336" t="s">
        <v>1292</v>
      </c>
      <c r="C336" t="s">
        <v>1167</v>
      </c>
      <c r="D336" t="s">
        <v>17</v>
      </c>
      <c r="E336" t="s">
        <v>1099</v>
      </c>
      <c r="F336" t="s">
        <v>1195</v>
      </c>
      <c r="G336" t="s">
        <v>121</v>
      </c>
      <c r="H336" t="str">
        <f>SUBSTITUTE(VLOOKUP(A336,Sheet1!B365:$I$1036,3,FALSE), "BSD", "")</f>
        <v>3590C</v>
      </c>
    </row>
    <row r="337" spans="1:8" x14ac:dyDescent="0.3">
      <c r="A337" t="s">
        <v>124</v>
      </c>
      <c r="B337" t="s">
        <v>1293</v>
      </c>
      <c r="C337" t="s">
        <v>1168</v>
      </c>
      <c r="D337" t="s">
        <v>17</v>
      </c>
      <c r="E337" t="s">
        <v>1099</v>
      </c>
      <c r="F337" t="s">
        <v>1195</v>
      </c>
      <c r="G337" t="s">
        <v>121</v>
      </c>
      <c r="H337" t="str">
        <f>SUBSTITUTE(VLOOKUP(A337,Sheet1!B366:$I$1036,3,FALSE), "BSD", "")</f>
        <v>3590C</v>
      </c>
    </row>
    <row r="338" spans="1:8" x14ac:dyDescent="0.3">
      <c r="A338" t="s">
        <v>125</v>
      </c>
      <c r="B338" t="s">
        <v>1294</v>
      </c>
      <c r="C338" t="s">
        <v>1095</v>
      </c>
      <c r="D338" t="s">
        <v>17</v>
      </c>
      <c r="E338" t="s">
        <v>1099</v>
      </c>
      <c r="F338" t="s">
        <v>1195</v>
      </c>
      <c r="G338" t="s">
        <v>121</v>
      </c>
      <c r="H338" t="str">
        <f>SUBSTITUTE(VLOOKUP(A338,Sheet1!B367:$I$1036,3,FALSE), "BSD", "")</f>
        <v>3590C</v>
      </c>
    </row>
    <row r="339" spans="1:8" x14ac:dyDescent="0.3">
      <c r="A339" t="s">
        <v>126</v>
      </c>
      <c r="B339" t="s">
        <v>1295</v>
      </c>
      <c r="C339" t="s">
        <v>1096</v>
      </c>
      <c r="D339" t="s">
        <v>17</v>
      </c>
      <c r="E339" t="s">
        <v>1099</v>
      </c>
      <c r="F339" t="s">
        <v>1195</v>
      </c>
      <c r="G339" t="s">
        <v>121</v>
      </c>
      <c r="H339" t="str">
        <f>SUBSTITUTE(VLOOKUP(A339,Sheet1!B368:$I$1036,3,FALSE), "BSD", "")</f>
        <v>3590C</v>
      </c>
    </row>
    <row r="340" spans="1:8" x14ac:dyDescent="0.3">
      <c r="A340" t="s">
        <v>127</v>
      </c>
      <c r="B340" t="s">
        <v>1296</v>
      </c>
      <c r="C340" t="s">
        <v>1097</v>
      </c>
      <c r="D340" t="s">
        <v>17</v>
      </c>
      <c r="E340" t="s">
        <v>1099</v>
      </c>
      <c r="F340" t="s">
        <v>1195</v>
      </c>
      <c r="G340" t="s">
        <v>121</v>
      </c>
      <c r="H340" t="str">
        <f>SUBSTITUTE(VLOOKUP(A340,Sheet1!B369:$I$1036,3,FALSE), "BSD", "")</f>
        <v>3590C</v>
      </c>
    </row>
    <row r="341" spans="1:8" x14ac:dyDescent="0.3">
      <c r="A341" t="s">
        <v>128</v>
      </c>
      <c r="B341" t="s">
        <v>1297</v>
      </c>
      <c r="C341" t="s">
        <v>1098</v>
      </c>
      <c r="D341" t="s">
        <v>17</v>
      </c>
      <c r="E341" t="s">
        <v>1099</v>
      </c>
      <c r="F341" t="s">
        <v>1195</v>
      </c>
      <c r="G341" t="s">
        <v>121</v>
      </c>
      <c r="H341" t="str">
        <f>SUBSTITUTE(VLOOKUP(A341,Sheet1!B370:$I$1036,3,FALSE), "BSD", "")</f>
        <v>3590C</v>
      </c>
    </row>
    <row r="342" spans="1:8" x14ac:dyDescent="0.3">
      <c r="A342" t="s">
        <v>129</v>
      </c>
      <c r="B342" t="s">
        <v>1298</v>
      </c>
      <c r="C342" t="s">
        <v>1167</v>
      </c>
      <c r="D342" t="s">
        <v>17</v>
      </c>
      <c r="E342" t="s">
        <v>1099</v>
      </c>
      <c r="F342" t="s">
        <v>1195</v>
      </c>
      <c r="G342" t="s">
        <v>121</v>
      </c>
      <c r="H342" t="str">
        <f>SUBSTITUTE(VLOOKUP(A342,Sheet1!B371:$I$1036,3,FALSE), "BSD", "")</f>
        <v>3590C</v>
      </c>
    </row>
    <row r="343" spans="1:8" x14ac:dyDescent="0.3">
      <c r="A343" t="s">
        <v>130</v>
      </c>
      <c r="B343" t="s">
        <v>1299</v>
      </c>
      <c r="C343" t="s">
        <v>1168</v>
      </c>
      <c r="D343" t="s">
        <v>17</v>
      </c>
      <c r="E343" t="s">
        <v>1099</v>
      </c>
      <c r="F343" t="s">
        <v>1195</v>
      </c>
      <c r="G343" t="s">
        <v>121</v>
      </c>
      <c r="H343" t="str">
        <f>SUBSTITUTE(VLOOKUP(A343,Sheet1!B372:$I$1036,3,FALSE), "BSD", "")</f>
        <v>3590C</v>
      </c>
    </row>
    <row r="344" spans="1:8" x14ac:dyDescent="0.3">
      <c r="A344" t="s">
        <v>131</v>
      </c>
      <c r="B344" t="s">
        <v>1300</v>
      </c>
      <c r="C344" t="s">
        <v>1095</v>
      </c>
      <c r="D344" t="s">
        <v>17</v>
      </c>
      <c r="E344" t="s">
        <v>1099</v>
      </c>
      <c r="F344" t="s">
        <v>1195</v>
      </c>
      <c r="G344" t="s">
        <v>121</v>
      </c>
      <c r="H344" t="str">
        <f>SUBSTITUTE(VLOOKUP(A344,Sheet1!B373:$I$1036,3,FALSE), "BSD", "")</f>
        <v>3590C</v>
      </c>
    </row>
    <row r="345" spans="1:8" x14ac:dyDescent="0.3">
      <c r="A345" t="s">
        <v>132</v>
      </c>
      <c r="B345" t="s">
        <v>1301</v>
      </c>
      <c r="C345" t="s">
        <v>1096</v>
      </c>
      <c r="D345" t="s">
        <v>17</v>
      </c>
      <c r="E345" t="s">
        <v>1099</v>
      </c>
      <c r="F345" t="s">
        <v>1195</v>
      </c>
      <c r="G345" t="s">
        <v>121</v>
      </c>
      <c r="H345" t="str">
        <f>SUBSTITUTE(VLOOKUP(A345,Sheet1!B374:$I$1036,3,FALSE), "BSD", "")</f>
        <v>3590C</v>
      </c>
    </row>
    <row r="346" spans="1:8" x14ac:dyDescent="0.3">
      <c r="A346" t="s">
        <v>133</v>
      </c>
      <c r="B346" t="s">
        <v>1302</v>
      </c>
      <c r="C346" t="s">
        <v>1097</v>
      </c>
      <c r="D346" t="s">
        <v>17</v>
      </c>
      <c r="E346" t="s">
        <v>1099</v>
      </c>
      <c r="F346" t="s">
        <v>1195</v>
      </c>
      <c r="G346" t="s">
        <v>121</v>
      </c>
      <c r="H346" t="str">
        <f>SUBSTITUTE(VLOOKUP(A346,Sheet1!B375:$I$1036,3,FALSE), "BSD", "")</f>
        <v>3590C</v>
      </c>
    </row>
    <row r="347" spans="1:8" x14ac:dyDescent="0.3">
      <c r="A347" t="s">
        <v>134</v>
      </c>
      <c r="B347" t="s">
        <v>1303</v>
      </c>
      <c r="C347" t="s">
        <v>1098</v>
      </c>
      <c r="D347" t="s">
        <v>17</v>
      </c>
      <c r="E347" t="s">
        <v>1099</v>
      </c>
      <c r="F347" t="s">
        <v>1195</v>
      </c>
      <c r="G347" t="s">
        <v>121</v>
      </c>
      <c r="H347" t="str">
        <f>SUBSTITUTE(VLOOKUP(A347,Sheet1!B376:$I$1036,3,FALSE), "BSD", "")</f>
        <v>3590C</v>
      </c>
    </row>
    <row r="348" spans="1:8" x14ac:dyDescent="0.3">
      <c r="A348" t="s">
        <v>135</v>
      </c>
      <c r="B348" t="s">
        <v>1304</v>
      </c>
      <c r="C348" t="s">
        <v>1167</v>
      </c>
      <c r="D348" t="s">
        <v>17</v>
      </c>
      <c r="E348" t="s">
        <v>1099</v>
      </c>
      <c r="F348" t="s">
        <v>1195</v>
      </c>
      <c r="G348" t="s">
        <v>121</v>
      </c>
      <c r="H348" t="str">
        <f>SUBSTITUTE(VLOOKUP(A348,Sheet1!B377:$I$1036,3,FALSE), "BSD", "")</f>
        <v>3590C</v>
      </c>
    </row>
    <row r="349" spans="1:8" x14ac:dyDescent="0.3">
      <c r="A349" t="s">
        <v>136</v>
      </c>
      <c r="B349" t="s">
        <v>1305</v>
      </c>
      <c r="C349" t="s">
        <v>1168</v>
      </c>
      <c r="D349" t="s">
        <v>17</v>
      </c>
      <c r="E349" t="s">
        <v>1099</v>
      </c>
      <c r="F349" t="s">
        <v>1195</v>
      </c>
      <c r="G349" t="s">
        <v>121</v>
      </c>
      <c r="H349" t="str">
        <f>SUBSTITUTE(VLOOKUP(A349,Sheet1!B378:$I$1036,3,FALSE), "BSD", "")</f>
        <v>3590C</v>
      </c>
    </row>
    <row r="350" spans="1:8" x14ac:dyDescent="0.3">
      <c r="A350" t="s">
        <v>137</v>
      </c>
      <c r="B350" t="s">
        <v>1306</v>
      </c>
      <c r="C350" t="s">
        <v>1095</v>
      </c>
      <c r="D350" t="s">
        <v>17</v>
      </c>
      <c r="E350" t="s">
        <v>1099</v>
      </c>
      <c r="F350" t="s">
        <v>1195</v>
      </c>
      <c r="G350" t="s">
        <v>121</v>
      </c>
      <c r="H350" t="str">
        <f>SUBSTITUTE(VLOOKUP(A350,Sheet1!B379:$I$1036,3,FALSE), "BSD", "")</f>
        <v>3590C</v>
      </c>
    </row>
    <row r="351" spans="1:8" x14ac:dyDescent="0.3">
      <c r="A351" t="s">
        <v>138</v>
      </c>
      <c r="B351" t="s">
        <v>1307</v>
      </c>
      <c r="C351" t="s">
        <v>1096</v>
      </c>
      <c r="D351" t="s">
        <v>17</v>
      </c>
      <c r="E351" t="s">
        <v>1099</v>
      </c>
      <c r="F351" t="s">
        <v>1195</v>
      </c>
      <c r="G351" t="s">
        <v>121</v>
      </c>
      <c r="H351" t="str">
        <f>SUBSTITUTE(VLOOKUP(A351,Sheet1!B380:$I$1036,3,FALSE), "BSD", "")</f>
        <v>3590C</v>
      </c>
    </row>
    <row r="352" spans="1:8" x14ac:dyDescent="0.3">
      <c r="A352" t="s">
        <v>139</v>
      </c>
      <c r="B352" t="s">
        <v>1308</v>
      </c>
      <c r="C352" t="s">
        <v>1097</v>
      </c>
      <c r="D352" t="s">
        <v>17</v>
      </c>
      <c r="E352" t="s">
        <v>1099</v>
      </c>
      <c r="F352" t="s">
        <v>1195</v>
      </c>
      <c r="G352" t="s">
        <v>121</v>
      </c>
      <c r="H352" t="str">
        <f>SUBSTITUTE(VLOOKUP(A352,Sheet1!B381:$I$1036,3,FALSE), "BSD", "")</f>
        <v>3590C</v>
      </c>
    </row>
    <row r="353" spans="1:8" x14ac:dyDescent="0.3">
      <c r="A353" t="s">
        <v>140</v>
      </c>
      <c r="B353" t="s">
        <v>1309</v>
      </c>
      <c r="C353" t="s">
        <v>1098</v>
      </c>
      <c r="D353" t="s">
        <v>17</v>
      </c>
      <c r="E353" t="s">
        <v>1099</v>
      </c>
      <c r="F353" t="s">
        <v>1195</v>
      </c>
      <c r="G353" t="s">
        <v>121</v>
      </c>
      <c r="H353" t="str">
        <f>SUBSTITUTE(VLOOKUP(A353,Sheet1!B382:$I$1036,3,FALSE), "BSD", "")</f>
        <v>3590C</v>
      </c>
    </row>
    <row r="354" spans="1:8" x14ac:dyDescent="0.3">
      <c r="A354" t="s">
        <v>141</v>
      </c>
      <c r="B354" t="s">
        <v>1310</v>
      </c>
      <c r="C354" t="s">
        <v>1167</v>
      </c>
      <c r="D354" t="s">
        <v>17</v>
      </c>
      <c r="E354" t="s">
        <v>1099</v>
      </c>
      <c r="F354" t="s">
        <v>1195</v>
      </c>
      <c r="G354" t="s">
        <v>121</v>
      </c>
      <c r="H354" t="str">
        <f>SUBSTITUTE(VLOOKUP(A354,Sheet1!B383:$I$1036,3,FALSE), "BSD", "")</f>
        <v>3590C</v>
      </c>
    </row>
    <row r="355" spans="1:8" x14ac:dyDescent="0.3">
      <c r="A355" t="s">
        <v>142</v>
      </c>
      <c r="B355" t="s">
        <v>1311</v>
      </c>
      <c r="C355" t="s">
        <v>1168</v>
      </c>
      <c r="D355" t="s">
        <v>17</v>
      </c>
      <c r="E355" t="s">
        <v>1099</v>
      </c>
      <c r="F355" t="s">
        <v>1195</v>
      </c>
      <c r="G355" t="s">
        <v>121</v>
      </c>
      <c r="H355" t="str">
        <f>SUBSTITUTE(VLOOKUP(A355,Sheet1!B384:$I$1036,3,FALSE), "BSD", "")</f>
        <v>3590C</v>
      </c>
    </row>
    <row r="356" spans="1:8" x14ac:dyDescent="0.3">
      <c r="A356" t="s">
        <v>143</v>
      </c>
      <c r="B356" t="s">
        <v>1312</v>
      </c>
      <c r="C356" t="s">
        <v>1095</v>
      </c>
      <c r="D356" t="s">
        <v>17</v>
      </c>
      <c r="E356" t="s">
        <v>1099</v>
      </c>
      <c r="F356" t="s">
        <v>1195</v>
      </c>
      <c r="G356" t="s">
        <v>121</v>
      </c>
      <c r="H356" t="str">
        <f>SUBSTITUTE(VLOOKUP(A356,Sheet1!B385:$I$1036,3,FALSE), "BSD", "")</f>
        <v>3590C</v>
      </c>
    </row>
    <row r="357" spans="1:8" x14ac:dyDescent="0.3">
      <c r="A357" t="s">
        <v>144</v>
      </c>
      <c r="B357" t="s">
        <v>1313</v>
      </c>
      <c r="C357" t="s">
        <v>1096</v>
      </c>
      <c r="D357" t="s">
        <v>17</v>
      </c>
      <c r="E357" t="s">
        <v>1099</v>
      </c>
      <c r="F357" t="s">
        <v>1195</v>
      </c>
      <c r="G357" t="s">
        <v>121</v>
      </c>
      <c r="H357" t="str">
        <f>SUBSTITUTE(VLOOKUP(A357,Sheet1!B386:$I$1036,3,FALSE), "BSD", "")</f>
        <v>3590C</v>
      </c>
    </row>
    <row r="358" spans="1:8" x14ac:dyDescent="0.3">
      <c r="A358" t="s">
        <v>145</v>
      </c>
      <c r="B358" t="s">
        <v>1314</v>
      </c>
      <c r="C358" t="s">
        <v>1097</v>
      </c>
      <c r="D358" t="s">
        <v>17</v>
      </c>
      <c r="E358" t="s">
        <v>1099</v>
      </c>
      <c r="F358" t="s">
        <v>1195</v>
      </c>
      <c r="G358" t="s">
        <v>121</v>
      </c>
      <c r="H358" t="str">
        <f>SUBSTITUTE(VLOOKUP(A358,Sheet1!B387:$I$1036,3,FALSE), "BSD", "")</f>
        <v>3590C</v>
      </c>
    </row>
    <row r="359" spans="1:8" x14ac:dyDescent="0.3">
      <c r="A359" t="s">
        <v>146</v>
      </c>
      <c r="B359" t="s">
        <v>1315</v>
      </c>
      <c r="C359" t="s">
        <v>1098</v>
      </c>
      <c r="D359" t="s">
        <v>17</v>
      </c>
      <c r="E359" t="s">
        <v>1099</v>
      </c>
      <c r="F359" t="s">
        <v>1195</v>
      </c>
      <c r="G359" t="s">
        <v>121</v>
      </c>
      <c r="H359" t="str">
        <f>SUBSTITUTE(VLOOKUP(A359,Sheet1!B388:$I$1036,3,FALSE), "BSD", "")</f>
        <v>3590C</v>
      </c>
    </row>
    <row r="360" spans="1:8" x14ac:dyDescent="0.3">
      <c r="A360" t="s">
        <v>147</v>
      </c>
      <c r="B360" t="s">
        <v>1316</v>
      </c>
      <c r="C360" t="s">
        <v>1167</v>
      </c>
      <c r="D360" t="s">
        <v>17</v>
      </c>
      <c r="E360" t="s">
        <v>1099</v>
      </c>
      <c r="F360" t="s">
        <v>1195</v>
      </c>
      <c r="G360" t="s">
        <v>121</v>
      </c>
      <c r="H360" t="str">
        <f>SUBSTITUTE(VLOOKUP(A360,Sheet1!B389:$I$1036,3,FALSE), "BSD", "")</f>
        <v>2205C</v>
      </c>
    </row>
    <row r="361" spans="1:8" x14ac:dyDescent="0.3">
      <c r="A361" t="s">
        <v>150</v>
      </c>
      <c r="B361" t="s">
        <v>1317</v>
      </c>
      <c r="C361" t="s">
        <v>1168</v>
      </c>
      <c r="D361" t="s">
        <v>17</v>
      </c>
      <c r="E361" t="s">
        <v>1099</v>
      </c>
      <c r="F361" t="s">
        <v>1195</v>
      </c>
      <c r="G361" t="s">
        <v>121</v>
      </c>
      <c r="H361" t="str">
        <f>SUBSTITUTE(VLOOKUP(A361,Sheet1!B390:$I$1036,3,FALSE), "BSD", "")</f>
        <v>2205C</v>
      </c>
    </row>
    <row r="362" spans="1:8" x14ac:dyDescent="0.3">
      <c r="A362" t="s">
        <v>151</v>
      </c>
      <c r="B362" t="s">
        <v>1318</v>
      </c>
      <c r="C362" t="s">
        <v>1095</v>
      </c>
      <c r="D362" t="s">
        <v>17</v>
      </c>
      <c r="E362" t="s">
        <v>1099</v>
      </c>
      <c r="F362" t="s">
        <v>1195</v>
      </c>
      <c r="G362" t="s">
        <v>121</v>
      </c>
      <c r="H362" t="str">
        <f>SUBSTITUTE(VLOOKUP(A362,Sheet1!B391:$I$1036,3,FALSE), "BSD", "")</f>
        <v>2205C</v>
      </c>
    </row>
    <row r="363" spans="1:8" x14ac:dyDescent="0.3">
      <c r="A363" t="s">
        <v>152</v>
      </c>
      <c r="B363" t="s">
        <v>1319</v>
      </c>
      <c r="C363" t="s">
        <v>1096</v>
      </c>
      <c r="D363" t="s">
        <v>17</v>
      </c>
      <c r="E363" t="s">
        <v>1099</v>
      </c>
      <c r="F363" t="s">
        <v>1195</v>
      </c>
      <c r="G363" t="s">
        <v>121</v>
      </c>
      <c r="H363" t="str">
        <f>SUBSTITUTE(VLOOKUP(A363,Sheet1!B392:$I$1036,3,FALSE), "BSD", "")</f>
        <v>2205C</v>
      </c>
    </row>
    <row r="364" spans="1:8" x14ac:dyDescent="0.3">
      <c r="A364" t="s">
        <v>153</v>
      </c>
      <c r="B364" t="s">
        <v>1320</v>
      </c>
      <c r="C364" t="s">
        <v>1097</v>
      </c>
      <c r="D364" t="s">
        <v>17</v>
      </c>
      <c r="E364" t="s">
        <v>1099</v>
      </c>
      <c r="F364" t="s">
        <v>1195</v>
      </c>
      <c r="G364" t="s">
        <v>121</v>
      </c>
      <c r="H364" t="str">
        <f>SUBSTITUTE(VLOOKUP(A364,Sheet1!B393:$I$1036,3,FALSE), "BSD", "")</f>
        <v>2205C</v>
      </c>
    </row>
    <row r="365" spans="1:8" x14ac:dyDescent="0.3">
      <c r="A365" t="s">
        <v>154</v>
      </c>
      <c r="B365" t="s">
        <v>1321</v>
      </c>
      <c r="C365" t="s">
        <v>1098</v>
      </c>
      <c r="D365" t="s">
        <v>17</v>
      </c>
      <c r="E365" t="s">
        <v>1099</v>
      </c>
      <c r="F365" t="s">
        <v>1195</v>
      </c>
      <c r="G365" t="s">
        <v>121</v>
      </c>
      <c r="H365" t="str">
        <f>SUBSTITUTE(VLOOKUP(A365,Sheet1!B394:$I$1036,3,FALSE), "BSD", "")</f>
        <v>2205C</v>
      </c>
    </row>
    <row r="366" spans="1:8" x14ac:dyDescent="0.3">
      <c r="A366" t="s">
        <v>155</v>
      </c>
      <c r="B366" t="s">
        <v>1322</v>
      </c>
      <c r="C366" t="s">
        <v>1167</v>
      </c>
      <c r="D366" t="s">
        <v>17</v>
      </c>
      <c r="E366" t="s">
        <v>1099</v>
      </c>
      <c r="F366" t="s">
        <v>1195</v>
      </c>
      <c r="G366" t="s">
        <v>121</v>
      </c>
      <c r="H366" t="str">
        <f>SUBSTITUTE(VLOOKUP(A366,Sheet1!B395:$I$1036,3,FALSE), "BSD", "")</f>
        <v>2205C</v>
      </c>
    </row>
    <row r="367" spans="1:8" x14ac:dyDescent="0.3">
      <c r="A367" t="s">
        <v>156</v>
      </c>
      <c r="B367" t="s">
        <v>1323</v>
      </c>
      <c r="C367" t="s">
        <v>1168</v>
      </c>
      <c r="D367" t="s">
        <v>17</v>
      </c>
      <c r="E367" t="s">
        <v>1099</v>
      </c>
      <c r="F367" t="s">
        <v>1195</v>
      </c>
      <c r="G367" t="s">
        <v>121</v>
      </c>
      <c r="H367" t="str">
        <f>SUBSTITUTE(VLOOKUP(A367,Sheet1!B396:$I$1036,3,FALSE), "BSD", "")</f>
        <v>2205C</v>
      </c>
    </row>
    <row r="368" spans="1:8" x14ac:dyDescent="0.3">
      <c r="A368" t="s">
        <v>157</v>
      </c>
      <c r="B368" t="s">
        <v>1324</v>
      </c>
      <c r="C368" t="s">
        <v>1095</v>
      </c>
      <c r="D368" t="s">
        <v>17</v>
      </c>
      <c r="E368" t="s">
        <v>1099</v>
      </c>
      <c r="F368" t="s">
        <v>1195</v>
      </c>
      <c r="G368" t="s">
        <v>121</v>
      </c>
      <c r="H368" t="str">
        <f>SUBSTITUTE(VLOOKUP(A368,Sheet1!B397:$I$1036,3,FALSE), "BSD", "")</f>
        <v>2205C</v>
      </c>
    </row>
    <row r="369" spans="1:8" x14ac:dyDescent="0.3">
      <c r="A369" t="s">
        <v>158</v>
      </c>
      <c r="B369" t="s">
        <v>1325</v>
      </c>
      <c r="C369" t="s">
        <v>1096</v>
      </c>
      <c r="D369" t="s">
        <v>17</v>
      </c>
      <c r="E369" t="s">
        <v>1099</v>
      </c>
      <c r="F369" t="s">
        <v>1195</v>
      </c>
      <c r="G369" t="s">
        <v>121</v>
      </c>
      <c r="H369" t="str">
        <f>SUBSTITUTE(VLOOKUP(A369,Sheet1!B398:$I$1036,3,FALSE), "BSD", "")</f>
        <v>2205C</v>
      </c>
    </row>
    <row r="370" spans="1:8" x14ac:dyDescent="0.3">
      <c r="A370" t="s">
        <v>159</v>
      </c>
      <c r="B370" t="s">
        <v>1326</v>
      </c>
      <c r="C370" t="s">
        <v>1097</v>
      </c>
      <c r="D370" t="s">
        <v>17</v>
      </c>
      <c r="E370" t="s">
        <v>1099</v>
      </c>
      <c r="F370" t="s">
        <v>1195</v>
      </c>
      <c r="G370" t="s">
        <v>121</v>
      </c>
      <c r="H370" t="str">
        <f>SUBSTITUTE(VLOOKUP(A370,Sheet1!B399:$I$1036,3,FALSE), "BSD", "")</f>
        <v>2205C</v>
      </c>
    </row>
    <row r="371" spans="1:8" x14ac:dyDescent="0.3">
      <c r="A371" t="s">
        <v>160</v>
      </c>
      <c r="B371" t="s">
        <v>1327</v>
      </c>
      <c r="C371" t="s">
        <v>1098</v>
      </c>
      <c r="D371" t="s">
        <v>17</v>
      </c>
      <c r="E371" t="s">
        <v>1099</v>
      </c>
      <c r="F371" t="s">
        <v>1195</v>
      </c>
      <c r="G371" t="s">
        <v>121</v>
      </c>
      <c r="H371" t="str">
        <f>SUBSTITUTE(VLOOKUP(A371,Sheet1!B400:$I$1036,3,FALSE), "BSD", "")</f>
        <v>2205C</v>
      </c>
    </row>
    <row r="372" spans="1:8" x14ac:dyDescent="0.3">
      <c r="A372" t="s">
        <v>161</v>
      </c>
      <c r="B372" t="s">
        <v>1328</v>
      </c>
      <c r="C372" t="s">
        <v>1167</v>
      </c>
      <c r="D372" t="s">
        <v>17</v>
      </c>
      <c r="E372" t="s">
        <v>1099</v>
      </c>
      <c r="F372" t="s">
        <v>1195</v>
      </c>
      <c r="G372" t="s">
        <v>121</v>
      </c>
      <c r="H372" t="str">
        <f>SUBSTITUTE(VLOOKUP(A372,Sheet1!B401:$I$1036,3,FALSE), "BSD", "")</f>
        <v>2205C</v>
      </c>
    </row>
    <row r="373" spans="1:8" x14ac:dyDescent="0.3">
      <c r="A373" t="s">
        <v>162</v>
      </c>
      <c r="B373" t="s">
        <v>1329</v>
      </c>
      <c r="C373" t="s">
        <v>1168</v>
      </c>
      <c r="D373" t="s">
        <v>17</v>
      </c>
      <c r="E373" t="s">
        <v>1099</v>
      </c>
      <c r="F373" t="s">
        <v>1195</v>
      </c>
      <c r="G373" t="s">
        <v>121</v>
      </c>
      <c r="H373" t="str">
        <f>SUBSTITUTE(VLOOKUP(A373,Sheet1!B402:$I$1036,3,FALSE), "BSD", "")</f>
        <v>2205C</v>
      </c>
    </row>
    <row r="374" spans="1:8" x14ac:dyDescent="0.3">
      <c r="A374" t="s">
        <v>163</v>
      </c>
      <c r="B374" t="s">
        <v>1330</v>
      </c>
      <c r="C374" t="s">
        <v>1095</v>
      </c>
      <c r="D374" t="s">
        <v>17</v>
      </c>
      <c r="E374" t="s">
        <v>1099</v>
      </c>
      <c r="F374" t="s">
        <v>1195</v>
      </c>
      <c r="G374" t="s">
        <v>121</v>
      </c>
      <c r="H374" t="str">
        <f>SUBSTITUTE(VLOOKUP(A374,Sheet1!B403:$I$1036,3,FALSE), "BSD", "")</f>
        <v>2205C</v>
      </c>
    </row>
    <row r="375" spans="1:8" x14ac:dyDescent="0.3">
      <c r="A375" t="s">
        <v>164</v>
      </c>
      <c r="B375" t="s">
        <v>1331</v>
      </c>
      <c r="C375" t="s">
        <v>1096</v>
      </c>
      <c r="D375" t="s">
        <v>17</v>
      </c>
      <c r="E375" t="s">
        <v>1099</v>
      </c>
      <c r="F375" t="s">
        <v>1195</v>
      </c>
      <c r="G375" t="s">
        <v>121</v>
      </c>
      <c r="H375" t="str">
        <f>SUBSTITUTE(VLOOKUP(A375,Sheet1!B404:$I$1036,3,FALSE), "BSD", "")</f>
        <v>2205C</v>
      </c>
    </row>
    <row r="376" spans="1:8" x14ac:dyDescent="0.3">
      <c r="A376" t="s">
        <v>165</v>
      </c>
      <c r="B376" t="s">
        <v>1332</v>
      </c>
      <c r="C376" t="s">
        <v>1097</v>
      </c>
      <c r="D376" t="s">
        <v>17</v>
      </c>
      <c r="E376" t="s">
        <v>1099</v>
      </c>
      <c r="F376" t="s">
        <v>1195</v>
      </c>
      <c r="G376" t="s">
        <v>121</v>
      </c>
      <c r="H376" t="str">
        <f>SUBSTITUTE(VLOOKUP(A376,Sheet1!B405:$I$1036,3,FALSE), "BSD", "")</f>
        <v>2205C</v>
      </c>
    </row>
    <row r="377" spans="1:8" x14ac:dyDescent="0.3">
      <c r="A377" t="s">
        <v>166</v>
      </c>
      <c r="B377" t="s">
        <v>1333</v>
      </c>
      <c r="C377" t="s">
        <v>1098</v>
      </c>
      <c r="D377" t="s">
        <v>17</v>
      </c>
      <c r="E377" t="s">
        <v>1099</v>
      </c>
      <c r="F377" t="s">
        <v>1195</v>
      </c>
      <c r="G377" t="s">
        <v>121</v>
      </c>
      <c r="H377" t="str">
        <f>SUBSTITUTE(VLOOKUP(A377,Sheet1!B406:$I$1036,3,FALSE), "BSD", "")</f>
        <v>2205C</v>
      </c>
    </row>
    <row r="378" spans="1:8" x14ac:dyDescent="0.3">
      <c r="A378" t="s">
        <v>167</v>
      </c>
      <c r="B378" t="s">
        <v>1334</v>
      </c>
      <c r="C378" t="s">
        <v>1167</v>
      </c>
      <c r="D378" t="s">
        <v>17</v>
      </c>
      <c r="E378" t="s">
        <v>1099</v>
      </c>
      <c r="F378" t="s">
        <v>1195</v>
      </c>
      <c r="G378" t="s">
        <v>121</v>
      </c>
      <c r="H378" t="str">
        <f>SUBSTITUTE(VLOOKUP(A378,Sheet1!B407:$I$1036,3,FALSE), "BSD", "")</f>
        <v>2205C</v>
      </c>
    </row>
    <row r="379" spans="1:8" x14ac:dyDescent="0.3">
      <c r="A379" t="s">
        <v>168</v>
      </c>
      <c r="B379" t="s">
        <v>1335</v>
      </c>
      <c r="C379" t="s">
        <v>1168</v>
      </c>
      <c r="D379" t="s">
        <v>17</v>
      </c>
      <c r="E379" t="s">
        <v>1099</v>
      </c>
      <c r="F379" t="s">
        <v>1195</v>
      </c>
      <c r="G379" t="s">
        <v>121</v>
      </c>
      <c r="H379" t="str">
        <f>SUBSTITUTE(VLOOKUP(A379,Sheet1!B408:$I$1036,3,FALSE), "BSD", "")</f>
        <v>2205C</v>
      </c>
    </row>
    <row r="380" spans="1:8" x14ac:dyDescent="0.3">
      <c r="A380" t="s">
        <v>169</v>
      </c>
      <c r="B380" t="s">
        <v>1336</v>
      </c>
      <c r="C380" t="s">
        <v>1095</v>
      </c>
      <c r="D380" t="s">
        <v>17</v>
      </c>
      <c r="E380" t="s">
        <v>1099</v>
      </c>
      <c r="F380" t="s">
        <v>1195</v>
      </c>
      <c r="G380" t="s">
        <v>121</v>
      </c>
      <c r="H380" t="str">
        <f>SUBSTITUTE(VLOOKUP(A380,Sheet1!B409:$I$1036,3,FALSE), "BSD", "")</f>
        <v>2205C</v>
      </c>
    </row>
    <row r="381" spans="1:8" x14ac:dyDescent="0.3">
      <c r="A381" t="s">
        <v>170</v>
      </c>
      <c r="B381" t="s">
        <v>1337</v>
      </c>
      <c r="C381" t="s">
        <v>1096</v>
      </c>
      <c r="D381" t="s">
        <v>17</v>
      </c>
      <c r="E381" t="s">
        <v>1099</v>
      </c>
      <c r="F381" t="s">
        <v>1195</v>
      </c>
      <c r="G381" t="s">
        <v>121</v>
      </c>
      <c r="H381" t="str">
        <f>SUBSTITUTE(VLOOKUP(A381,Sheet1!B410:$I$1036,3,FALSE), "BSD", "")</f>
        <v>2205C</v>
      </c>
    </row>
    <row r="382" spans="1:8" x14ac:dyDescent="0.3">
      <c r="A382" t="s">
        <v>171</v>
      </c>
      <c r="B382" t="s">
        <v>1338</v>
      </c>
      <c r="C382" t="s">
        <v>1097</v>
      </c>
      <c r="D382" t="s">
        <v>17</v>
      </c>
      <c r="E382" t="s">
        <v>1099</v>
      </c>
      <c r="F382" t="s">
        <v>1195</v>
      </c>
      <c r="G382" t="s">
        <v>121</v>
      </c>
      <c r="H382" t="str">
        <f>SUBSTITUTE(VLOOKUP(A382,Sheet1!B411:$I$1036,3,FALSE), "BSD", "")</f>
        <v>2205C</v>
      </c>
    </row>
    <row r="383" spans="1:8" x14ac:dyDescent="0.3">
      <c r="A383" t="s">
        <v>172</v>
      </c>
      <c r="B383" t="s">
        <v>1339</v>
      </c>
      <c r="C383" t="s">
        <v>1098</v>
      </c>
      <c r="D383" t="s">
        <v>17</v>
      </c>
      <c r="E383" t="s">
        <v>1099</v>
      </c>
      <c r="F383" t="s">
        <v>1195</v>
      </c>
      <c r="G383" t="s">
        <v>121</v>
      </c>
      <c r="H383" t="str">
        <f>SUBSTITUTE(VLOOKUP(A383,Sheet1!B412:$I$1036,3,FALSE), "BSD", "")</f>
        <v>2205C</v>
      </c>
    </row>
    <row r="384" spans="1:8" x14ac:dyDescent="0.3">
      <c r="A384" t="s">
        <v>173</v>
      </c>
      <c r="B384" t="s">
        <v>1340</v>
      </c>
      <c r="C384" t="s">
        <v>1167</v>
      </c>
      <c r="D384" t="s">
        <v>17</v>
      </c>
      <c r="E384" t="s">
        <v>1099</v>
      </c>
      <c r="F384" t="s">
        <v>1195</v>
      </c>
      <c r="G384" t="s">
        <v>121</v>
      </c>
      <c r="H384" t="str">
        <f>SUBSTITUTE(VLOOKUP(A384,Sheet1!B413:$I$1036,3,FALSE), "BSD", "")</f>
        <v>2205C</v>
      </c>
    </row>
    <row r="385" spans="1:8" x14ac:dyDescent="0.3">
      <c r="A385" t="s">
        <v>174</v>
      </c>
      <c r="B385" t="s">
        <v>1341</v>
      </c>
      <c r="C385" t="s">
        <v>1168</v>
      </c>
      <c r="D385" t="s">
        <v>17</v>
      </c>
      <c r="E385" t="s">
        <v>1099</v>
      </c>
      <c r="F385" t="s">
        <v>1195</v>
      </c>
      <c r="G385" t="s">
        <v>121</v>
      </c>
      <c r="H385" t="str">
        <f>SUBSTITUTE(VLOOKUP(A385,Sheet1!B414:$I$1036,3,FALSE), "BSD", "")</f>
        <v>2205C</v>
      </c>
    </row>
    <row r="386" spans="1:8" x14ac:dyDescent="0.3">
      <c r="A386" t="s">
        <v>175</v>
      </c>
      <c r="B386" t="s">
        <v>1342</v>
      </c>
      <c r="C386" t="s">
        <v>1095</v>
      </c>
      <c r="D386" t="s">
        <v>17</v>
      </c>
      <c r="E386" t="s">
        <v>1099</v>
      </c>
      <c r="F386" t="s">
        <v>1195</v>
      </c>
      <c r="G386" t="s">
        <v>121</v>
      </c>
      <c r="H386" t="str">
        <f>SUBSTITUTE(VLOOKUP(A386,Sheet1!B415:$I$1036,3,FALSE), "BSD", "")</f>
        <v>2205C</v>
      </c>
    </row>
    <row r="387" spans="1:8" x14ac:dyDescent="0.3">
      <c r="A387" t="s">
        <v>176</v>
      </c>
      <c r="B387" t="s">
        <v>1343</v>
      </c>
      <c r="C387" t="s">
        <v>1096</v>
      </c>
      <c r="D387" t="s">
        <v>17</v>
      </c>
      <c r="E387" t="s">
        <v>1099</v>
      </c>
      <c r="F387" t="s">
        <v>1195</v>
      </c>
      <c r="G387" t="s">
        <v>121</v>
      </c>
      <c r="H387" t="str">
        <f>SUBSTITUTE(VLOOKUP(A387,Sheet1!B416:$I$1036,3,FALSE), "BSD", "")</f>
        <v>2205C</v>
      </c>
    </row>
    <row r="388" spans="1:8" x14ac:dyDescent="0.3">
      <c r="A388" t="s">
        <v>177</v>
      </c>
      <c r="B388" t="s">
        <v>1344</v>
      </c>
      <c r="C388" t="s">
        <v>1097</v>
      </c>
      <c r="D388" t="s">
        <v>17</v>
      </c>
      <c r="E388" t="s">
        <v>1099</v>
      </c>
      <c r="F388" t="s">
        <v>1195</v>
      </c>
      <c r="G388" t="s">
        <v>121</v>
      </c>
      <c r="H388" t="str">
        <f>SUBSTITUTE(VLOOKUP(A388,Sheet1!B417:$I$1036,3,FALSE), "BSD", "")</f>
        <v>2205C</v>
      </c>
    </row>
    <row r="389" spans="1:8" x14ac:dyDescent="0.3">
      <c r="A389" t="s">
        <v>178</v>
      </c>
      <c r="B389" t="s">
        <v>1345</v>
      </c>
      <c r="C389" t="s">
        <v>1098</v>
      </c>
      <c r="D389" t="s">
        <v>17</v>
      </c>
      <c r="E389" t="s">
        <v>1099</v>
      </c>
      <c r="F389" t="s">
        <v>1195</v>
      </c>
      <c r="G389" t="s">
        <v>121</v>
      </c>
      <c r="H389" t="str">
        <f>SUBSTITUTE(VLOOKUP(A389,Sheet1!B418:$I$1036,3,FALSE), "BSD", "")</f>
        <v>2205C</v>
      </c>
    </row>
    <row r="390" spans="1:8" x14ac:dyDescent="0.3">
      <c r="A390" t="s">
        <v>179</v>
      </c>
      <c r="B390" t="s">
        <v>1346</v>
      </c>
      <c r="C390" t="s">
        <v>1167</v>
      </c>
      <c r="D390" t="s">
        <v>17</v>
      </c>
      <c r="E390" t="s">
        <v>1099</v>
      </c>
      <c r="F390" t="s">
        <v>1195</v>
      </c>
      <c r="G390" t="s">
        <v>121</v>
      </c>
      <c r="H390" t="str">
        <f>SUBSTITUTE(VLOOKUP(A390,Sheet1!B419:$I$1036,3,FALSE), "BSD", "")</f>
        <v>4362E</v>
      </c>
    </row>
    <row r="391" spans="1:8" x14ac:dyDescent="0.3">
      <c r="A391" t="s">
        <v>182</v>
      </c>
      <c r="B391" t="s">
        <v>1347</v>
      </c>
      <c r="C391" t="s">
        <v>1168</v>
      </c>
      <c r="D391" t="s">
        <v>17</v>
      </c>
      <c r="E391" t="s">
        <v>1099</v>
      </c>
      <c r="F391" t="s">
        <v>1195</v>
      </c>
      <c r="G391" t="s">
        <v>121</v>
      </c>
      <c r="H391" t="str">
        <f>SUBSTITUTE(VLOOKUP(A391,Sheet1!B420:$I$1036,3,FALSE), "BSD", "")</f>
        <v>4362E</v>
      </c>
    </row>
    <row r="392" spans="1:8" x14ac:dyDescent="0.3">
      <c r="A392" t="s">
        <v>183</v>
      </c>
      <c r="B392" t="s">
        <v>1348</v>
      </c>
      <c r="C392" t="s">
        <v>1095</v>
      </c>
      <c r="D392" t="s">
        <v>17</v>
      </c>
      <c r="E392" t="s">
        <v>1099</v>
      </c>
      <c r="F392" t="s">
        <v>1195</v>
      </c>
      <c r="G392" t="s">
        <v>121</v>
      </c>
      <c r="H392" t="str">
        <f>SUBSTITUTE(VLOOKUP(A392,Sheet1!B421:$I$1036,3,FALSE), "BSD", "")</f>
        <v>4362E</v>
      </c>
    </row>
    <row r="393" spans="1:8" x14ac:dyDescent="0.3">
      <c r="A393" t="s">
        <v>184</v>
      </c>
      <c r="B393" t="s">
        <v>1349</v>
      </c>
      <c r="C393" t="s">
        <v>1096</v>
      </c>
      <c r="D393" t="s">
        <v>17</v>
      </c>
      <c r="E393" t="s">
        <v>1099</v>
      </c>
      <c r="F393" t="s">
        <v>1195</v>
      </c>
      <c r="G393" t="s">
        <v>121</v>
      </c>
      <c r="H393" t="str">
        <f>SUBSTITUTE(VLOOKUP(A393,Sheet1!B422:$I$1036,3,FALSE), "BSD", "")</f>
        <v>4362E</v>
      </c>
    </row>
    <row r="394" spans="1:8" x14ac:dyDescent="0.3">
      <c r="A394" t="s">
        <v>185</v>
      </c>
      <c r="B394" t="s">
        <v>1350</v>
      </c>
      <c r="C394" t="s">
        <v>1097</v>
      </c>
      <c r="D394" t="s">
        <v>17</v>
      </c>
      <c r="E394" t="s">
        <v>1099</v>
      </c>
      <c r="F394" t="s">
        <v>1195</v>
      </c>
      <c r="G394" t="s">
        <v>121</v>
      </c>
      <c r="H394" t="str">
        <f>SUBSTITUTE(VLOOKUP(A394,Sheet1!B423:$I$1036,3,FALSE), "BSD", "")</f>
        <v>4362E</v>
      </c>
    </row>
    <row r="395" spans="1:8" x14ac:dyDescent="0.3">
      <c r="A395" t="s">
        <v>186</v>
      </c>
      <c r="B395" t="s">
        <v>1351</v>
      </c>
      <c r="C395" t="s">
        <v>1098</v>
      </c>
      <c r="D395" t="s">
        <v>17</v>
      </c>
      <c r="E395" t="s">
        <v>1099</v>
      </c>
      <c r="F395" t="s">
        <v>1195</v>
      </c>
      <c r="G395" t="s">
        <v>121</v>
      </c>
      <c r="H395" t="str">
        <f>SUBSTITUTE(VLOOKUP(A395,Sheet1!B424:$I$1036,3,FALSE), "BSD", "")</f>
        <v>4362E</v>
      </c>
    </row>
    <row r="396" spans="1:8" x14ac:dyDescent="0.3">
      <c r="A396" t="s">
        <v>187</v>
      </c>
      <c r="B396" t="s">
        <v>1352</v>
      </c>
      <c r="C396" t="s">
        <v>1167</v>
      </c>
      <c r="D396" t="s">
        <v>17</v>
      </c>
      <c r="E396" t="s">
        <v>1099</v>
      </c>
      <c r="F396" t="s">
        <v>1195</v>
      </c>
      <c r="G396" t="s">
        <v>121</v>
      </c>
      <c r="H396" t="str">
        <f>SUBSTITUTE(VLOOKUP(A396,Sheet1!B425:$I$1036,3,FALSE), "BSD", "")</f>
        <v>4362E</v>
      </c>
    </row>
    <row r="397" spans="1:8" x14ac:dyDescent="0.3">
      <c r="A397" t="s">
        <v>188</v>
      </c>
      <c r="B397" t="s">
        <v>1353</v>
      </c>
      <c r="C397" t="s">
        <v>1168</v>
      </c>
      <c r="D397" t="s">
        <v>17</v>
      </c>
      <c r="E397" t="s">
        <v>1099</v>
      </c>
      <c r="F397" t="s">
        <v>1195</v>
      </c>
      <c r="G397" t="s">
        <v>121</v>
      </c>
      <c r="H397" t="str">
        <f>SUBSTITUTE(VLOOKUP(A397,Sheet1!B426:$I$1036,3,FALSE), "BSD", "")</f>
        <v>4362E</v>
      </c>
    </row>
    <row r="398" spans="1:8" x14ac:dyDescent="0.3">
      <c r="A398" t="s">
        <v>189</v>
      </c>
      <c r="B398" t="s">
        <v>1354</v>
      </c>
      <c r="C398" t="s">
        <v>1095</v>
      </c>
      <c r="D398" t="s">
        <v>17</v>
      </c>
      <c r="E398" t="s">
        <v>1099</v>
      </c>
      <c r="F398" t="s">
        <v>1195</v>
      </c>
      <c r="G398" t="s">
        <v>121</v>
      </c>
      <c r="H398" t="str">
        <f>SUBSTITUTE(VLOOKUP(A398,Sheet1!B427:$I$1036,3,FALSE), "BSD", "")</f>
        <v>4362E</v>
      </c>
    </row>
    <row r="399" spans="1:8" x14ac:dyDescent="0.3">
      <c r="A399" t="s">
        <v>190</v>
      </c>
      <c r="B399" t="s">
        <v>1355</v>
      </c>
      <c r="C399" t="s">
        <v>1096</v>
      </c>
      <c r="D399" t="s">
        <v>17</v>
      </c>
      <c r="E399" t="s">
        <v>1099</v>
      </c>
      <c r="F399" t="s">
        <v>1195</v>
      </c>
      <c r="G399" t="s">
        <v>121</v>
      </c>
      <c r="H399" t="str">
        <f>SUBSTITUTE(VLOOKUP(A399,Sheet1!B428:$I$1036,3,FALSE), "BSD", "")</f>
        <v>4362E</v>
      </c>
    </row>
    <row r="400" spans="1:8" x14ac:dyDescent="0.3">
      <c r="A400" t="s">
        <v>191</v>
      </c>
      <c r="B400" t="s">
        <v>1356</v>
      </c>
      <c r="C400" t="s">
        <v>1097</v>
      </c>
      <c r="D400" t="s">
        <v>17</v>
      </c>
      <c r="E400" t="s">
        <v>1099</v>
      </c>
      <c r="F400" t="s">
        <v>1195</v>
      </c>
      <c r="G400" t="s">
        <v>121</v>
      </c>
      <c r="H400" t="str">
        <f>SUBSTITUTE(VLOOKUP(A400,Sheet1!B429:$I$1036,3,FALSE), "BSD", "")</f>
        <v>4362E</v>
      </c>
    </row>
    <row r="401" spans="1:8" x14ac:dyDescent="0.3">
      <c r="A401" t="s">
        <v>192</v>
      </c>
      <c r="B401" t="s">
        <v>1357</v>
      </c>
      <c r="C401" t="s">
        <v>1098</v>
      </c>
      <c r="D401" t="s">
        <v>17</v>
      </c>
      <c r="E401" t="s">
        <v>1099</v>
      </c>
      <c r="F401" t="s">
        <v>1195</v>
      </c>
      <c r="G401" t="s">
        <v>121</v>
      </c>
      <c r="H401" t="str">
        <f>SUBSTITUTE(VLOOKUP(A401,Sheet1!B430:$I$1036,3,FALSE), "BSD", "")</f>
        <v>4362E</v>
      </c>
    </row>
    <row r="402" spans="1:8" x14ac:dyDescent="0.3">
      <c r="A402" t="s">
        <v>193</v>
      </c>
      <c r="B402" t="s">
        <v>1358</v>
      </c>
      <c r="C402" t="s">
        <v>1167</v>
      </c>
      <c r="D402" t="s">
        <v>17</v>
      </c>
      <c r="E402" t="s">
        <v>1099</v>
      </c>
      <c r="F402" t="s">
        <v>1195</v>
      </c>
      <c r="G402" t="s">
        <v>121</v>
      </c>
      <c r="H402" t="str">
        <f>SUBSTITUTE(VLOOKUP(A402,Sheet1!B431:$I$1036,3,FALSE), "BSD", "")</f>
        <v>4362E</v>
      </c>
    </row>
    <row r="403" spans="1:8" x14ac:dyDescent="0.3">
      <c r="A403" t="s">
        <v>194</v>
      </c>
      <c r="B403" t="s">
        <v>1359</v>
      </c>
      <c r="C403" t="s">
        <v>1168</v>
      </c>
      <c r="D403" t="s">
        <v>17</v>
      </c>
      <c r="E403" t="s">
        <v>1099</v>
      </c>
      <c r="F403" t="s">
        <v>1195</v>
      </c>
      <c r="G403" t="s">
        <v>121</v>
      </c>
      <c r="H403" t="str">
        <f>SUBSTITUTE(VLOOKUP(A403,Sheet1!B432:$I$1036,3,FALSE), "BSD", "")</f>
        <v>4362E</v>
      </c>
    </row>
    <row r="404" spans="1:8" x14ac:dyDescent="0.3">
      <c r="A404" t="s">
        <v>195</v>
      </c>
      <c r="B404" t="s">
        <v>1360</v>
      </c>
      <c r="C404" t="s">
        <v>1095</v>
      </c>
      <c r="D404" t="s">
        <v>17</v>
      </c>
      <c r="E404" t="s">
        <v>1099</v>
      </c>
      <c r="F404" t="s">
        <v>1195</v>
      </c>
      <c r="G404" t="s">
        <v>121</v>
      </c>
      <c r="H404" t="str">
        <f>SUBSTITUTE(VLOOKUP(A404,Sheet1!B433:$I$1036,3,FALSE), "BSD", "")</f>
        <v>4362E</v>
      </c>
    </row>
    <row r="405" spans="1:8" x14ac:dyDescent="0.3">
      <c r="A405" t="s">
        <v>196</v>
      </c>
      <c r="B405" t="s">
        <v>1361</v>
      </c>
      <c r="C405" t="s">
        <v>1096</v>
      </c>
      <c r="D405" t="s">
        <v>17</v>
      </c>
      <c r="E405" t="s">
        <v>1099</v>
      </c>
      <c r="F405" t="s">
        <v>1195</v>
      </c>
      <c r="G405" t="s">
        <v>121</v>
      </c>
      <c r="H405" t="str">
        <f>SUBSTITUTE(VLOOKUP(A405,Sheet1!B434:$I$1036,3,FALSE), "BSD", "")</f>
        <v>4362E</v>
      </c>
    </row>
    <row r="406" spans="1:8" x14ac:dyDescent="0.3">
      <c r="A406" t="s">
        <v>197</v>
      </c>
      <c r="B406" t="s">
        <v>1362</v>
      </c>
      <c r="C406" t="s">
        <v>1097</v>
      </c>
      <c r="D406" t="s">
        <v>17</v>
      </c>
      <c r="E406" t="s">
        <v>1099</v>
      </c>
      <c r="F406" t="s">
        <v>1195</v>
      </c>
      <c r="G406" t="s">
        <v>121</v>
      </c>
      <c r="H406" t="str">
        <f>SUBSTITUTE(VLOOKUP(A406,Sheet1!B435:$I$1036,3,FALSE), "BSD", "")</f>
        <v>4362E</v>
      </c>
    </row>
    <row r="407" spans="1:8" x14ac:dyDescent="0.3">
      <c r="A407" t="s">
        <v>198</v>
      </c>
      <c r="B407" t="s">
        <v>1363</v>
      </c>
      <c r="C407" t="s">
        <v>1098</v>
      </c>
      <c r="D407" t="s">
        <v>17</v>
      </c>
      <c r="E407" t="s">
        <v>1099</v>
      </c>
      <c r="F407" t="s">
        <v>1195</v>
      </c>
      <c r="G407" t="s">
        <v>121</v>
      </c>
      <c r="H407" t="str">
        <f>SUBSTITUTE(VLOOKUP(A407,Sheet1!B436:$I$1036,3,FALSE), "BSD", "")</f>
        <v>4362E</v>
      </c>
    </row>
    <row r="408" spans="1:8" x14ac:dyDescent="0.3">
      <c r="A408" t="s">
        <v>199</v>
      </c>
      <c r="B408" t="s">
        <v>1364</v>
      </c>
      <c r="C408" t="s">
        <v>1167</v>
      </c>
      <c r="D408" t="s">
        <v>17</v>
      </c>
      <c r="E408" t="s">
        <v>1099</v>
      </c>
      <c r="F408" t="s">
        <v>1195</v>
      </c>
      <c r="G408" t="s">
        <v>121</v>
      </c>
      <c r="H408" t="str">
        <f>SUBSTITUTE(VLOOKUP(A408,Sheet1!B437:$I$1036,3,FALSE), "BSD", "")</f>
        <v>4362E</v>
      </c>
    </row>
    <row r="409" spans="1:8" x14ac:dyDescent="0.3">
      <c r="A409" t="s">
        <v>200</v>
      </c>
      <c r="B409" t="s">
        <v>1365</v>
      </c>
      <c r="C409" t="s">
        <v>1168</v>
      </c>
      <c r="D409" t="s">
        <v>17</v>
      </c>
      <c r="E409" t="s">
        <v>1099</v>
      </c>
      <c r="F409" t="s">
        <v>1195</v>
      </c>
      <c r="G409" t="s">
        <v>121</v>
      </c>
      <c r="H409" t="str">
        <f>SUBSTITUTE(VLOOKUP(A409,Sheet1!B438:$I$1036,3,FALSE), "BSD", "")</f>
        <v>4362E</v>
      </c>
    </row>
    <row r="410" spans="1:8" x14ac:dyDescent="0.3">
      <c r="A410" t="s">
        <v>201</v>
      </c>
      <c r="B410" t="s">
        <v>1366</v>
      </c>
      <c r="C410" t="s">
        <v>1095</v>
      </c>
      <c r="D410" t="s">
        <v>17</v>
      </c>
      <c r="E410" t="s">
        <v>1099</v>
      </c>
      <c r="F410" t="s">
        <v>1195</v>
      </c>
      <c r="G410" t="s">
        <v>121</v>
      </c>
      <c r="H410" t="str">
        <f>SUBSTITUTE(VLOOKUP(A410,Sheet1!B439:$I$1036,3,FALSE), "BSD", "")</f>
        <v>4362E</v>
      </c>
    </row>
    <row r="411" spans="1:8" x14ac:dyDescent="0.3">
      <c r="A411" t="s">
        <v>202</v>
      </c>
      <c r="B411" t="s">
        <v>1367</v>
      </c>
      <c r="C411" t="s">
        <v>1096</v>
      </c>
      <c r="D411" t="s">
        <v>17</v>
      </c>
      <c r="E411" t="s">
        <v>1099</v>
      </c>
      <c r="F411" t="s">
        <v>1195</v>
      </c>
      <c r="G411" t="s">
        <v>121</v>
      </c>
      <c r="H411" t="str">
        <f>SUBSTITUTE(VLOOKUP(A411,Sheet1!B440:$I$1036,3,FALSE), "BSD", "")</f>
        <v>4362E</v>
      </c>
    </row>
    <row r="412" spans="1:8" x14ac:dyDescent="0.3">
      <c r="A412" t="s">
        <v>203</v>
      </c>
      <c r="B412" t="s">
        <v>1368</v>
      </c>
      <c r="C412" t="s">
        <v>1097</v>
      </c>
      <c r="D412" t="s">
        <v>17</v>
      </c>
      <c r="E412" t="s">
        <v>1099</v>
      </c>
      <c r="F412" t="s">
        <v>1195</v>
      </c>
      <c r="G412" t="s">
        <v>121</v>
      </c>
      <c r="H412" t="str">
        <f>SUBSTITUTE(VLOOKUP(A412,Sheet1!B441:$I$1036,3,FALSE), "BSD", "")</f>
        <v>4362E</v>
      </c>
    </row>
    <row r="413" spans="1:8" x14ac:dyDescent="0.3">
      <c r="A413" t="s">
        <v>204</v>
      </c>
      <c r="B413" t="s">
        <v>1369</v>
      </c>
      <c r="C413" t="s">
        <v>1098</v>
      </c>
      <c r="D413" t="s">
        <v>17</v>
      </c>
      <c r="E413" t="s">
        <v>1099</v>
      </c>
      <c r="F413" t="s">
        <v>1195</v>
      </c>
      <c r="G413" t="s">
        <v>121</v>
      </c>
      <c r="H413" t="str">
        <f>SUBSTITUTE(VLOOKUP(A413,Sheet1!B442:$I$1036,3,FALSE), "BSD", "")</f>
        <v>4362E</v>
      </c>
    </row>
    <row r="414" spans="1:8" x14ac:dyDescent="0.3">
      <c r="A414" t="s">
        <v>205</v>
      </c>
      <c r="B414" t="s">
        <v>1370</v>
      </c>
      <c r="C414" t="s">
        <v>1167</v>
      </c>
      <c r="D414" t="s">
        <v>17</v>
      </c>
      <c r="E414" t="s">
        <v>1099</v>
      </c>
      <c r="F414" t="s">
        <v>1195</v>
      </c>
      <c r="G414" t="s">
        <v>121</v>
      </c>
      <c r="H414" t="str">
        <f>SUBSTITUTE(VLOOKUP(A414,Sheet1!B443:$I$1036,3,FALSE), "BSD", "")</f>
        <v>4362E</v>
      </c>
    </row>
    <row r="415" spans="1:8" x14ac:dyDescent="0.3">
      <c r="A415" t="s">
        <v>206</v>
      </c>
      <c r="B415" t="s">
        <v>1371</v>
      </c>
      <c r="C415" t="s">
        <v>1168</v>
      </c>
      <c r="D415" t="s">
        <v>17</v>
      </c>
      <c r="E415" t="s">
        <v>1099</v>
      </c>
      <c r="F415" t="s">
        <v>1195</v>
      </c>
      <c r="G415" t="s">
        <v>121</v>
      </c>
      <c r="H415" t="str">
        <f>SUBSTITUTE(VLOOKUP(A415,Sheet1!B444:$I$1036,3,FALSE), "BSD", "")</f>
        <v>4362E</v>
      </c>
    </row>
    <row r="416" spans="1:8" x14ac:dyDescent="0.3">
      <c r="A416" t="s">
        <v>207</v>
      </c>
      <c r="B416" t="s">
        <v>1372</v>
      </c>
      <c r="C416" t="s">
        <v>1095</v>
      </c>
      <c r="D416" t="s">
        <v>17</v>
      </c>
      <c r="E416" t="s">
        <v>1099</v>
      </c>
      <c r="F416" t="s">
        <v>1195</v>
      </c>
      <c r="G416" t="s">
        <v>121</v>
      </c>
      <c r="H416" t="str">
        <f>SUBSTITUTE(VLOOKUP(A416,Sheet1!B445:$I$1036,3,FALSE), "BSD", "")</f>
        <v>4362E</v>
      </c>
    </row>
    <row r="417" spans="1:8" x14ac:dyDescent="0.3">
      <c r="A417" t="s">
        <v>208</v>
      </c>
      <c r="B417" t="s">
        <v>1373</v>
      </c>
      <c r="C417" t="s">
        <v>1096</v>
      </c>
      <c r="D417" t="s">
        <v>17</v>
      </c>
      <c r="E417" t="s">
        <v>1099</v>
      </c>
      <c r="F417" t="s">
        <v>1195</v>
      </c>
      <c r="G417" t="s">
        <v>121</v>
      </c>
      <c r="H417" t="str">
        <f>SUBSTITUTE(VLOOKUP(A417,Sheet1!B446:$I$1036,3,FALSE), "BSD", "")</f>
        <v>4362E</v>
      </c>
    </row>
    <row r="418" spans="1:8" x14ac:dyDescent="0.3">
      <c r="A418" t="s">
        <v>209</v>
      </c>
      <c r="B418" t="s">
        <v>1374</v>
      </c>
      <c r="C418" t="s">
        <v>1097</v>
      </c>
      <c r="D418" t="s">
        <v>17</v>
      </c>
      <c r="E418" t="s">
        <v>1099</v>
      </c>
      <c r="F418" t="s">
        <v>1195</v>
      </c>
      <c r="G418" t="s">
        <v>121</v>
      </c>
      <c r="H418" t="str">
        <f>SUBSTITUTE(VLOOKUP(A418,Sheet1!B447:$I$1036,3,FALSE), "BSD", "")</f>
        <v>4362E</v>
      </c>
    </row>
    <row r="419" spans="1:8" x14ac:dyDescent="0.3">
      <c r="A419" t="s">
        <v>210</v>
      </c>
      <c r="B419" t="s">
        <v>1375</v>
      </c>
      <c r="C419" t="s">
        <v>1098</v>
      </c>
      <c r="D419" t="s">
        <v>17</v>
      </c>
      <c r="E419" t="s">
        <v>1099</v>
      </c>
      <c r="F419" t="s">
        <v>1195</v>
      </c>
      <c r="G419" t="s">
        <v>121</v>
      </c>
      <c r="H419" t="str">
        <f>SUBSTITUTE(VLOOKUP(A419,Sheet1!B448:$I$1036,3,FALSE), "BSD", "")</f>
        <v>4362E</v>
      </c>
    </row>
    <row r="420" spans="1:8" x14ac:dyDescent="0.3">
      <c r="A420" t="s">
        <v>211</v>
      </c>
      <c r="B420" t="s">
        <v>1376</v>
      </c>
      <c r="C420" t="s">
        <v>1167</v>
      </c>
      <c r="D420" t="s">
        <v>17</v>
      </c>
      <c r="E420" t="s">
        <v>1099</v>
      </c>
      <c r="F420" t="s">
        <v>1195</v>
      </c>
      <c r="G420" t="s">
        <v>121</v>
      </c>
      <c r="H420" t="str">
        <f>SUBSTITUTE(VLOOKUP(A420,Sheet1!B449:$I$1036,3,FALSE), "BSD", "")</f>
        <v>3178A</v>
      </c>
    </row>
    <row r="421" spans="1:8" x14ac:dyDescent="0.3">
      <c r="A421" t="s">
        <v>214</v>
      </c>
      <c r="B421" t="s">
        <v>1377</v>
      </c>
      <c r="C421" t="s">
        <v>1168</v>
      </c>
      <c r="D421" t="s">
        <v>17</v>
      </c>
      <c r="E421" t="s">
        <v>1099</v>
      </c>
      <c r="F421" t="s">
        <v>1195</v>
      </c>
      <c r="G421" t="s">
        <v>121</v>
      </c>
      <c r="H421" t="str">
        <f>SUBSTITUTE(VLOOKUP(A421,Sheet1!B450:$I$1036,3,FALSE), "BSD", "")</f>
        <v>3178A</v>
      </c>
    </row>
    <row r="422" spans="1:8" x14ac:dyDescent="0.3">
      <c r="A422" t="s">
        <v>215</v>
      </c>
      <c r="B422" t="s">
        <v>1378</v>
      </c>
      <c r="C422" t="s">
        <v>1095</v>
      </c>
      <c r="D422" t="s">
        <v>17</v>
      </c>
      <c r="E422" t="s">
        <v>1099</v>
      </c>
      <c r="F422" t="s">
        <v>1195</v>
      </c>
      <c r="G422" t="s">
        <v>121</v>
      </c>
      <c r="H422" t="str">
        <f>SUBSTITUTE(VLOOKUP(A422,Sheet1!B451:$I$1036,3,FALSE), "BSD", "")</f>
        <v>3178A</v>
      </c>
    </row>
    <row r="423" spans="1:8" x14ac:dyDescent="0.3">
      <c r="A423" t="s">
        <v>216</v>
      </c>
      <c r="B423" t="s">
        <v>1379</v>
      </c>
      <c r="C423" t="s">
        <v>1096</v>
      </c>
      <c r="D423" t="s">
        <v>17</v>
      </c>
      <c r="E423" t="s">
        <v>1099</v>
      </c>
      <c r="F423" t="s">
        <v>1195</v>
      </c>
      <c r="G423" t="s">
        <v>121</v>
      </c>
      <c r="H423" t="str">
        <f>SUBSTITUTE(VLOOKUP(A423,Sheet1!B452:$I$1036,3,FALSE), "BSD", "")</f>
        <v>3178A</v>
      </c>
    </row>
    <row r="424" spans="1:8" x14ac:dyDescent="0.3">
      <c r="A424" t="s">
        <v>217</v>
      </c>
      <c r="B424" t="s">
        <v>1380</v>
      </c>
      <c r="C424" t="s">
        <v>1097</v>
      </c>
      <c r="D424" t="s">
        <v>17</v>
      </c>
      <c r="E424" t="s">
        <v>1099</v>
      </c>
      <c r="F424" t="s">
        <v>1195</v>
      </c>
      <c r="G424" t="s">
        <v>121</v>
      </c>
      <c r="H424" t="str">
        <f>SUBSTITUTE(VLOOKUP(A424,Sheet1!B453:$I$1036,3,FALSE), "BSD", "")</f>
        <v>3178A</v>
      </c>
    </row>
    <row r="425" spans="1:8" x14ac:dyDescent="0.3">
      <c r="A425" t="s">
        <v>218</v>
      </c>
      <c r="B425" t="s">
        <v>1381</v>
      </c>
      <c r="C425" t="s">
        <v>1098</v>
      </c>
      <c r="D425" t="s">
        <v>17</v>
      </c>
      <c r="E425" t="s">
        <v>1099</v>
      </c>
      <c r="F425" t="s">
        <v>1195</v>
      </c>
      <c r="G425" t="s">
        <v>121</v>
      </c>
      <c r="H425" t="str">
        <f>SUBSTITUTE(VLOOKUP(A425,Sheet1!B454:$I$1036,3,FALSE), "BSD", "")</f>
        <v>3178A</v>
      </c>
    </row>
    <row r="426" spans="1:8" x14ac:dyDescent="0.3">
      <c r="A426" t="s">
        <v>219</v>
      </c>
      <c r="B426" t="s">
        <v>1382</v>
      </c>
      <c r="C426" t="s">
        <v>1167</v>
      </c>
      <c r="D426" t="s">
        <v>17</v>
      </c>
      <c r="E426" t="s">
        <v>1099</v>
      </c>
      <c r="F426" t="s">
        <v>1195</v>
      </c>
      <c r="G426" t="s">
        <v>121</v>
      </c>
      <c r="H426" t="str">
        <f>SUBSTITUTE(VLOOKUP(A426,Sheet1!B455:$I$1036,3,FALSE), "BSD", "")</f>
        <v>3178A</v>
      </c>
    </row>
    <row r="427" spans="1:8" x14ac:dyDescent="0.3">
      <c r="A427" t="s">
        <v>220</v>
      </c>
      <c r="B427" t="s">
        <v>1383</v>
      </c>
      <c r="C427" t="s">
        <v>1168</v>
      </c>
      <c r="D427" t="s">
        <v>17</v>
      </c>
      <c r="E427" t="s">
        <v>1099</v>
      </c>
      <c r="F427" t="s">
        <v>1195</v>
      </c>
      <c r="G427" t="s">
        <v>121</v>
      </c>
      <c r="H427" t="str">
        <f>SUBSTITUTE(VLOOKUP(A427,Sheet1!B456:$I$1036,3,FALSE), "BSD", "")</f>
        <v>3178A</v>
      </c>
    </row>
    <row r="428" spans="1:8" x14ac:dyDescent="0.3">
      <c r="A428" t="s">
        <v>221</v>
      </c>
      <c r="B428" t="s">
        <v>1384</v>
      </c>
      <c r="C428" t="s">
        <v>1095</v>
      </c>
      <c r="D428" t="s">
        <v>17</v>
      </c>
      <c r="E428" t="s">
        <v>1099</v>
      </c>
      <c r="F428" t="s">
        <v>1195</v>
      </c>
      <c r="G428" t="s">
        <v>121</v>
      </c>
      <c r="H428" t="str">
        <f>SUBSTITUTE(VLOOKUP(A428,Sheet1!B457:$I$1036,3,FALSE), "BSD", "")</f>
        <v>3178A</v>
      </c>
    </row>
    <row r="429" spans="1:8" x14ac:dyDescent="0.3">
      <c r="A429" t="s">
        <v>222</v>
      </c>
      <c r="B429" t="s">
        <v>1385</v>
      </c>
      <c r="C429" t="s">
        <v>1096</v>
      </c>
      <c r="D429" t="s">
        <v>17</v>
      </c>
      <c r="E429" t="s">
        <v>1099</v>
      </c>
      <c r="F429" t="s">
        <v>1195</v>
      </c>
      <c r="G429" t="s">
        <v>121</v>
      </c>
      <c r="H429" t="str">
        <f>SUBSTITUTE(VLOOKUP(A429,Sheet1!B458:$I$1036,3,FALSE), "BSD", "")</f>
        <v>3178A</v>
      </c>
    </row>
    <row r="430" spans="1:8" x14ac:dyDescent="0.3">
      <c r="A430" t="s">
        <v>223</v>
      </c>
      <c r="B430" t="s">
        <v>1386</v>
      </c>
      <c r="C430" t="s">
        <v>1097</v>
      </c>
      <c r="D430" t="s">
        <v>17</v>
      </c>
      <c r="E430" t="s">
        <v>1099</v>
      </c>
      <c r="F430" t="s">
        <v>1195</v>
      </c>
      <c r="G430" t="s">
        <v>121</v>
      </c>
      <c r="H430" t="str">
        <f>SUBSTITUTE(VLOOKUP(A430,Sheet1!B459:$I$1036,3,FALSE), "BSD", "")</f>
        <v>3178A</v>
      </c>
    </row>
    <row r="431" spans="1:8" x14ac:dyDescent="0.3">
      <c r="A431" t="s">
        <v>224</v>
      </c>
      <c r="B431" t="s">
        <v>1387</v>
      </c>
      <c r="C431" t="s">
        <v>1098</v>
      </c>
      <c r="D431" t="s">
        <v>17</v>
      </c>
      <c r="E431" t="s">
        <v>1099</v>
      </c>
      <c r="F431" t="s">
        <v>1195</v>
      </c>
      <c r="G431" t="s">
        <v>121</v>
      </c>
      <c r="H431" t="str">
        <f>SUBSTITUTE(VLOOKUP(A431,Sheet1!B460:$I$1036,3,FALSE), "BSD", "")</f>
        <v>3178A</v>
      </c>
    </row>
    <row r="432" spans="1:8" x14ac:dyDescent="0.3">
      <c r="A432" t="s">
        <v>225</v>
      </c>
      <c r="B432" t="s">
        <v>1388</v>
      </c>
      <c r="C432" t="s">
        <v>1167</v>
      </c>
      <c r="D432" t="s">
        <v>17</v>
      </c>
      <c r="E432" t="s">
        <v>1099</v>
      </c>
      <c r="F432" t="s">
        <v>1195</v>
      </c>
      <c r="G432" t="s">
        <v>121</v>
      </c>
      <c r="H432" t="str">
        <f>SUBSTITUTE(VLOOKUP(A432,Sheet1!B461:$I$1036,3,FALSE), "BSD", "")</f>
        <v>3178A</v>
      </c>
    </row>
    <row r="433" spans="1:8" x14ac:dyDescent="0.3">
      <c r="A433" t="s">
        <v>226</v>
      </c>
      <c r="B433" t="s">
        <v>1389</v>
      </c>
      <c r="C433" t="s">
        <v>1168</v>
      </c>
      <c r="D433" t="s">
        <v>17</v>
      </c>
      <c r="E433" t="s">
        <v>1099</v>
      </c>
      <c r="F433" t="s">
        <v>1195</v>
      </c>
      <c r="G433" t="s">
        <v>121</v>
      </c>
      <c r="H433" t="str">
        <f>SUBSTITUTE(VLOOKUP(A433,Sheet1!B462:$I$1036,3,FALSE), "BSD", "")</f>
        <v>3178A</v>
      </c>
    </row>
    <row r="434" spans="1:8" x14ac:dyDescent="0.3">
      <c r="A434" t="s">
        <v>227</v>
      </c>
      <c r="B434" t="s">
        <v>1390</v>
      </c>
      <c r="C434" t="s">
        <v>1095</v>
      </c>
      <c r="D434" t="s">
        <v>17</v>
      </c>
      <c r="E434" t="s">
        <v>1099</v>
      </c>
      <c r="F434" t="s">
        <v>1195</v>
      </c>
      <c r="G434" t="s">
        <v>121</v>
      </c>
      <c r="H434" t="str">
        <f>SUBSTITUTE(VLOOKUP(A434,Sheet1!B463:$I$1036,3,FALSE), "BSD", "")</f>
        <v>3178A</v>
      </c>
    </row>
    <row r="435" spans="1:8" x14ac:dyDescent="0.3">
      <c r="A435" t="s">
        <v>228</v>
      </c>
      <c r="B435" t="s">
        <v>1391</v>
      </c>
      <c r="C435" t="s">
        <v>1096</v>
      </c>
      <c r="D435" t="s">
        <v>17</v>
      </c>
      <c r="E435" t="s">
        <v>1099</v>
      </c>
      <c r="F435" t="s">
        <v>1195</v>
      </c>
      <c r="G435" t="s">
        <v>121</v>
      </c>
      <c r="H435" t="str">
        <f>SUBSTITUTE(VLOOKUP(A435,Sheet1!B464:$I$1036,3,FALSE), "BSD", "")</f>
        <v>3178A</v>
      </c>
    </row>
    <row r="436" spans="1:8" x14ac:dyDescent="0.3">
      <c r="A436" t="s">
        <v>229</v>
      </c>
      <c r="B436" t="s">
        <v>1392</v>
      </c>
      <c r="C436" t="s">
        <v>1097</v>
      </c>
      <c r="D436" t="s">
        <v>17</v>
      </c>
      <c r="E436" t="s">
        <v>1099</v>
      </c>
      <c r="F436" t="s">
        <v>1195</v>
      </c>
      <c r="G436" t="s">
        <v>121</v>
      </c>
      <c r="H436" t="str">
        <f>SUBSTITUTE(VLOOKUP(A436,Sheet1!B465:$I$1036,3,FALSE), "BSD", "")</f>
        <v>3178A</v>
      </c>
    </row>
    <row r="437" spans="1:8" x14ac:dyDescent="0.3">
      <c r="A437" t="s">
        <v>230</v>
      </c>
      <c r="B437" t="s">
        <v>1393</v>
      </c>
      <c r="C437" t="s">
        <v>1098</v>
      </c>
      <c r="D437" t="s">
        <v>17</v>
      </c>
      <c r="E437" t="s">
        <v>1099</v>
      </c>
      <c r="F437" t="s">
        <v>1195</v>
      </c>
      <c r="G437" t="s">
        <v>121</v>
      </c>
      <c r="H437" t="str">
        <f>SUBSTITUTE(VLOOKUP(A437,Sheet1!B466:$I$1036,3,FALSE), "BSD", "")</f>
        <v>3178A</v>
      </c>
    </row>
    <row r="438" spans="1:8" x14ac:dyDescent="0.3">
      <c r="A438" t="s">
        <v>231</v>
      </c>
      <c r="B438" t="s">
        <v>1394</v>
      </c>
      <c r="C438" t="s">
        <v>1167</v>
      </c>
      <c r="D438" t="s">
        <v>17</v>
      </c>
      <c r="E438" t="s">
        <v>1099</v>
      </c>
      <c r="F438" t="s">
        <v>1195</v>
      </c>
      <c r="G438" t="s">
        <v>121</v>
      </c>
      <c r="H438" t="str">
        <f>SUBSTITUTE(VLOOKUP(A438,Sheet1!B467:$I$1036,3,FALSE), "BSD", "")</f>
        <v>3178A</v>
      </c>
    </row>
    <row r="439" spans="1:8" x14ac:dyDescent="0.3">
      <c r="A439" t="s">
        <v>232</v>
      </c>
      <c r="B439" t="s">
        <v>1395</v>
      </c>
      <c r="C439" t="s">
        <v>1168</v>
      </c>
      <c r="D439" t="s">
        <v>17</v>
      </c>
      <c r="E439" t="s">
        <v>1099</v>
      </c>
      <c r="F439" t="s">
        <v>1195</v>
      </c>
      <c r="G439" t="s">
        <v>121</v>
      </c>
      <c r="H439" t="str">
        <f>SUBSTITUTE(VLOOKUP(A439,Sheet1!B468:$I$1036,3,FALSE), "BSD", "")</f>
        <v>3178A</v>
      </c>
    </row>
    <row r="440" spans="1:8" x14ac:dyDescent="0.3">
      <c r="A440" t="s">
        <v>233</v>
      </c>
      <c r="B440" t="s">
        <v>1396</v>
      </c>
      <c r="C440" t="s">
        <v>1095</v>
      </c>
      <c r="D440" t="s">
        <v>17</v>
      </c>
      <c r="E440" t="s">
        <v>1099</v>
      </c>
      <c r="F440" t="s">
        <v>1195</v>
      </c>
      <c r="G440" t="s">
        <v>121</v>
      </c>
      <c r="H440" t="str">
        <f>SUBSTITUTE(VLOOKUP(A440,Sheet1!B469:$I$1036,3,FALSE), "BSD", "")</f>
        <v>3178A</v>
      </c>
    </row>
    <row r="441" spans="1:8" x14ac:dyDescent="0.3">
      <c r="A441" t="s">
        <v>234</v>
      </c>
      <c r="B441" t="s">
        <v>1397</v>
      </c>
      <c r="C441" t="s">
        <v>1096</v>
      </c>
      <c r="D441" t="s">
        <v>17</v>
      </c>
      <c r="E441" t="s">
        <v>1099</v>
      </c>
      <c r="F441" t="s">
        <v>1195</v>
      </c>
      <c r="G441" t="s">
        <v>121</v>
      </c>
      <c r="H441" t="str">
        <f>SUBSTITUTE(VLOOKUP(A441,Sheet1!B470:$I$1036,3,FALSE), "BSD", "")</f>
        <v>3178A</v>
      </c>
    </row>
    <row r="442" spans="1:8" x14ac:dyDescent="0.3">
      <c r="A442" t="s">
        <v>235</v>
      </c>
      <c r="B442" t="s">
        <v>1398</v>
      </c>
      <c r="C442" t="s">
        <v>1097</v>
      </c>
      <c r="D442" t="s">
        <v>17</v>
      </c>
      <c r="E442" t="s">
        <v>1099</v>
      </c>
      <c r="F442" t="s">
        <v>1195</v>
      </c>
      <c r="G442" t="s">
        <v>121</v>
      </c>
      <c r="H442" t="str">
        <f>SUBSTITUTE(VLOOKUP(A442,Sheet1!B471:$I$1036,3,FALSE), "BSD", "")</f>
        <v>3178A</v>
      </c>
    </row>
    <row r="443" spans="1:8" x14ac:dyDescent="0.3">
      <c r="A443" t="s">
        <v>236</v>
      </c>
      <c r="B443" t="s">
        <v>1399</v>
      </c>
      <c r="C443" t="s">
        <v>1098</v>
      </c>
      <c r="D443" t="s">
        <v>17</v>
      </c>
      <c r="E443" t="s">
        <v>1099</v>
      </c>
      <c r="F443" t="s">
        <v>1195</v>
      </c>
      <c r="G443" t="s">
        <v>121</v>
      </c>
      <c r="H443" t="str">
        <f>SUBSTITUTE(VLOOKUP(A443,Sheet1!B472:$I$1036,3,FALSE), "BSD", "")</f>
        <v>3178A</v>
      </c>
    </row>
    <row r="444" spans="1:8" x14ac:dyDescent="0.3">
      <c r="A444" t="s">
        <v>237</v>
      </c>
      <c r="B444" t="s">
        <v>1400</v>
      </c>
      <c r="C444" t="s">
        <v>1167</v>
      </c>
      <c r="D444" t="s">
        <v>11</v>
      </c>
      <c r="E444" t="s">
        <v>1099</v>
      </c>
      <c r="F444" t="s">
        <v>1195</v>
      </c>
      <c r="G444" t="s">
        <v>121</v>
      </c>
      <c r="H444" t="str">
        <f>SUBSTITUTE(VLOOKUP(A444,Sheet1!B473:$I$1036,3,FALSE), "BSD", "")</f>
        <v>3178B</v>
      </c>
    </row>
    <row r="445" spans="1:8" x14ac:dyDescent="0.3">
      <c r="A445" t="s">
        <v>241</v>
      </c>
      <c r="B445" t="s">
        <v>1401</v>
      </c>
      <c r="C445" t="s">
        <v>1168</v>
      </c>
      <c r="D445" t="s">
        <v>11</v>
      </c>
      <c r="E445" t="s">
        <v>1099</v>
      </c>
      <c r="F445" t="s">
        <v>1195</v>
      </c>
      <c r="G445" t="s">
        <v>121</v>
      </c>
      <c r="H445" t="str">
        <f>SUBSTITUTE(VLOOKUP(A445,Sheet1!B474:$I$1036,3,FALSE), "BSD", "")</f>
        <v>3178B</v>
      </c>
    </row>
    <row r="446" spans="1:8" x14ac:dyDescent="0.3">
      <c r="A446" t="s">
        <v>242</v>
      </c>
      <c r="B446" t="s">
        <v>1402</v>
      </c>
      <c r="C446" t="s">
        <v>1095</v>
      </c>
      <c r="D446" t="s">
        <v>11</v>
      </c>
      <c r="E446" t="s">
        <v>1099</v>
      </c>
      <c r="F446" t="s">
        <v>1195</v>
      </c>
      <c r="G446" t="s">
        <v>121</v>
      </c>
      <c r="H446" t="str">
        <f>SUBSTITUTE(VLOOKUP(A446,Sheet1!B475:$I$1036,3,FALSE), "BSD", "")</f>
        <v>3178B</v>
      </c>
    </row>
    <row r="447" spans="1:8" x14ac:dyDescent="0.3">
      <c r="A447" t="s">
        <v>243</v>
      </c>
      <c r="B447" t="s">
        <v>1403</v>
      </c>
      <c r="C447" t="s">
        <v>1096</v>
      </c>
      <c r="D447" t="s">
        <v>11</v>
      </c>
      <c r="E447" t="s">
        <v>1099</v>
      </c>
      <c r="F447" t="s">
        <v>1195</v>
      </c>
      <c r="G447" t="s">
        <v>121</v>
      </c>
      <c r="H447" t="str">
        <f>SUBSTITUTE(VLOOKUP(A447,Sheet1!B476:$I$1036,3,FALSE), "BSD", "")</f>
        <v>3178B</v>
      </c>
    </row>
    <row r="448" spans="1:8" x14ac:dyDescent="0.3">
      <c r="A448" t="s">
        <v>244</v>
      </c>
      <c r="B448" t="s">
        <v>1404</v>
      </c>
      <c r="C448" t="s">
        <v>1097</v>
      </c>
      <c r="D448" t="s">
        <v>11</v>
      </c>
      <c r="E448" t="s">
        <v>1099</v>
      </c>
      <c r="F448" t="s">
        <v>1195</v>
      </c>
      <c r="G448" t="s">
        <v>121</v>
      </c>
      <c r="H448" t="str">
        <f>SUBSTITUTE(VLOOKUP(A448,Sheet1!B477:$I$1036,3,FALSE), "BSD", "")</f>
        <v>3178B</v>
      </c>
    </row>
    <row r="449" spans="1:8" x14ac:dyDescent="0.3">
      <c r="A449" t="s">
        <v>245</v>
      </c>
      <c r="B449" t="s">
        <v>1405</v>
      </c>
      <c r="C449" t="s">
        <v>1098</v>
      </c>
      <c r="D449" t="s">
        <v>11</v>
      </c>
      <c r="E449" t="s">
        <v>1099</v>
      </c>
      <c r="F449" t="s">
        <v>1195</v>
      </c>
      <c r="G449" t="s">
        <v>121</v>
      </c>
      <c r="H449" t="str">
        <f>SUBSTITUTE(VLOOKUP(A449,Sheet1!B478:$I$1036,3,FALSE), "BSD", "")</f>
        <v>3178B</v>
      </c>
    </row>
    <row r="450" spans="1:8" x14ac:dyDescent="0.3">
      <c r="A450" t="s">
        <v>246</v>
      </c>
      <c r="B450" t="s">
        <v>1406</v>
      </c>
      <c r="C450" t="s">
        <v>1167</v>
      </c>
      <c r="D450" t="s">
        <v>11</v>
      </c>
      <c r="E450" t="s">
        <v>1099</v>
      </c>
      <c r="F450" t="s">
        <v>1195</v>
      </c>
      <c r="G450" t="s">
        <v>121</v>
      </c>
      <c r="H450" t="str">
        <f>SUBSTITUTE(VLOOKUP(A450,Sheet1!B479:$I$1036,3,FALSE), "BSD", "")</f>
        <v>3178B</v>
      </c>
    </row>
    <row r="451" spans="1:8" x14ac:dyDescent="0.3">
      <c r="A451" t="s">
        <v>247</v>
      </c>
      <c r="B451" t="s">
        <v>1407</v>
      </c>
      <c r="C451" t="s">
        <v>1168</v>
      </c>
      <c r="D451" t="s">
        <v>11</v>
      </c>
      <c r="E451" t="s">
        <v>1099</v>
      </c>
      <c r="F451" t="s">
        <v>1195</v>
      </c>
      <c r="G451" t="s">
        <v>121</v>
      </c>
      <c r="H451" t="str">
        <f>SUBSTITUTE(VLOOKUP(A451,Sheet1!B480:$I$1036,3,FALSE), "BSD", "")</f>
        <v>3178B</v>
      </c>
    </row>
    <row r="452" spans="1:8" x14ac:dyDescent="0.3">
      <c r="A452" t="s">
        <v>248</v>
      </c>
      <c r="B452" t="s">
        <v>1408</v>
      </c>
      <c r="C452" t="s">
        <v>1095</v>
      </c>
      <c r="D452" t="s">
        <v>11</v>
      </c>
      <c r="E452" t="s">
        <v>1099</v>
      </c>
      <c r="F452" t="s">
        <v>1195</v>
      </c>
      <c r="G452" t="s">
        <v>121</v>
      </c>
      <c r="H452" t="str">
        <f>SUBSTITUTE(VLOOKUP(A452,Sheet1!B481:$I$1036,3,FALSE), "BSD", "")</f>
        <v>3178B</v>
      </c>
    </row>
    <row r="453" spans="1:8" x14ac:dyDescent="0.3">
      <c r="A453" t="s">
        <v>249</v>
      </c>
      <c r="B453" t="s">
        <v>1409</v>
      </c>
      <c r="C453" t="s">
        <v>1096</v>
      </c>
      <c r="D453" t="s">
        <v>11</v>
      </c>
      <c r="E453" t="s">
        <v>1099</v>
      </c>
      <c r="F453" t="s">
        <v>1195</v>
      </c>
      <c r="G453" t="s">
        <v>121</v>
      </c>
      <c r="H453" t="str">
        <f>SUBSTITUTE(VLOOKUP(A453,Sheet1!B482:$I$1036,3,FALSE), "BSD", "")</f>
        <v>3178B</v>
      </c>
    </row>
    <row r="454" spans="1:8" x14ac:dyDescent="0.3">
      <c r="A454" t="s">
        <v>250</v>
      </c>
      <c r="B454" t="s">
        <v>1410</v>
      </c>
      <c r="C454" t="s">
        <v>1097</v>
      </c>
      <c r="D454" t="s">
        <v>11</v>
      </c>
      <c r="E454" t="s">
        <v>1099</v>
      </c>
      <c r="F454" t="s">
        <v>1195</v>
      </c>
      <c r="G454" t="s">
        <v>121</v>
      </c>
      <c r="H454" t="str">
        <f>SUBSTITUTE(VLOOKUP(A454,Sheet1!B483:$I$1036,3,FALSE), "BSD", "")</f>
        <v>3178B</v>
      </c>
    </row>
    <row r="455" spans="1:8" x14ac:dyDescent="0.3">
      <c r="A455" t="s">
        <v>251</v>
      </c>
      <c r="B455" t="s">
        <v>1411</v>
      </c>
      <c r="C455" t="s">
        <v>1098</v>
      </c>
      <c r="D455" t="s">
        <v>11</v>
      </c>
      <c r="E455" t="s">
        <v>1099</v>
      </c>
      <c r="F455" t="s">
        <v>1195</v>
      </c>
      <c r="G455" t="s">
        <v>121</v>
      </c>
      <c r="H455" t="str">
        <f>SUBSTITUTE(VLOOKUP(A455,Sheet1!B484:$I$1036,3,FALSE), "BSD", "")</f>
        <v>3178B</v>
      </c>
    </row>
    <row r="456" spans="1:8" x14ac:dyDescent="0.3">
      <c r="A456" t="s">
        <v>252</v>
      </c>
      <c r="B456" t="s">
        <v>1412</v>
      </c>
      <c r="C456" t="s">
        <v>1167</v>
      </c>
      <c r="D456" t="s">
        <v>11</v>
      </c>
      <c r="E456" t="s">
        <v>1099</v>
      </c>
      <c r="F456" t="s">
        <v>1195</v>
      </c>
      <c r="G456" t="s">
        <v>121</v>
      </c>
      <c r="H456" t="str">
        <f>SUBSTITUTE(VLOOKUP(A456,Sheet1!B485:$I$1036,3,FALSE), "BSD", "")</f>
        <v>3178B</v>
      </c>
    </row>
    <row r="457" spans="1:8" x14ac:dyDescent="0.3">
      <c r="A457" t="s">
        <v>253</v>
      </c>
      <c r="B457" t="s">
        <v>1413</v>
      </c>
      <c r="C457" t="s">
        <v>1168</v>
      </c>
      <c r="D457" t="s">
        <v>11</v>
      </c>
      <c r="E457" t="s">
        <v>1099</v>
      </c>
      <c r="F457" t="s">
        <v>1195</v>
      </c>
      <c r="G457" t="s">
        <v>121</v>
      </c>
      <c r="H457" t="str">
        <f>SUBSTITUTE(VLOOKUP(A457,Sheet1!B486:$I$1036,3,FALSE), "BSD", "")</f>
        <v>3178B</v>
      </c>
    </row>
    <row r="458" spans="1:8" x14ac:dyDescent="0.3">
      <c r="A458" t="s">
        <v>254</v>
      </c>
      <c r="B458" t="s">
        <v>1414</v>
      </c>
      <c r="C458" t="s">
        <v>1095</v>
      </c>
      <c r="D458" t="s">
        <v>11</v>
      </c>
      <c r="E458" t="s">
        <v>1099</v>
      </c>
      <c r="F458" t="s">
        <v>1195</v>
      </c>
      <c r="G458" t="s">
        <v>121</v>
      </c>
      <c r="H458" t="str">
        <f>SUBSTITUTE(VLOOKUP(A458,Sheet1!B487:$I$1036,3,FALSE), "BSD", "")</f>
        <v>3178B</v>
      </c>
    </row>
    <row r="459" spans="1:8" x14ac:dyDescent="0.3">
      <c r="A459" t="s">
        <v>255</v>
      </c>
      <c r="B459" t="s">
        <v>1415</v>
      </c>
      <c r="C459" t="s">
        <v>1096</v>
      </c>
      <c r="D459" t="s">
        <v>11</v>
      </c>
      <c r="E459" t="s">
        <v>1099</v>
      </c>
      <c r="F459" t="s">
        <v>1195</v>
      </c>
      <c r="G459" t="s">
        <v>121</v>
      </c>
      <c r="H459" t="str">
        <f>SUBSTITUTE(VLOOKUP(A459,Sheet1!B488:$I$1036,3,FALSE), "BSD", "")</f>
        <v>3178B</v>
      </c>
    </row>
    <row r="460" spans="1:8" x14ac:dyDescent="0.3">
      <c r="A460" t="s">
        <v>256</v>
      </c>
      <c r="B460" t="s">
        <v>1416</v>
      </c>
      <c r="C460" t="s">
        <v>1097</v>
      </c>
      <c r="D460" t="s">
        <v>11</v>
      </c>
      <c r="E460" t="s">
        <v>1099</v>
      </c>
      <c r="F460" t="s">
        <v>1195</v>
      </c>
      <c r="G460" t="s">
        <v>121</v>
      </c>
      <c r="H460" t="str">
        <f>SUBSTITUTE(VLOOKUP(A460,Sheet1!B489:$I$1036,3,FALSE), "BSD", "")</f>
        <v>3178B</v>
      </c>
    </row>
    <row r="461" spans="1:8" x14ac:dyDescent="0.3">
      <c r="A461" t="s">
        <v>257</v>
      </c>
      <c r="B461" t="s">
        <v>1417</v>
      </c>
      <c r="C461" t="s">
        <v>1098</v>
      </c>
      <c r="D461" t="s">
        <v>11</v>
      </c>
      <c r="E461" t="s">
        <v>1099</v>
      </c>
      <c r="F461" t="s">
        <v>1195</v>
      </c>
      <c r="G461" t="s">
        <v>121</v>
      </c>
      <c r="H461" t="str">
        <f>SUBSTITUTE(VLOOKUP(A461,Sheet1!B490:$I$1036,3,FALSE), "BSD", "")</f>
        <v>3178B</v>
      </c>
    </row>
    <row r="462" spans="1:8" x14ac:dyDescent="0.3">
      <c r="A462" t="s">
        <v>258</v>
      </c>
      <c r="B462" t="s">
        <v>1418</v>
      </c>
      <c r="C462" t="s">
        <v>1167</v>
      </c>
      <c r="D462" t="s">
        <v>11</v>
      </c>
      <c r="E462" t="s">
        <v>1099</v>
      </c>
      <c r="F462" t="s">
        <v>1195</v>
      </c>
      <c r="G462" t="s">
        <v>121</v>
      </c>
      <c r="H462" t="str">
        <f>SUBSTITUTE(VLOOKUP(A462,Sheet1!B491:$I$1036,3,FALSE), "BSD", "")</f>
        <v>3178B</v>
      </c>
    </row>
    <row r="463" spans="1:8" x14ac:dyDescent="0.3">
      <c r="A463" t="s">
        <v>259</v>
      </c>
      <c r="B463" t="s">
        <v>1419</v>
      </c>
      <c r="C463" t="s">
        <v>1168</v>
      </c>
      <c r="D463" t="s">
        <v>11</v>
      </c>
      <c r="E463" t="s">
        <v>1099</v>
      </c>
      <c r="F463" t="s">
        <v>1195</v>
      </c>
      <c r="G463" t="s">
        <v>121</v>
      </c>
      <c r="H463" t="str">
        <f>SUBSTITUTE(VLOOKUP(A463,Sheet1!B492:$I$1036,3,FALSE), "BSD", "")</f>
        <v>3178B</v>
      </c>
    </row>
    <row r="464" spans="1:8" x14ac:dyDescent="0.3">
      <c r="A464" t="s">
        <v>260</v>
      </c>
      <c r="B464" t="s">
        <v>1420</v>
      </c>
      <c r="C464" t="s">
        <v>1095</v>
      </c>
      <c r="D464" t="s">
        <v>11</v>
      </c>
      <c r="E464" t="s">
        <v>1099</v>
      </c>
      <c r="F464" t="s">
        <v>1195</v>
      </c>
      <c r="G464" t="s">
        <v>121</v>
      </c>
      <c r="H464" t="str">
        <f>SUBSTITUTE(VLOOKUP(A464,Sheet1!B493:$I$1036,3,FALSE), "BSD", "")</f>
        <v>3178B</v>
      </c>
    </row>
    <row r="465" spans="1:8" x14ac:dyDescent="0.3">
      <c r="A465" t="s">
        <v>261</v>
      </c>
      <c r="B465" t="s">
        <v>1421</v>
      </c>
      <c r="C465" t="s">
        <v>1096</v>
      </c>
      <c r="D465" t="s">
        <v>11</v>
      </c>
      <c r="E465" t="s">
        <v>1099</v>
      </c>
      <c r="F465" t="s">
        <v>1195</v>
      </c>
      <c r="G465" t="s">
        <v>121</v>
      </c>
      <c r="H465" t="str">
        <f>SUBSTITUTE(VLOOKUP(A465,Sheet1!B494:$I$1036,3,FALSE), "BSD", "")</f>
        <v>3178B</v>
      </c>
    </row>
    <row r="466" spans="1:8" x14ac:dyDescent="0.3">
      <c r="A466" t="s">
        <v>262</v>
      </c>
      <c r="B466" t="s">
        <v>1422</v>
      </c>
      <c r="C466" t="s">
        <v>1097</v>
      </c>
      <c r="D466" t="s">
        <v>11</v>
      </c>
      <c r="E466" t="s">
        <v>1099</v>
      </c>
      <c r="F466" t="s">
        <v>1195</v>
      </c>
      <c r="G466" t="s">
        <v>121</v>
      </c>
      <c r="H466" t="str">
        <f>SUBSTITUTE(VLOOKUP(A466,Sheet1!B495:$I$1036,3,FALSE), "BSD", "")</f>
        <v>3178B</v>
      </c>
    </row>
    <row r="467" spans="1:8" x14ac:dyDescent="0.3">
      <c r="A467" t="s">
        <v>263</v>
      </c>
      <c r="B467" t="s">
        <v>1423</v>
      </c>
      <c r="C467" t="s">
        <v>1098</v>
      </c>
      <c r="D467" t="s">
        <v>11</v>
      </c>
      <c r="E467" t="s">
        <v>1099</v>
      </c>
      <c r="F467" t="s">
        <v>1195</v>
      </c>
      <c r="G467" t="s">
        <v>121</v>
      </c>
      <c r="H467" t="str">
        <f>SUBSTITUTE(VLOOKUP(A467,Sheet1!B496:$I$1036,3,FALSE), "BSD", "")</f>
        <v>3178B</v>
      </c>
    </row>
    <row r="468" spans="1:8" x14ac:dyDescent="0.3">
      <c r="A468" t="s">
        <v>264</v>
      </c>
      <c r="B468" t="s">
        <v>1424</v>
      </c>
      <c r="C468" t="s">
        <v>1167</v>
      </c>
      <c r="D468" t="s">
        <v>11</v>
      </c>
      <c r="E468" t="s">
        <v>1099</v>
      </c>
      <c r="F468" t="s">
        <v>1195</v>
      </c>
      <c r="G468" t="s">
        <v>121</v>
      </c>
      <c r="H468" t="str">
        <f>SUBSTITUTE(VLOOKUP(A468,Sheet1!B497:$I$1036,3,FALSE), "BSD", "")</f>
        <v>3178B</v>
      </c>
    </row>
    <row r="469" spans="1:8" x14ac:dyDescent="0.3">
      <c r="A469" t="s">
        <v>265</v>
      </c>
      <c r="B469" t="s">
        <v>1425</v>
      </c>
      <c r="C469" t="s">
        <v>1168</v>
      </c>
      <c r="D469" t="s">
        <v>11</v>
      </c>
      <c r="E469" t="s">
        <v>1099</v>
      </c>
      <c r="F469" t="s">
        <v>1195</v>
      </c>
      <c r="G469" t="s">
        <v>121</v>
      </c>
      <c r="H469" t="str">
        <f>SUBSTITUTE(VLOOKUP(A469,Sheet1!B498:$I$1036,3,FALSE), "BSD", "")</f>
        <v>3178B</v>
      </c>
    </row>
    <row r="470" spans="1:8" x14ac:dyDescent="0.3">
      <c r="A470" t="s">
        <v>266</v>
      </c>
      <c r="B470" t="s">
        <v>1426</v>
      </c>
      <c r="C470" t="s">
        <v>1095</v>
      </c>
      <c r="D470" t="s">
        <v>11</v>
      </c>
      <c r="E470" t="s">
        <v>1099</v>
      </c>
      <c r="F470" t="s">
        <v>1195</v>
      </c>
      <c r="G470" t="s">
        <v>121</v>
      </c>
      <c r="H470" t="str">
        <f>SUBSTITUTE(VLOOKUP(A470,Sheet1!B499:$I$1036,3,FALSE), "BSD", "")</f>
        <v>3178B</v>
      </c>
    </row>
    <row r="471" spans="1:8" x14ac:dyDescent="0.3">
      <c r="A471" t="s">
        <v>267</v>
      </c>
      <c r="B471" t="s">
        <v>1427</v>
      </c>
      <c r="C471" t="s">
        <v>1096</v>
      </c>
      <c r="D471" t="s">
        <v>11</v>
      </c>
      <c r="E471" t="s">
        <v>1099</v>
      </c>
      <c r="F471" t="s">
        <v>1195</v>
      </c>
      <c r="G471" t="s">
        <v>121</v>
      </c>
      <c r="H471" t="str">
        <f>SUBSTITUTE(VLOOKUP(A471,Sheet1!B500:$I$1036,3,FALSE), "BSD", "")</f>
        <v>3178B</v>
      </c>
    </row>
    <row r="472" spans="1:8" x14ac:dyDescent="0.3">
      <c r="A472" t="s">
        <v>268</v>
      </c>
      <c r="B472" t="s">
        <v>1428</v>
      </c>
      <c r="C472" t="s">
        <v>1097</v>
      </c>
      <c r="D472" t="s">
        <v>11</v>
      </c>
      <c r="E472" t="s">
        <v>1099</v>
      </c>
      <c r="F472" t="s">
        <v>1195</v>
      </c>
      <c r="G472" t="s">
        <v>121</v>
      </c>
      <c r="H472" t="str">
        <f>SUBSTITUTE(VLOOKUP(A472,Sheet1!B501:$I$1036,3,FALSE), "BSD", "")</f>
        <v>3178B</v>
      </c>
    </row>
    <row r="473" spans="1:8" x14ac:dyDescent="0.3">
      <c r="A473" t="s">
        <v>269</v>
      </c>
      <c r="B473" t="s">
        <v>1429</v>
      </c>
      <c r="C473" t="s">
        <v>1098</v>
      </c>
      <c r="D473" t="s">
        <v>11</v>
      </c>
      <c r="E473" t="s">
        <v>1099</v>
      </c>
      <c r="F473" t="s">
        <v>1195</v>
      </c>
      <c r="G473" t="s">
        <v>121</v>
      </c>
      <c r="H473" t="str">
        <f>SUBSTITUTE(VLOOKUP(A473,Sheet1!B502:$I$1036,3,FALSE), "BSD", "")</f>
        <v>3178B</v>
      </c>
    </row>
    <row r="474" spans="1:8" x14ac:dyDescent="0.3">
      <c r="A474" t="s">
        <v>270</v>
      </c>
      <c r="B474" t="s">
        <v>1430</v>
      </c>
      <c r="C474" t="s">
        <v>1167</v>
      </c>
      <c r="D474" t="s">
        <v>11</v>
      </c>
      <c r="E474" t="s">
        <v>1099</v>
      </c>
      <c r="F474" t="s">
        <v>1195</v>
      </c>
      <c r="G474" t="s">
        <v>121</v>
      </c>
      <c r="H474" t="str">
        <f>SUBSTITUTE(VLOOKUP(A474,Sheet1!B503:$I$1036,3,FALSE), "BSD", "")</f>
        <v>4031C</v>
      </c>
    </row>
    <row r="475" spans="1:8" x14ac:dyDescent="0.3">
      <c r="A475" t="s">
        <v>273</v>
      </c>
      <c r="B475" t="s">
        <v>1431</v>
      </c>
      <c r="C475" t="s">
        <v>1168</v>
      </c>
      <c r="D475" t="s">
        <v>11</v>
      </c>
      <c r="E475" t="s">
        <v>1099</v>
      </c>
      <c r="F475" t="s">
        <v>1195</v>
      </c>
      <c r="G475" t="s">
        <v>121</v>
      </c>
      <c r="H475" t="str">
        <f>SUBSTITUTE(VLOOKUP(A475,Sheet1!B504:$I$1036,3,FALSE), "BSD", "")</f>
        <v>4031C</v>
      </c>
    </row>
    <row r="476" spans="1:8" x14ac:dyDescent="0.3">
      <c r="A476" t="s">
        <v>274</v>
      </c>
      <c r="B476" t="s">
        <v>1432</v>
      </c>
      <c r="C476" t="s">
        <v>1095</v>
      </c>
      <c r="D476" t="s">
        <v>11</v>
      </c>
      <c r="E476" t="s">
        <v>1099</v>
      </c>
      <c r="F476" t="s">
        <v>1195</v>
      </c>
      <c r="G476" t="s">
        <v>121</v>
      </c>
      <c r="H476" t="str">
        <f>SUBSTITUTE(VLOOKUP(A476,Sheet1!B505:$I$1036,3,FALSE), "BSD", "")</f>
        <v>4031C</v>
      </c>
    </row>
    <row r="477" spans="1:8" x14ac:dyDescent="0.3">
      <c r="A477" t="s">
        <v>275</v>
      </c>
      <c r="B477" t="s">
        <v>1433</v>
      </c>
      <c r="C477" t="s">
        <v>1096</v>
      </c>
      <c r="D477" t="s">
        <v>11</v>
      </c>
      <c r="E477" t="s">
        <v>1099</v>
      </c>
      <c r="F477" t="s">
        <v>1195</v>
      </c>
      <c r="G477" t="s">
        <v>121</v>
      </c>
      <c r="H477" t="str">
        <f>SUBSTITUTE(VLOOKUP(A477,Sheet1!B506:$I$1036,3,FALSE), "BSD", "")</f>
        <v>4031C</v>
      </c>
    </row>
    <row r="478" spans="1:8" x14ac:dyDescent="0.3">
      <c r="A478" t="s">
        <v>276</v>
      </c>
      <c r="B478" t="s">
        <v>1434</v>
      </c>
      <c r="C478" t="s">
        <v>1097</v>
      </c>
      <c r="D478" t="s">
        <v>11</v>
      </c>
      <c r="E478" t="s">
        <v>1099</v>
      </c>
      <c r="F478" t="s">
        <v>1195</v>
      </c>
      <c r="G478" t="s">
        <v>121</v>
      </c>
      <c r="H478" t="str">
        <f>SUBSTITUTE(VLOOKUP(A478,Sheet1!B507:$I$1036,3,FALSE), "BSD", "")</f>
        <v>4031C</v>
      </c>
    </row>
    <row r="479" spans="1:8" x14ac:dyDescent="0.3">
      <c r="A479" t="s">
        <v>277</v>
      </c>
      <c r="B479" t="s">
        <v>1435</v>
      </c>
      <c r="C479" t="s">
        <v>1098</v>
      </c>
      <c r="D479" t="s">
        <v>11</v>
      </c>
      <c r="E479" t="s">
        <v>1099</v>
      </c>
      <c r="F479" t="s">
        <v>1195</v>
      </c>
      <c r="G479" t="s">
        <v>121</v>
      </c>
      <c r="H479" t="str">
        <f>SUBSTITUTE(VLOOKUP(A479,Sheet1!B508:$I$1036,3,FALSE), "BSD", "")</f>
        <v>4031C</v>
      </c>
    </row>
    <row r="480" spans="1:8" x14ac:dyDescent="0.3">
      <c r="A480" t="s">
        <v>278</v>
      </c>
      <c r="B480" t="s">
        <v>1436</v>
      </c>
      <c r="C480" t="s">
        <v>1167</v>
      </c>
      <c r="D480" t="s">
        <v>11</v>
      </c>
      <c r="E480" t="s">
        <v>1099</v>
      </c>
      <c r="F480" t="s">
        <v>1195</v>
      </c>
      <c r="G480" t="s">
        <v>121</v>
      </c>
      <c r="H480" t="str">
        <f>SUBSTITUTE(VLOOKUP(A480,Sheet1!B509:$I$1036,3,FALSE), "BSD", "")</f>
        <v>4031C</v>
      </c>
    </row>
    <row r="481" spans="1:8" x14ac:dyDescent="0.3">
      <c r="A481" t="s">
        <v>279</v>
      </c>
      <c r="B481" t="s">
        <v>1437</v>
      </c>
      <c r="C481" t="s">
        <v>1168</v>
      </c>
      <c r="D481" t="s">
        <v>11</v>
      </c>
      <c r="E481" t="s">
        <v>1099</v>
      </c>
      <c r="F481" t="s">
        <v>1195</v>
      </c>
      <c r="G481" t="s">
        <v>121</v>
      </c>
      <c r="H481" t="str">
        <f>SUBSTITUTE(VLOOKUP(A481,Sheet1!B510:$I$1036,3,FALSE), "BSD", "")</f>
        <v>4031C</v>
      </c>
    </row>
    <row r="482" spans="1:8" x14ac:dyDescent="0.3">
      <c r="A482" t="s">
        <v>280</v>
      </c>
      <c r="B482" t="s">
        <v>1438</v>
      </c>
      <c r="C482" t="s">
        <v>1095</v>
      </c>
      <c r="D482" t="s">
        <v>11</v>
      </c>
      <c r="E482" t="s">
        <v>1099</v>
      </c>
      <c r="F482" t="s">
        <v>1195</v>
      </c>
      <c r="G482" t="s">
        <v>121</v>
      </c>
      <c r="H482" t="str">
        <f>SUBSTITUTE(VLOOKUP(A482,Sheet1!B511:$I$1036,3,FALSE), "BSD", "")</f>
        <v>4031C</v>
      </c>
    </row>
    <row r="483" spans="1:8" x14ac:dyDescent="0.3">
      <c r="A483" t="s">
        <v>281</v>
      </c>
      <c r="B483" t="s">
        <v>1439</v>
      </c>
      <c r="C483" t="s">
        <v>1096</v>
      </c>
      <c r="D483" t="s">
        <v>11</v>
      </c>
      <c r="E483" t="s">
        <v>1099</v>
      </c>
      <c r="F483" t="s">
        <v>1195</v>
      </c>
      <c r="G483" t="s">
        <v>121</v>
      </c>
      <c r="H483" t="str">
        <f>SUBSTITUTE(VLOOKUP(A483,Sheet1!B512:$I$1036,3,FALSE), "BSD", "")</f>
        <v>4031C</v>
      </c>
    </row>
    <row r="484" spans="1:8" x14ac:dyDescent="0.3">
      <c r="A484" t="s">
        <v>282</v>
      </c>
      <c r="B484" t="s">
        <v>1440</v>
      </c>
      <c r="C484" t="s">
        <v>1097</v>
      </c>
      <c r="D484" t="s">
        <v>11</v>
      </c>
      <c r="E484" t="s">
        <v>1099</v>
      </c>
      <c r="F484" t="s">
        <v>1195</v>
      </c>
      <c r="G484" t="s">
        <v>121</v>
      </c>
      <c r="H484" t="str">
        <f>SUBSTITUTE(VLOOKUP(A484,Sheet1!B513:$I$1036,3,FALSE), "BSD", "")</f>
        <v>4031C</v>
      </c>
    </row>
    <row r="485" spans="1:8" x14ac:dyDescent="0.3">
      <c r="A485" t="s">
        <v>283</v>
      </c>
      <c r="B485" t="s">
        <v>1441</v>
      </c>
      <c r="C485" t="s">
        <v>1098</v>
      </c>
      <c r="D485" t="s">
        <v>11</v>
      </c>
      <c r="E485" t="s">
        <v>1099</v>
      </c>
      <c r="F485" t="s">
        <v>1195</v>
      </c>
      <c r="G485" t="s">
        <v>121</v>
      </c>
      <c r="H485" t="str">
        <f>SUBSTITUTE(VLOOKUP(A485,Sheet1!B514:$I$1036,3,FALSE), "BSD", "")</f>
        <v>4031C</v>
      </c>
    </row>
    <row r="486" spans="1:8" x14ac:dyDescent="0.3">
      <c r="A486" t="s">
        <v>284</v>
      </c>
      <c r="B486" t="s">
        <v>1442</v>
      </c>
      <c r="C486" t="s">
        <v>1167</v>
      </c>
      <c r="D486" t="s">
        <v>11</v>
      </c>
      <c r="E486" t="s">
        <v>1099</v>
      </c>
      <c r="F486" t="s">
        <v>1195</v>
      </c>
      <c r="G486" t="s">
        <v>121</v>
      </c>
      <c r="H486" t="str">
        <f>SUBSTITUTE(VLOOKUP(A486,Sheet1!B515:$I$1036,3,FALSE), "BSD", "")</f>
        <v>4031C</v>
      </c>
    </row>
    <row r="487" spans="1:8" x14ac:dyDescent="0.3">
      <c r="A487" t="s">
        <v>285</v>
      </c>
      <c r="B487" t="s">
        <v>1443</v>
      </c>
      <c r="C487" t="s">
        <v>1168</v>
      </c>
      <c r="D487" t="s">
        <v>11</v>
      </c>
      <c r="E487" t="s">
        <v>1099</v>
      </c>
      <c r="F487" t="s">
        <v>1195</v>
      </c>
      <c r="G487" t="s">
        <v>121</v>
      </c>
      <c r="H487" t="str">
        <f>SUBSTITUTE(VLOOKUP(A487,Sheet1!B516:$I$1036,3,FALSE), "BSD", "")</f>
        <v>4031C</v>
      </c>
    </row>
    <row r="488" spans="1:8" x14ac:dyDescent="0.3">
      <c r="A488" t="s">
        <v>286</v>
      </c>
      <c r="B488" t="s">
        <v>1444</v>
      </c>
      <c r="C488" t="s">
        <v>1095</v>
      </c>
      <c r="D488" t="s">
        <v>11</v>
      </c>
      <c r="E488" t="s">
        <v>1099</v>
      </c>
      <c r="F488" t="s">
        <v>1195</v>
      </c>
      <c r="G488" t="s">
        <v>121</v>
      </c>
      <c r="H488" t="str">
        <f>SUBSTITUTE(VLOOKUP(A488,Sheet1!B517:$I$1036,3,FALSE), "BSD", "")</f>
        <v>4031C</v>
      </c>
    </row>
    <row r="489" spans="1:8" x14ac:dyDescent="0.3">
      <c r="A489" t="s">
        <v>287</v>
      </c>
      <c r="B489" t="s">
        <v>1445</v>
      </c>
      <c r="C489" t="s">
        <v>1096</v>
      </c>
      <c r="D489" t="s">
        <v>11</v>
      </c>
      <c r="E489" t="s">
        <v>1099</v>
      </c>
      <c r="F489" t="s">
        <v>1195</v>
      </c>
      <c r="G489" t="s">
        <v>121</v>
      </c>
      <c r="H489" t="str">
        <f>SUBSTITUTE(VLOOKUP(A489,Sheet1!B518:$I$1036,3,FALSE), "BSD", "")</f>
        <v>4031C</v>
      </c>
    </row>
    <row r="490" spans="1:8" x14ac:dyDescent="0.3">
      <c r="A490" t="s">
        <v>288</v>
      </c>
      <c r="B490" t="s">
        <v>1446</v>
      </c>
      <c r="C490" t="s">
        <v>1097</v>
      </c>
      <c r="D490" t="s">
        <v>11</v>
      </c>
      <c r="E490" t="s">
        <v>1099</v>
      </c>
      <c r="F490" t="s">
        <v>1195</v>
      </c>
      <c r="G490" t="s">
        <v>121</v>
      </c>
      <c r="H490" t="str">
        <f>SUBSTITUTE(VLOOKUP(A490,Sheet1!B519:$I$1036,3,FALSE), "BSD", "")</f>
        <v>4031C</v>
      </c>
    </row>
    <row r="491" spans="1:8" x14ac:dyDescent="0.3">
      <c r="A491" t="s">
        <v>289</v>
      </c>
      <c r="B491" t="s">
        <v>1447</v>
      </c>
      <c r="C491" t="s">
        <v>1098</v>
      </c>
      <c r="D491" t="s">
        <v>11</v>
      </c>
      <c r="E491" t="s">
        <v>1099</v>
      </c>
      <c r="F491" t="s">
        <v>1195</v>
      </c>
      <c r="G491" t="s">
        <v>121</v>
      </c>
      <c r="H491" t="str">
        <f>SUBSTITUTE(VLOOKUP(A491,Sheet1!B520:$I$1036,3,FALSE), "BSD", "")</f>
        <v>4031C</v>
      </c>
    </row>
    <row r="492" spans="1:8" x14ac:dyDescent="0.3">
      <c r="A492" t="s">
        <v>290</v>
      </c>
      <c r="B492" t="s">
        <v>1448</v>
      </c>
      <c r="C492" t="s">
        <v>1167</v>
      </c>
      <c r="D492" t="s">
        <v>17</v>
      </c>
      <c r="E492" t="s">
        <v>1099</v>
      </c>
      <c r="F492" t="s">
        <v>1195</v>
      </c>
      <c r="G492" t="s">
        <v>121</v>
      </c>
      <c r="H492" t="str">
        <f>SUBSTITUTE(VLOOKUP(A492,Sheet1!B521:$I$1036,3,FALSE), "BSD", "")</f>
        <v>4362E</v>
      </c>
    </row>
    <row r="493" spans="1:8" x14ac:dyDescent="0.3">
      <c r="A493" t="s">
        <v>291</v>
      </c>
      <c r="B493" t="s">
        <v>1449</v>
      </c>
      <c r="C493" t="s">
        <v>1168</v>
      </c>
      <c r="D493" t="s">
        <v>17</v>
      </c>
      <c r="E493" t="s">
        <v>1099</v>
      </c>
      <c r="F493" t="s">
        <v>1195</v>
      </c>
      <c r="G493" t="s">
        <v>121</v>
      </c>
      <c r="H493" t="str">
        <f>SUBSTITUTE(VLOOKUP(A493,Sheet1!B522:$I$1036,3,FALSE), "BSD", "")</f>
        <v>4362E</v>
      </c>
    </row>
    <row r="494" spans="1:8" x14ac:dyDescent="0.3">
      <c r="A494" t="s">
        <v>292</v>
      </c>
      <c r="B494" t="s">
        <v>1450</v>
      </c>
      <c r="C494" t="s">
        <v>1095</v>
      </c>
      <c r="D494" t="s">
        <v>17</v>
      </c>
      <c r="E494" t="s">
        <v>1099</v>
      </c>
      <c r="F494" t="s">
        <v>1195</v>
      </c>
      <c r="G494" t="s">
        <v>121</v>
      </c>
      <c r="H494" t="str">
        <f>SUBSTITUTE(VLOOKUP(A494,Sheet1!B523:$I$1036,3,FALSE), "BSD", "")</f>
        <v>4362E</v>
      </c>
    </row>
    <row r="495" spans="1:8" x14ac:dyDescent="0.3">
      <c r="A495" t="s">
        <v>293</v>
      </c>
      <c r="B495" t="s">
        <v>1451</v>
      </c>
      <c r="C495" t="s">
        <v>1096</v>
      </c>
      <c r="D495" t="s">
        <v>17</v>
      </c>
      <c r="E495" t="s">
        <v>1099</v>
      </c>
      <c r="F495" t="s">
        <v>1195</v>
      </c>
      <c r="G495" t="s">
        <v>121</v>
      </c>
      <c r="H495" t="str">
        <f>SUBSTITUTE(VLOOKUP(A495,Sheet1!B524:$I$1036,3,FALSE), "BSD", "")</f>
        <v>4362E</v>
      </c>
    </row>
    <row r="496" spans="1:8" x14ac:dyDescent="0.3">
      <c r="A496" t="s">
        <v>294</v>
      </c>
      <c r="B496" t="s">
        <v>1452</v>
      </c>
      <c r="C496" t="s">
        <v>1097</v>
      </c>
      <c r="D496" t="s">
        <v>17</v>
      </c>
      <c r="E496" t="s">
        <v>1099</v>
      </c>
      <c r="F496" t="s">
        <v>1195</v>
      </c>
      <c r="G496" t="s">
        <v>121</v>
      </c>
      <c r="H496" t="str">
        <f>SUBSTITUTE(VLOOKUP(A496,Sheet1!B525:$I$1036,3,FALSE), "BSD", "")</f>
        <v>4362E</v>
      </c>
    </row>
    <row r="497" spans="1:8" x14ac:dyDescent="0.3">
      <c r="A497" t="s">
        <v>295</v>
      </c>
      <c r="B497" t="s">
        <v>1453</v>
      </c>
      <c r="C497" t="s">
        <v>1098</v>
      </c>
      <c r="D497" t="s">
        <v>17</v>
      </c>
      <c r="E497" t="s">
        <v>1099</v>
      </c>
      <c r="F497" t="s">
        <v>1195</v>
      </c>
      <c r="G497" t="s">
        <v>121</v>
      </c>
      <c r="H497" t="str">
        <f>SUBSTITUTE(VLOOKUP(A497,Sheet1!B526:$I$1036,3,FALSE), "BSD", "")</f>
        <v>4362E</v>
      </c>
    </row>
    <row r="498" spans="1:8" x14ac:dyDescent="0.3">
      <c r="A498" t="s">
        <v>296</v>
      </c>
      <c r="B498" t="s">
        <v>1454</v>
      </c>
      <c r="C498" t="s">
        <v>1167</v>
      </c>
      <c r="D498" t="s">
        <v>11</v>
      </c>
      <c r="E498" t="s">
        <v>1099</v>
      </c>
      <c r="F498" t="s">
        <v>1195</v>
      </c>
      <c r="G498" t="s">
        <v>13</v>
      </c>
      <c r="H498" t="str">
        <f>SUBSTITUTE(VLOOKUP(A498,Sheet1!B527:$I$1036,3,FALSE), "BSD", "")</f>
        <v>3590A</v>
      </c>
    </row>
    <row r="499" spans="1:8" x14ac:dyDescent="0.3">
      <c r="A499" t="s">
        <v>299</v>
      </c>
      <c r="B499" t="s">
        <v>1455</v>
      </c>
      <c r="C499" t="s">
        <v>1168</v>
      </c>
      <c r="D499" t="s">
        <v>11</v>
      </c>
      <c r="E499" t="s">
        <v>1099</v>
      </c>
      <c r="F499" t="s">
        <v>1195</v>
      </c>
      <c r="G499" t="s">
        <v>13</v>
      </c>
      <c r="H499" t="str">
        <f>SUBSTITUTE(VLOOKUP(A499,Sheet1!B528:$I$1036,3,FALSE), "BSD", "")</f>
        <v>3590A</v>
      </c>
    </row>
    <row r="500" spans="1:8" x14ac:dyDescent="0.3">
      <c r="A500" t="s">
        <v>300</v>
      </c>
      <c r="B500" t="s">
        <v>1456</v>
      </c>
      <c r="C500" t="s">
        <v>1095</v>
      </c>
      <c r="D500" t="s">
        <v>11</v>
      </c>
      <c r="E500" t="s">
        <v>1099</v>
      </c>
      <c r="F500" t="s">
        <v>1195</v>
      </c>
      <c r="G500" t="s">
        <v>13</v>
      </c>
      <c r="H500" t="str">
        <f>SUBSTITUTE(VLOOKUP(A500,Sheet1!B529:$I$1036,3,FALSE), "BSD", "")</f>
        <v>3590A</v>
      </c>
    </row>
    <row r="501" spans="1:8" x14ac:dyDescent="0.3">
      <c r="A501" t="s">
        <v>301</v>
      </c>
      <c r="B501" t="s">
        <v>1457</v>
      </c>
      <c r="C501" t="s">
        <v>1096</v>
      </c>
      <c r="D501" t="s">
        <v>11</v>
      </c>
      <c r="E501" t="s">
        <v>1099</v>
      </c>
      <c r="F501" t="s">
        <v>1195</v>
      </c>
      <c r="G501" t="s">
        <v>13</v>
      </c>
      <c r="H501" t="str">
        <f>SUBSTITUTE(VLOOKUP(A501,Sheet1!B530:$I$1036,3,FALSE), "BSD", "")</f>
        <v>3590A</v>
      </c>
    </row>
    <row r="502" spans="1:8" x14ac:dyDescent="0.3">
      <c r="A502" t="s">
        <v>302</v>
      </c>
      <c r="B502" t="s">
        <v>1458</v>
      </c>
      <c r="C502" t="s">
        <v>1097</v>
      </c>
      <c r="D502" t="s">
        <v>11</v>
      </c>
      <c r="E502" t="s">
        <v>1099</v>
      </c>
      <c r="F502" t="s">
        <v>1195</v>
      </c>
      <c r="G502" t="s">
        <v>13</v>
      </c>
      <c r="H502" t="str">
        <f>SUBSTITUTE(VLOOKUP(A502,Sheet1!B531:$I$1036,3,FALSE), "BSD", "")</f>
        <v>3590A</v>
      </c>
    </row>
    <row r="503" spans="1:8" x14ac:dyDescent="0.3">
      <c r="A503" t="s">
        <v>303</v>
      </c>
      <c r="B503" t="s">
        <v>1459</v>
      </c>
      <c r="C503" t="s">
        <v>1098</v>
      </c>
      <c r="D503" t="s">
        <v>11</v>
      </c>
      <c r="E503" t="s">
        <v>1099</v>
      </c>
      <c r="F503" t="s">
        <v>1195</v>
      </c>
      <c r="G503" t="s">
        <v>13</v>
      </c>
      <c r="H503" t="str">
        <f>SUBSTITUTE(VLOOKUP(A503,Sheet1!B532:$I$1036,3,FALSE), "BSD", "")</f>
        <v>3590A</v>
      </c>
    </row>
    <row r="504" spans="1:8" x14ac:dyDescent="0.3">
      <c r="A504" t="s">
        <v>304</v>
      </c>
      <c r="B504" t="s">
        <v>1460</v>
      </c>
      <c r="C504" t="s">
        <v>1167</v>
      </c>
      <c r="D504" t="s">
        <v>11</v>
      </c>
      <c r="E504" t="s">
        <v>1099</v>
      </c>
      <c r="F504" t="s">
        <v>1195</v>
      </c>
      <c r="G504" t="s">
        <v>13</v>
      </c>
      <c r="H504" t="str">
        <f>SUBSTITUTE(VLOOKUP(A504,Sheet1!B533:$I$1036,3,FALSE), "BSD", "")</f>
        <v>3590A</v>
      </c>
    </row>
    <row r="505" spans="1:8" x14ac:dyDescent="0.3">
      <c r="A505" t="s">
        <v>305</v>
      </c>
      <c r="B505" t="s">
        <v>1461</v>
      </c>
      <c r="C505" t="s">
        <v>1168</v>
      </c>
      <c r="D505" t="s">
        <v>11</v>
      </c>
      <c r="E505" t="s">
        <v>1099</v>
      </c>
      <c r="F505" t="s">
        <v>1195</v>
      </c>
      <c r="G505" t="s">
        <v>13</v>
      </c>
      <c r="H505" t="str">
        <f>SUBSTITUTE(VLOOKUP(A505,Sheet1!B534:$I$1036,3,FALSE), "BSD", "")</f>
        <v>3590A</v>
      </c>
    </row>
    <row r="506" spans="1:8" x14ac:dyDescent="0.3">
      <c r="A506" t="s">
        <v>306</v>
      </c>
      <c r="B506" t="s">
        <v>1462</v>
      </c>
      <c r="C506" t="s">
        <v>1095</v>
      </c>
      <c r="D506" t="s">
        <v>11</v>
      </c>
      <c r="E506" t="s">
        <v>1099</v>
      </c>
      <c r="F506" t="s">
        <v>1195</v>
      </c>
      <c r="G506" t="s">
        <v>13</v>
      </c>
      <c r="H506" t="str">
        <f>SUBSTITUTE(VLOOKUP(A506,Sheet1!B535:$I$1036,3,FALSE), "BSD", "")</f>
        <v>3590A</v>
      </c>
    </row>
    <row r="507" spans="1:8" x14ac:dyDescent="0.3">
      <c r="A507" t="s">
        <v>307</v>
      </c>
      <c r="B507" t="s">
        <v>1463</v>
      </c>
      <c r="C507" t="s">
        <v>1096</v>
      </c>
      <c r="D507" t="s">
        <v>11</v>
      </c>
      <c r="E507" t="s">
        <v>1099</v>
      </c>
      <c r="F507" t="s">
        <v>1195</v>
      </c>
      <c r="G507" t="s">
        <v>13</v>
      </c>
      <c r="H507" t="str">
        <f>SUBSTITUTE(VLOOKUP(A507,Sheet1!B536:$I$1036,3,FALSE), "BSD", "")</f>
        <v>3590A</v>
      </c>
    </row>
    <row r="508" spans="1:8" x14ac:dyDescent="0.3">
      <c r="A508" t="s">
        <v>308</v>
      </c>
      <c r="B508" t="s">
        <v>1464</v>
      </c>
      <c r="C508" t="s">
        <v>1097</v>
      </c>
      <c r="D508" t="s">
        <v>11</v>
      </c>
      <c r="E508" t="s">
        <v>1099</v>
      </c>
      <c r="F508" t="s">
        <v>1195</v>
      </c>
      <c r="G508" t="s">
        <v>13</v>
      </c>
      <c r="H508" t="str">
        <f>SUBSTITUTE(VLOOKUP(A508,Sheet1!B537:$I$1036,3,FALSE), "BSD", "")</f>
        <v>3590A</v>
      </c>
    </row>
    <row r="509" spans="1:8" x14ac:dyDescent="0.3">
      <c r="A509" t="s">
        <v>309</v>
      </c>
      <c r="B509" t="s">
        <v>1465</v>
      </c>
      <c r="C509" t="s">
        <v>1098</v>
      </c>
      <c r="D509" t="s">
        <v>11</v>
      </c>
      <c r="E509" t="s">
        <v>1099</v>
      </c>
      <c r="F509" t="s">
        <v>1195</v>
      </c>
      <c r="G509" t="s">
        <v>13</v>
      </c>
      <c r="H509" t="str">
        <f>SUBSTITUTE(VLOOKUP(A509,Sheet1!B538:$I$1036,3,FALSE), "BSD", "")</f>
        <v>3590A</v>
      </c>
    </row>
    <row r="510" spans="1:8" x14ac:dyDescent="0.3">
      <c r="A510" t="s">
        <v>310</v>
      </c>
      <c r="B510" t="s">
        <v>1466</v>
      </c>
      <c r="C510" t="s">
        <v>1167</v>
      </c>
      <c r="D510" t="s">
        <v>11</v>
      </c>
      <c r="E510" t="s">
        <v>1099</v>
      </c>
      <c r="F510" t="s">
        <v>1195</v>
      </c>
      <c r="G510" t="s">
        <v>13</v>
      </c>
      <c r="H510" t="str">
        <f>SUBSTITUTE(VLOOKUP(A510,Sheet1!B539:$I$1036,3,FALSE), "BSD", "")</f>
        <v>3590A</v>
      </c>
    </row>
    <row r="511" spans="1:8" x14ac:dyDescent="0.3">
      <c r="A511" t="s">
        <v>311</v>
      </c>
      <c r="B511" t="s">
        <v>1467</v>
      </c>
      <c r="C511" t="s">
        <v>1168</v>
      </c>
      <c r="D511" t="s">
        <v>11</v>
      </c>
      <c r="E511" t="s">
        <v>1099</v>
      </c>
      <c r="F511" t="s">
        <v>1195</v>
      </c>
      <c r="G511" t="s">
        <v>13</v>
      </c>
      <c r="H511" t="str">
        <f>SUBSTITUTE(VLOOKUP(A511,Sheet1!B540:$I$1036,3,FALSE), "BSD", "")</f>
        <v>3590A</v>
      </c>
    </row>
    <row r="512" spans="1:8" x14ac:dyDescent="0.3">
      <c r="A512" t="s">
        <v>312</v>
      </c>
      <c r="B512" t="s">
        <v>1468</v>
      </c>
      <c r="C512" t="s">
        <v>1095</v>
      </c>
      <c r="D512" t="s">
        <v>11</v>
      </c>
      <c r="E512" t="s">
        <v>1099</v>
      </c>
      <c r="F512" t="s">
        <v>1195</v>
      </c>
      <c r="G512" t="s">
        <v>13</v>
      </c>
      <c r="H512" t="str">
        <f>SUBSTITUTE(VLOOKUP(A512,Sheet1!B541:$I$1036,3,FALSE), "BSD", "")</f>
        <v>3590A</v>
      </c>
    </row>
    <row r="513" spans="1:8" x14ac:dyDescent="0.3">
      <c r="A513" t="s">
        <v>313</v>
      </c>
      <c r="B513" t="s">
        <v>1469</v>
      </c>
      <c r="C513" t="s">
        <v>1096</v>
      </c>
      <c r="D513" t="s">
        <v>11</v>
      </c>
      <c r="E513" t="s">
        <v>1099</v>
      </c>
      <c r="F513" t="s">
        <v>1195</v>
      </c>
      <c r="G513" t="s">
        <v>13</v>
      </c>
      <c r="H513" t="str">
        <f>SUBSTITUTE(VLOOKUP(A513,Sheet1!B542:$I$1036,3,FALSE), "BSD", "")</f>
        <v>3590A</v>
      </c>
    </row>
    <row r="514" spans="1:8" x14ac:dyDescent="0.3">
      <c r="A514" t="s">
        <v>314</v>
      </c>
      <c r="B514" t="s">
        <v>1470</v>
      </c>
      <c r="C514" t="s">
        <v>1097</v>
      </c>
      <c r="D514" t="s">
        <v>11</v>
      </c>
      <c r="E514" t="s">
        <v>1099</v>
      </c>
      <c r="F514" t="s">
        <v>1195</v>
      </c>
      <c r="G514" t="s">
        <v>13</v>
      </c>
      <c r="H514" t="str">
        <f>SUBSTITUTE(VLOOKUP(A514,Sheet1!B543:$I$1036,3,FALSE), "BSD", "")</f>
        <v>3590A</v>
      </c>
    </row>
    <row r="515" spans="1:8" x14ac:dyDescent="0.3">
      <c r="A515" t="s">
        <v>315</v>
      </c>
      <c r="B515" t="s">
        <v>1471</v>
      </c>
      <c r="C515" t="s">
        <v>1098</v>
      </c>
      <c r="D515" t="s">
        <v>11</v>
      </c>
      <c r="E515" t="s">
        <v>1099</v>
      </c>
      <c r="F515" t="s">
        <v>1195</v>
      </c>
      <c r="G515" t="s">
        <v>13</v>
      </c>
      <c r="H515" t="str">
        <f>SUBSTITUTE(VLOOKUP(A515,Sheet1!B544:$I$1036,3,FALSE), "BSD", "")</f>
        <v>3590A</v>
      </c>
    </row>
    <row r="516" spans="1:8" x14ac:dyDescent="0.3">
      <c r="A516" t="s">
        <v>316</v>
      </c>
      <c r="B516" t="s">
        <v>1472</v>
      </c>
      <c r="C516" t="s">
        <v>1167</v>
      </c>
      <c r="D516" t="s">
        <v>11</v>
      </c>
      <c r="E516" t="s">
        <v>1099</v>
      </c>
      <c r="F516" t="s">
        <v>1195</v>
      </c>
      <c r="G516" t="s">
        <v>13</v>
      </c>
      <c r="H516" t="str">
        <f>SUBSTITUTE(VLOOKUP(A516,Sheet1!B545:$I$1036,3,FALSE), "BSD", "")</f>
        <v>3590A</v>
      </c>
    </row>
    <row r="517" spans="1:8" x14ac:dyDescent="0.3">
      <c r="A517" t="s">
        <v>317</v>
      </c>
      <c r="B517" t="s">
        <v>1473</v>
      </c>
      <c r="C517" t="s">
        <v>1168</v>
      </c>
      <c r="D517" t="s">
        <v>11</v>
      </c>
      <c r="E517" t="s">
        <v>1099</v>
      </c>
      <c r="F517" t="s">
        <v>1195</v>
      </c>
      <c r="G517" t="s">
        <v>13</v>
      </c>
      <c r="H517" t="str">
        <f>SUBSTITUTE(VLOOKUP(A517,Sheet1!B546:$I$1036,3,FALSE), "BSD", "")</f>
        <v>3590A</v>
      </c>
    </row>
    <row r="518" spans="1:8" x14ac:dyDescent="0.3">
      <c r="A518" t="s">
        <v>318</v>
      </c>
      <c r="B518" t="s">
        <v>1474</v>
      </c>
      <c r="C518" t="s">
        <v>1095</v>
      </c>
      <c r="D518" t="s">
        <v>11</v>
      </c>
      <c r="E518" t="s">
        <v>1099</v>
      </c>
      <c r="F518" t="s">
        <v>1195</v>
      </c>
      <c r="G518" t="s">
        <v>13</v>
      </c>
      <c r="H518" t="str">
        <f>SUBSTITUTE(VLOOKUP(A518,Sheet1!B547:$I$1036,3,FALSE), "BSD", "")</f>
        <v>3590A</v>
      </c>
    </row>
    <row r="519" spans="1:8" x14ac:dyDescent="0.3">
      <c r="A519" t="s">
        <v>319</v>
      </c>
      <c r="B519" t="s">
        <v>1475</v>
      </c>
      <c r="C519" t="s">
        <v>1096</v>
      </c>
      <c r="D519" t="s">
        <v>11</v>
      </c>
      <c r="E519" t="s">
        <v>1099</v>
      </c>
      <c r="F519" t="s">
        <v>1195</v>
      </c>
      <c r="G519" t="s">
        <v>13</v>
      </c>
      <c r="H519" t="str">
        <f>SUBSTITUTE(VLOOKUP(A519,Sheet1!B548:$I$1036,3,FALSE), "BSD", "")</f>
        <v>3590A</v>
      </c>
    </row>
    <row r="520" spans="1:8" x14ac:dyDescent="0.3">
      <c r="A520" t="s">
        <v>320</v>
      </c>
      <c r="B520" t="s">
        <v>1476</v>
      </c>
      <c r="C520" t="s">
        <v>1097</v>
      </c>
      <c r="D520" t="s">
        <v>11</v>
      </c>
      <c r="E520" t="s">
        <v>1099</v>
      </c>
      <c r="F520" t="s">
        <v>1195</v>
      </c>
      <c r="G520" t="s">
        <v>13</v>
      </c>
      <c r="H520" t="str">
        <f>SUBSTITUTE(VLOOKUP(A520,Sheet1!B549:$I$1036,3,FALSE), "BSD", "")</f>
        <v>3590A</v>
      </c>
    </row>
    <row r="521" spans="1:8" x14ac:dyDescent="0.3">
      <c r="A521" t="s">
        <v>321</v>
      </c>
      <c r="B521" t="s">
        <v>1477</v>
      </c>
      <c r="C521" t="s">
        <v>1098</v>
      </c>
      <c r="D521" t="s">
        <v>11</v>
      </c>
      <c r="E521" t="s">
        <v>1099</v>
      </c>
      <c r="F521" t="s">
        <v>1195</v>
      </c>
      <c r="G521" t="s">
        <v>13</v>
      </c>
      <c r="H521" t="str">
        <f>SUBSTITUTE(VLOOKUP(A521,Sheet1!B550:$I$1036,3,FALSE), "BSD", "")</f>
        <v>3590A</v>
      </c>
    </row>
    <row r="522" spans="1:8" x14ac:dyDescent="0.3">
      <c r="A522" t="s">
        <v>322</v>
      </c>
      <c r="B522" t="s">
        <v>1478</v>
      </c>
      <c r="C522" t="s">
        <v>1167</v>
      </c>
      <c r="D522" t="s">
        <v>11</v>
      </c>
      <c r="E522" t="s">
        <v>1099</v>
      </c>
      <c r="F522" t="s">
        <v>1195</v>
      </c>
      <c r="G522" t="s">
        <v>13</v>
      </c>
      <c r="H522" t="str">
        <f>SUBSTITUTE(VLOOKUP(A522,Sheet1!B551:$I$1036,3,FALSE), "BSD", "")</f>
        <v>3590A</v>
      </c>
    </row>
    <row r="523" spans="1:8" x14ac:dyDescent="0.3">
      <c r="A523" t="s">
        <v>323</v>
      </c>
      <c r="B523" t="s">
        <v>1479</v>
      </c>
      <c r="C523" t="s">
        <v>1168</v>
      </c>
      <c r="D523" t="s">
        <v>11</v>
      </c>
      <c r="E523" t="s">
        <v>1099</v>
      </c>
      <c r="F523" t="s">
        <v>1195</v>
      </c>
      <c r="G523" t="s">
        <v>13</v>
      </c>
      <c r="H523" t="str">
        <f>SUBSTITUTE(VLOOKUP(A523,Sheet1!B552:$I$1036,3,FALSE), "BSD", "")</f>
        <v>3590A</v>
      </c>
    </row>
    <row r="524" spans="1:8" x14ac:dyDescent="0.3">
      <c r="A524" t="s">
        <v>324</v>
      </c>
      <c r="B524" t="s">
        <v>1480</v>
      </c>
      <c r="C524" t="s">
        <v>1095</v>
      </c>
      <c r="D524" t="s">
        <v>11</v>
      </c>
      <c r="E524" t="s">
        <v>1099</v>
      </c>
      <c r="F524" t="s">
        <v>1195</v>
      </c>
      <c r="G524" t="s">
        <v>13</v>
      </c>
      <c r="H524" t="str">
        <f>SUBSTITUTE(VLOOKUP(A524,Sheet1!B553:$I$1036,3,FALSE), "BSD", "")</f>
        <v>3590A</v>
      </c>
    </row>
    <row r="525" spans="1:8" x14ac:dyDescent="0.3">
      <c r="A525" t="s">
        <v>325</v>
      </c>
      <c r="B525" t="s">
        <v>1481</v>
      </c>
      <c r="C525" t="s">
        <v>1096</v>
      </c>
      <c r="D525" t="s">
        <v>11</v>
      </c>
      <c r="E525" t="s">
        <v>1099</v>
      </c>
      <c r="F525" t="s">
        <v>1195</v>
      </c>
      <c r="G525" t="s">
        <v>13</v>
      </c>
      <c r="H525" t="str">
        <f>SUBSTITUTE(VLOOKUP(A525,Sheet1!B554:$I$1036,3,FALSE), "BSD", "")</f>
        <v>3590A</v>
      </c>
    </row>
    <row r="526" spans="1:8" x14ac:dyDescent="0.3">
      <c r="A526" t="s">
        <v>326</v>
      </c>
      <c r="B526" t="s">
        <v>1482</v>
      </c>
      <c r="C526" t="s">
        <v>1097</v>
      </c>
      <c r="D526" t="s">
        <v>11</v>
      </c>
      <c r="E526" t="s">
        <v>1099</v>
      </c>
      <c r="F526" t="s">
        <v>1195</v>
      </c>
      <c r="G526" t="s">
        <v>13</v>
      </c>
      <c r="H526" t="str">
        <f>SUBSTITUTE(VLOOKUP(A526,Sheet1!B555:$I$1036,3,FALSE), "BSD", "")</f>
        <v>3590A</v>
      </c>
    </row>
    <row r="527" spans="1:8" x14ac:dyDescent="0.3">
      <c r="A527" t="s">
        <v>327</v>
      </c>
      <c r="B527" t="s">
        <v>1483</v>
      </c>
      <c r="C527" t="s">
        <v>1098</v>
      </c>
      <c r="D527" t="s">
        <v>11</v>
      </c>
      <c r="E527" t="s">
        <v>1099</v>
      </c>
      <c r="F527" t="s">
        <v>1195</v>
      </c>
      <c r="G527" t="s">
        <v>13</v>
      </c>
      <c r="H527" t="str">
        <f>SUBSTITUTE(VLOOKUP(A527,Sheet1!B556:$I$1036,3,FALSE), "BSD", "")</f>
        <v>3590A</v>
      </c>
    </row>
    <row r="528" spans="1:8" x14ac:dyDescent="0.3">
      <c r="A528" t="s">
        <v>328</v>
      </c>
      <c r="B528" t="s">
        <v>1484</v>
      </c>
      <c r="C528" t="s">
        <v>1167</v>
      </c>
      <c r="D528" t="s">
        <v>11</v>
      </c>
      <c r="E528" t="s">
        <v>1099</v>
      </c>
      <c r="F528" t="s">
        <v>1195</v>
      </c>
      <c r="G528" t="s">
        <v>13</v>
      </c>
      <c r="H528" t="str">
        <f>SUBSTITUTE(VLOOKUP(A528,Sheet1!B557:$I$1036,3,FALSE), "BSD", "")</f>
        <v>3205A</v>
      </c>
    </row>
    <row r="529" spans="1:8" x14ac:dyDescent="0.3">
      <c r="A529" t="s">
        <v>331</v>
      </c>
      <c r="B529" t="s">
        <v>1485</v>
      </c>
      <c r="C529" t="s">
        <v>1168</v>
      </c>
      <c r="D529" t="s">
        <v>11</v>
      </c>
      <c r="E529" t="s">
        <v>1099</v>
      </c>
      <c r="F529" t="s">
        <v>1195</v>
      </c>
      <c r="G529" t="s">
        <v>13</v>
      </c>
      <c r="H529" t="str">
        <f>SUBSTITUTE(VLOOKUP(A529,Sheet1!B558:$I$1036,3,FALSE), "BSD", "")</f>
        <v>3205A</v>
      </c>
    </row>
    <row r="530" spans="1:8" x14ac:dyDescent="0.3">
      <c r="A530" t="s">
        <v>332</v>
      </c>
      <c r="B530" t="s">
        <v>1486</v>
      </c>
      <c r="C530" t="s">
        <v>1095</v>
      </c>
      <c r="D530" t="s">
        <v>11</v>
      </c>
      <c r="E530" t="s">
        <v>1099</v>
      </c>
      <c r="F530" t="s">
        <v>1195</v>
      </c>
      <c r="G530" t="s">
        <v>13</v>
      </c>
      <c r="H530" t="str">
        <f>SUBSTITUTE(VLOOKUP(A530,Sheet1!B559:$I$1036,3,FALSE), "BSD", "")</f>
        <v>3205A</v>
      </c>
    </row>
    <row r="531" spans="1:8" x14ac:dyDescent="0.3">
      <c r="A531" t="s">
        <v>333</v>
      </c>
      <c r="B531" t="s">
        <v>1487</v>
      </c>
      <c r="C531" t="s">
        <v>1096</v>
      </c>
      <c r="D531" t="s">
        <v>11</v>
      </c>
      <c r="E531" t="s">
        <v>1099</v>
      </c>
      <c r="F531" t="s">
        <v>1195</v>
      </c>
      <c r="G531" t="s">
        <v>13</v>
      </c>
      <c r="H531" t="str">
        <f>SUBSTITUTE(VLOOKUP(A531,Sheet1!B560:$I$1036,3,FALSE), "BSD", "")</f>
        <v>3205A</v>
      </c>
    </row>
    <row r="532" spans="1:8" x14ac:dyDescent="0.3">
      <c r="A532" t="s">
        <v>334</v>
      </c>
      <c r="B532" t="s">
        <v>1488</v>
      </c>
      <c r="C532" t="s">
        <v>1097</v>
      </c>
      <c r="D532" t="s">
        <v>11</v>
      </c>
      <c r="E532" t="s">
        <v>1099</v>
      </c>
      <c r="F532" t="s">
        <v>1195</v>
      </c>
      <c r="G532" t="s">
        <v>13</v>
      </c>
      <c r="H532" t="str">
        <f>SUBSTITUTE(VLOOKUP(A532,Sheet1!B561:$I$1036,3,FALSE), "BSD", "")</f>
        <v>3205A</v>
      </c>
    </row>
    <row r="533" spans="1:8" x14ac:dyDescent="0.3">
      <c r="A533" t="s">
        <v>335</v>
      </c>
      <c r="B533" t="s">
        <v>1489</v>
      </c>
      <c r="C533" t="s">
        <v>1098</v>
      </c>
      <c r="D533" t="s">
        <v>11</v>
      </c>
      <c r="E533" t="s">
        <v>1099</v>
      </c>
      <c r="F533" t="s">
        <v>1195</v>
      </c>
      <c r="G533" t="s">
        <v>13</v>
      </c>
      <c r="H533" t="str">
        <f>SUBSTITUTE(VLOOKUP(A533,Sheet1!B562:$I$1036,3,FALSE), "BSD", "")</f>
        <v>3205A</v>
      </c>
    </row>
    <row r="534" spans="1:8" x14ac:dyDescent="0.3">
      <c r="A534" t="s">
        <v>336</v>
      </c>
      <c r="B534" t="s">
        <v>1490</v>
      </c>
      <c r="C534" t="s">
        <v>1167</v>
      </c>
      <c r="D534" t="s">
        <v>11</v>
      </c>
      <c r="E534" t="s">
        <v>1099</v>
      </c>
      <c r="F534" t="s">
        <v>1195</v>
      </c>
      <c r="G534" t="s">
        <v>13</v>
      </c>
      <c r="H534" t="str">
        <f>SUBSTITUTE(VLOOKUP(A534,Sheet1!B563:$I$1036,3,FALSE), "BSD", "")</f>
        <v>3205A</v>
      </c>
    </row>
    <row r="535" spans="1:8" x14ac:dyDescent="0.3">
      <c r="A535" t="s">
        <v>337</v>
      </c>
      <c r="B535" t="s">
        <v>1491</v>
      </c>
      <c r="C535" t="s">
        <v>1168</v>
      </c>
      <c r="D535" t="s">
        <v>11</v>
      </c>
      <c r="E535" t="s">
        <v>1099</v>
      </c>
      <c r="F535" t="s">
        <v>1195</v>
      </c>
      <c r="G535" t="s">
        <v>13</v>
      </c>
      <c r="H535" t="str">
        <f>SUBSTITUTE(VLOOKUP(A535,Sheet1!B564:$I$1036,3,FALSE), "BSD", "")</f>
        <v>3205A</v>
      </c>
    </row>
    <row r="536" spans="1:8" x14ac:dyDescent="0.3">
      <c r="A536" t="s">
        <v>338</v>
      </c>
      <c r="B536" t="s">
        <v>1492</v>
      </c>
      <c r="C536" t="s">
        <v>1095</v>
      </c>
      <c r="D536" t="s">
        <v>11</v>
      </c>
      <c r="E536" t="s">
        <v>1099</v>
      </c>
      <c r="F536" t="s">
        <v>1195</v>
      </c>
      <c r="G536" t="s">
        <v>13</v>
      </c>
      <c r="H536" t="str">
        <f>SUBSTITUTE(VLOOKUP(A536,Sheet1!B565:$I$1036,3,FALSE), "BSD", "")</f>
        <v>3205A</v>
      </c>
    </row>
    <row r="537" spans="1:8" x14ac:dyDescent="0.3">
      <c r="A537" t="s">
        <v>339</v>
      </c>
      <c r="B537" t="s">
        <v>1493</v>
      </c>
      <c r="C537" t="s">
        <v>1096</v>
      </c>
      <c r="D537" t="s">
        <v>11</v>
      </c>
      <c r="E537" t="s">
        <v>1099</v>
      </c>
      <c r="F537" t="s">
        <v>1195</v>
      </c>
      <c r="G537" t="s">
        <v>13</v>
      </c>
      <c r="H537" t="str">
        <f>SUBSTITUTE(VLOOKUP(A537,Sheet1!B566:$I$1036,3,FALSE), "BSD", "")</f>
        <v>3205A</v>
      </c>
    </row>
    <row r="538" spans="1:8" x14ac:dyDescent="0.3">
      <c r="A538" t="s">
        <v>340</v>
      </c>
      <c r="B538" t="s">
        <v>1494</v>
      </c>
      <c r="C538" t="s">
        <v>1097</v>
      </c>
      <c r="D538" t="s">
        <v>11</v>
      </c>
      <c r="E538" t="s">
        <v>1099</v>
      </c>
      <c r="F538" t="s">
        <v>1195</v>
      </c>
      <c r="G538" t="s">
        <v>13</v>
      </c>
      <c r="H538" t="str">
        <f>SUBSTITUTE(VLOOKUP(A538,Sheet1!B567:$I$1036,3,FALSE), "BSD", "")</f>
        <v>3205A</v>
      </c>
    </row>
    <row r="539" spans="1:8" x14ac:dyDescent="0.3">
      <c r="A539" t="s">
        <v>341</v>
      </c>
      <c r="B539" t="s">
        <v>1495</v>
      </c>
      <c r="C539" t="s">
        <v>1098</v>
      </c>
      <c r="D539" t="s">
        <v>11</v>
      </c>
      <c r="E539" t="s">
        <v>1099</v>
      </c>
      <c r="F539" t="s">
        <v>1195</v>
      </c>
      <c r="G539" t="s">
        <v>13</v>
      </c>
      <c r="H539" t="str">
        <f>SUBSTITUTE(VLOOKUP(A539,Sheet1!B568:$I$1036,3,FALSE), "BSD", "")</f>
        <v>3205A</v>
      </c>
    </row>
    <row r="540" spans="1:8" x14ac:dyDescent="0.3">
      <c r="A540" t="s">
        <v>342</v>
      </c>
      <c r="B540" t="s">
        <v>1496</v>
      </c>
      <c r="C540" t="s">
        <v>1167</v>
      </c>
      <c r="D540" t="s">
        <v>11</v>
      </c>
      <c r="E540" t="s">
        <v>1099</v>
      </c>
      <c r="F540" t="s">
        <v>1195</v>
      </c>
      <c r="G540" t="s">
        <v>13</v>
      </c>
      <c r="H540" t="str">
        <f>SUBSTITUTE(VLOOKUP(A540,Sheet1!B569:$I$1036,3,FALSE), "BSD", "")</f>
        <v>3205A</v>
      </c>
    </row>
    <row r="541" spans="1:8" x14ac:dyDescent="0.3">
      <c r="A541" t="s">
        <v>343</v>
      </c>
      <c r="B541" t="s">
        <v>1497</v>
      </c>
      <c r="C541" t="s">
        <v>1168</v>
      </c>
      <c r="D541" t="s">
        <v>11</v>
      </c>
      <c r="E541" t="s">
        <v>1099</v>
      </c>
      <c r="F541" t="s">
        <v>1195</v>
      </c>
      <c r="G541" t="s">
        <v>13</v>
      </c>
      <c r="H541" t="str">
        <f>SUBSTITUTE(VLOOKUP(A541,Sheet1!B570:$I$1036,3,FALSE), "BSD", "")</f>
        <v>3205A</v>
      </c>
    </row>
    <row r="542" spans="1:8" x14ac:dyDescent="0.3">
      <c r="A542" t="s">
        <v>344</v>
      </c>
      <c r="B542" t="s">
        <v>1498</v>
      </c>
      <c r="C542" t="s">
        <v>1095</v>
      </c>
      <c r="D542" t="s">
        <v>11</v>
      </c>
      <c r="E542" t="s">
        <v>1099</v>
      </c>
      <c r="F542" t="s">
        <v>1195</v>
      </c>
      <c r="G542" t="s">
        <v>13</v>
      </c>
      <c r="H542" t="str">
        <f>SUBSTITUTE(VLOOKUP(A542,Sheet1!B571:$I$1036,3,FALSE), "BSD", "")</f>
        <v>3205A</v>
      </c>
    </row>
    <row r="543" spans="1:8" x14ac:dyDescent="0.3">
      <c r="A543" t="s">
        <v>345</v>
      </c>
      <c r="B543" t="s">
        <v>1499</v>
      </c>
      <c r="C543" t="s">
        <v>1096</v>
      </c>
      <c r="D543" t="s">
        <v>11</v>
      </c>
      <c r="E543" t="s">
        <v>1099</v>
      </c>
      <c r="F543" t="s">
        <v>1195</v>
      </c>
      <c r="G543" t="s">
        <v>13</v>
      </c>
      <c r="H543" t="str">
        <f>SUBSTITUTE(VLOOKUP(A543,Sheet1!B572:$I$1036,3,FALSE), "BSD", "")</f>
        <v>3205A</v>
      </c>
    </row>
    <row r="544" spans="1:8" x14ac:dyDescent="0.3">
      <c r="A544" t="s">
        <v>346</v>
      </c>
      <c r="B544" t="s">
        <v>1500</v>
      </c>
      <c r="C544" t="s">
        <v>1097</v>
      </c>
      <c r="D544" t="s">
        <v>11</v>
      </c>
      <c r="E544" t="s">
        <v>1099</v>
      </c>
      <c r="F544" t="s">
        <v>1195</v>
      </c>
      <c r="G544" t="s">
        <v>13</v>
      </c>
      <c r="H544" t="str">
        <f>SUBSTITUTE(VLOOKUP(A544,Sheet1!B573:$I$1036,3,FALSE), "BSD", "")</f>
        <v>3205A</v>
      </c>
    </row>
    <row r="545" spans="1:8" x14ac:dyDescent="0.3">
      <c r="A545" t="s">
        <v>347</v>
      </c>
      <c r="B545" t="s">
        <v>1501</v>
      </c>
      <c r="C545" t="s">
        <v>1098</v>
      </c>
      <c r="D545" t="s">
        <v>11</v>
      </c>
      <c r="E545" t="s">
        <v>1099</v>
      </c>
      <c r="F545" t="s">
        <v>1195</v>
      </c>
      <c r="G545" t="s">
        <v>13</v>
      </c>
      <c r="H545" t="str">
        <f>SUBSTITUTE(VLOOKUP(A545,Sheet1!B574:$I$1036,3,FALSE), "BSD", "")</f>
        <v>3205A</v>
      </c>
    </row>
    <row r="546" spans="1:8" x14ac:dyDescent="0.3">
      <c r="A546" t="s">
        <v>348</v>
      </c>
      <c r="B546" t="s">
        <v>1502</v>
      </c>
      <c r="C546" t="s">
        <v>1167</v>
      </c>
      <c r="D546" t="s">
        <v>11</v>
      </c>
      <c r="E546" t="s">
        <v>1099</v>
      </c>
      <c r="F546" t="s">
        <v>1195</v>
      </c>
      <c r="G546" t="s">
        <v>13</v>
      </c>
      <c r="H546" t="str">
        <f>SUBSTITUTE(VLOOKUP(A546,Sheet1!B575:$I$1036,3,FALSE), "BSD", "")</f>
        <v>3205A</v>
      </c>
    </row>
    <row r="547" spans="1:8" x14ac:dyDescent="0.3">
      <c r="A547" t="s">
        <v>349</v>
      </c>
      <c r="B547" t="s">
        <v>1503</v>
      </c>
      <c r="C547" t="s">
        <v>1168</v>
      </c>
      <c r="D547" t="s">
        <v>11</v>
      </c>
      <c r="E547" t="s">
        <v>1099</v>
      </c>
      <c r="F547" t="s">
        <v>1195</v>
      </c>
      <c r="G547" t="s">
        <v>13</v>
      </c>
      <c r="H547" t="str">
        <f>SUBSTITUTE(VLOOKUP(A547,Sheet1!B576:$I$1036,3,FALSE), "BSD", "")</f>
        <v>3205A</v>
      </c>
    </row>
    <row r="548" spans="1:8" x14ac:dyDescent="0.3">
      <c r="A548" t="s">
        <v>350</v>
      </c>
      <c r="B548" t="s">
        <v>1504</v>
      </c>
      <c r="C548" t="s">
        <v>1095</v>
      </c>
      <c r="D548" t="s">
        <v>11</v>
      </c>
      <c r="E548" t="s">
        <v>1099</v>
      </c>
      <c r="F548" t="s">
        <v>1195</v>
      </c>
      <c r="G548" t="s">
        <v>13</v>
      </c>
      <c r="H548" t="str">
        <f>SUBSTITUTE(VLOOKUP(A548,Sheet1!B577:$I$1036,3,FALSE), "BSD", "")</f>
        <v>3205A</v>
      </c>
    </row>
    <row r="549" spans="1:8" x14ac:dyDescent="0.3">
      <c r="A549" t="s">
        <v>351</v>
      </c>
      <c r="B549" t="s">
        <v>1505</v>
      </c>
      <c r="C549" t="s">
        <v>1096</v>
      </c>
      <c r="D549" t="s">
        <v>11</v>
      </c>
      <c r="E549" t="s">
        <v>1099</v>
      </c>
      <c r="F549" t="s">
        <v>1195</v>
      </c>
      <c r="G549" t="s">
        <v>13</v>
      </c>
      <c r="H549" t="str">
        <f>SUBSTITUTE(VLOOKUP(A549,Sheet1!B578:$I$1036,3,FALSE), "BSD", "")</f>
        <v>3205A</v>
      </c>
    </row>
    <row r="550" spans="1:8" x14ac:dyDescent="0.3">
      <c r="A550" t="s">
        <v>352</v>
      </c>
      <c r="B550" t="s">
        <v>1506</v>
      </c>
      <c r="C550" t="s">
        <v>1097</v>
      </c>
      <c r="D550" t="s">
        <v>11</v>
      </c>
      <c r="E550" t="s">
        <v>1099</v>
      </c>
      <c r="F550" t="s">
        <v>1195</v>
      </c>
      <c r="G550" t="s">
        <v>13</v>
      </c>
      <c r="H550" t="str">
        <f>SUBSTITUTE(VLOOKUP(A550,Sheet1!B579:$I$1036,3,FALSE), "BSD", "")</f>
        <v>3205A</v>
      </c>
    </row>
    <row r="551" spans="1:8" x14ac:dyDescent="0.3">
      <c r="A551" t="s">
        <v>353</v>
      </c>
      <c r="B551" t="s">
        <v>1507</v>
      </c>
      <c r="C551" t="s">
        <v>1098</v>
      </c>
      <c r="D551" t="s">
        <v>11</v>
      </c>
      <c r="E551" t="s">
        <v>1099</v>
      </c>
      <c r="F551" t="s">
        <v>1195</v>
      </c>
      <c r="G551" t="s">
        <v>13</v>
      </c>
      <c r="H551" t="str">
        <f>SUBSTITUTE(VLOOKUP(A551,Sheet1!B580:$I$1036,3,FALSE), "BSD", "")</f>
        <v>3205A</v>
      </c>
    </row>
    <row r="552" spans="1:8" x14ac:dyDescent="0.3">
      <c r="A552" t="s">
        <v>354</v>
      </c>
      <c r="B552" t="s">
        <v>1508</v>
      </c>
      <c r="C552" t="s">
        <v>1167</v>
      </c>
      <c r="D552" t="s">
        <v>11</v>
      </c>
      <c r="E552" t="s">
        <v>1099</v>
      </c>
      <c r="F552" t="s">
        <v>1195</v>
      </c>
      <c r="G552" t="s">
        <v>13</v>
      </c>
      <c r="H552" t="str">
        <f>SUBSTITUTE(VLOOKUP(A552,Sheet1!B581:$I$1036,3,FALSE), "BSD", "")</f>
        <v>2780E</v>
      </c>
    </row>
    <row r="553" spans="1:8" x14ac:dyDescent="0.3">
      <c r="A553" t="s">
        <v>357</v>
      </c>
      <c r="B553" t="s">
        <v>1509</v>
      </c>
      <c r="C553" t="s">
        <v>1168</v>
      </c>
      <c r="D553" t="s">
        <v>11</v>
      </c>
      <c r="E553" t="s">
        <v>1099</v>
      </c>
      <c r="F553" t="s">
        <v>1195</v>
      </c>
      <c r="G553" t="s">
        <v>13</v>
      </c>
      <c r="H553" t="str">
        <f>SUBSTITUTE(VLOOKUP(A553,Sheet1!B582:$I$1036,3,FALSE), "BSD", "")</f>
        <v>2780E</v>
      </c>
    </row>
    <row r="554" spans="1:8" x14ac:dyDescent="0.3">
      <c r="A554" t="s">
        <v>358</v>
      </c>
      <c r="B554" t="s">
        <v>1510</v>
      </c>
      <c r="C554" t="s">
        <v>1095</v>
      </c>
      <c r="D554" t="s">
        <v>11</v>
      </c>
      <c r="E554" t="s">
        <v>1099</v>
      </c>
      <c r="F554" t="s">
        <v>1195</v>
      </c>
      <c r="G554" t="s">
        <v>13</v>
      </c>
      <c r="H554" t="str">
        <f>SUBSTITUTE(VLOOKUP(A554,Sheet1!B583:$I$1036,3,FALSE), "BSD", "")</f>
        <v>2780E</v>
      </c>
    </row>
    <row r="555" spans="1:8" x14ac:dyDescent="0.3">
      <c r="A555" t="s">
        <v>359</v>
      </c>
      <c r="B555" t="s">
        <v>1511</v>
      </c>
      <c r="C555" t="s">
        <v>1096</v>
      </c>
      <c r="D555" t="s">
        <v>11</v>
      </c>
      <c r="E555" t="s">
        <v>1099</v>
      </c>
      <c r="F555" t="s">
        <v>1195</v>
      </c>
      <c r="G555" t="s">
        <v>13</v>
      </c>
      <c r="H555" t="str">
        <f>SUBSTITUTE(VLOOKUP(A555,Sheet1!B584:$I$1036,3,FALSE), "BSD", "")</f>
        <v>2780E</v>
      </c>
    </row>
    <row r="556" spans="1:8" x14ac:dyDescent="0.3">
      <c r="A556" t="s">
        <v>360</v>
      </c>
      <c r="B556" t="s">
        <v>1512</v>
      </c>
      <c r="C556" t="s">
        <v>1097</v>
      </c>
      <c r="D556" t="s">
        <v>11</v>
      </c>
      <c r="E556" t="s">
        <v>1099</v>
      </c>
      <c r="F556" t="s">
        <v>1195</v>
      </c>
      <c r="G556" t="s">
        <v>13</v>
      </c>
      <c r="H556" t="str">
        <f>SUBSTITUTE(VLOOKUP(A556,Sheet1!B585:$I$1036,3,FALSE), "BSD", "")</f>
        <v>2780E</v>
      </c>
    </row>
    <row r="557" spans="1:8" x14ac:dyDescent="0.3">
      <c r="A557" t="s">
        <v>361</v>
      </c>
      <c r="B557" t="s">
        <v>1513</v>
      </c>
      <c r="C557" t="s">
        <v>1098</v>
      </c>
      <c r="D557" t="s">
        <v>11</v>
      </c>
      <c r="E557" t="s">
        <v>1099</v>
      </c>
      <c r="F557" t="s">
        <v>1195</v>
      </c>
      <c r="G557" t="s">
        <v>13</v>
      </c>
      <c r="H557" t="str">
        <f>SUBSTITUTE(VLOOKUP(A557,Sheet1!B586:$I$1036,3,FALSE), "BSD", "")</f>
        <v>2780E</v>
      </c>
    </row>
    <row r="558" spans="1:8" x14ac:dyDescent="0.3">
      <c r="A558" t="s">
        <v>362</v>
      </c>
      <c r="B558" t="s">
        <v>1514</v>
      </c>
      <c r="C558" t="s">
        <v>1167</v>
      </c>
      <c r="D558" t="s">
        <v>11</v>
      </c>
      <c r="E558" t="s">
        <v>1099</v>
      </c>
      <c r="F558" t="s">
        <v>1195</v>
      </c>
      <c r="G558" t="s">
        <v>13</v>
      </c>
      <c r="H558" t="str">
        <f>SUBSTITUTE(VLOOKUP(A558,Sheet1!B587:$I$1036,3,FALSE), "BSD", "")</f>
        <v>2780E</v>
      </c>
    </row>
    <row r="559" spans="1:8" x14ac:dyDescent="0.3">
      <c r="A559" t="s">
        <v>363</v>
      </c>
      <c r="B559" t="s">
        <v>1515</v>
      </c>
      <c r="C559" t="s">
        <v>1168</v>
      </c>
      <c r="D559" t="s">
        <v>11</v>
      </c>
      <c r="E559" t="s">
        <v>1099</v>
      </c>
      <c r="F559" t="s">
        <v>1195</v>
      </c>
      <c r="G559" t="s">
        <v>13</v>
      </c>
      <c r="H559" t="str">
        <f>SUBSTITUTE(VLOOKUP(A559,Sheet1!B588:$I$1036,3,FALSE), "BSD", "")</f>
        <v>2780E</v>
      </c>
    </row>
    <row r="560" spans="1:8" x14ac:dyDescent="0.3">
      <c r="A560" t="s">
        <v>364</v>
      </c>
      <c r="B560" t="s">
        <v>1516</v>
      </c>
      <c r="C560" t="s">
        <v>1095</v>
      </c>
      <c r="D560" t="s">
        <v>11</v>
      </c>
      <c r="E560" t="s">
        <v>1099</v>
      </c>
      <c r="F560" t="s">
        <v>1195</v>
      </c>
      <c r="G560" t="s">
        <v>13</v>
      </c>
      <c r="H560" t="str">
        <f>SUBSTITUTE(VLOOKUP(A560,Sheet1!B589:$I$1036,3,FALSE), "BSD", "")</f>
        <v>2780E</v>
      </c>
    </row>
    <row r="561" spans="1:8" x14ac:dyDescent="0.3">
      <c r="A561" t="s">
        <v>365</v>
      </c>
      <c r="B561" t="s">
        <v>1517</v>
      </c>
      <c r="C561" t="s">
        <v>1096</v>
      </c>
      <c r="D561" t="s">
        <v>11</v>
      </c>
      <c r="E561" t="s">
        <v>1099</v>
      </c>
      <c r="F561" t="s">
        <v>1195</v>
      </c>
      <c r="G561" t="s">
        <v>13</v>
      </c>
      <c r="H561" t="str">
        <f>SUBSTITUTE(VLOOKUP(A561,Sheet1!B590:$I$1036,3,FALSE), "BSD", "")</f>
        <v>2780E</v>
      </c>
    </row>
    <row r="562" spans="1:8" x14ac:dyDescent="0.3">
      <c r="A562" t="s">
        <v>366</v>
      </c>
      <c r="B562" t="s">
        <v>1518</v>
      </c>
      <c r="C562" t="s">
        <v>1097</v>
      </c>
      <c r="D562" t="s">
        <v>11</v>
      </c>
      <c r="E562" t="s">
        <v>1099</v>
      </c>
      <c r="F562" t="s">
        <v>1195</v>
      </c>
      <c r="G562" t="s">
        <v>13</v>
      </c>
      <c r="H562" t="str">
        <f>SUBSTITUTE(VLOOKUP(A562,Sheet1!B591:$I$1036,3,FALSE), "BSD", "")</f>
        <v>2780E</v>
      </c>
    </row>
    <row r="563" spans="1:8" x14ac:dyDescent="0.3">
      <c r="A563" t="s">
        <v>367</v>
      </c>
      <c r="B563" t="s">
        <v>1519</v>
      </c>
      <c r="C563" t="s">
        <v>1098</v>
      </c>
      <c r="D563" t="s">
        <v>11</v>
      </c>
      <c r="E563" t="s">
        <v>1099</v>
      </c>
      <c r="F563" t="s">
        <v>1195</v>
      </c>
      <c r="G563" t="s">
        <v>13</v>
      </c>
      <c r="H563" t="str">
        <f>SUBSTITUTE(VLOOKUP(A563,Sheet1!B592:$I$1036,3,FALSE), "BSD", "")</f>
        <v>2780E</v>
      </c>
    </row>
    <row r="564" spans="1:8" x14ac:dyDescent="0.3">
      <c r="A564" t="s">
        <v>368</v>
      </c>
      <c r="B564" t="s">
        <v>1520</v>
      </c>
      <c r="C564" t="s">
        <v>1167</v>
      </c>
      <c r="D564" t="s">
        <v>11</v>
      </c>
      <c r="E564" t="s">
        <v>1099</v>
      </c>
      <c r="F564" t="s">
        <v>1195</v>
      </c>
      <c r="G564" t="s">
        <v>13</v>
      </c>
      <c r="H564" t="str">
        <f>SUBSTITUTE(VLOOKUP(A564,Sheet1!B593:$I$1036,3,FALSE), "BSD", "")</f>
        <v>2780E</v>
      </c>
    </row>
    <row r="565" spans="1:8" x14ac:dyDescent="0.3">
      <c r="A565" t="s">
        <v>369</v>
      </c>
      <c r="B565" t="s">
        <v>1521</v>
      </c>
      <c r="C565" t="s">
        <v>1168</v>
      </c>
      <c r="D565" t="s">
        <v>11</v>
      </c>
      <c r="E565" t="s">
        <v>1099</v>
      </c>
      <c r="F565" t="s">
        <v>1195</v>
      </c>
      <c r="G565" t="s">
        <v>13</v>
      </c>
      <c r="H565" t="str">
        <f>SUBSTITUTE(VLOOKUP(A565,Sheet1!B594:$I$1036,3,FALSE), "BSD", "")</f>
        <v>2780E</v>
      </c>
    </row>
    <row r="566" spans="1:8" x14ac:dyDescent="0.3">
      <c r="A566" t="s">
        <v>370</v>
      </c>
      <c r="B566" t="s">
        <v>1522</v>
      </c>
      <c r="C566" t="s">
        <v>1095</v>
      </c>
      <c r="D566" t="s">
        <v>11</v>
      </c>
      <c r="E566" t="s">
        <v>1099</v>
      </c>
      <c r="F566" t="s">
        <v>1195</v>
      </c>
      <c r="G566" t="s">
        <v>13</v>
      </c>
      <c r="H566" t="str">
        <f>SUBSTITUTE(VLOOKUP(A566,Sheet1!B595:$I$1036,3,FALSE), "BSD", "")</f>
        <v>2780E</v>
      </c>
    </row>
    <row r="567" spans="1:8" x14ac:dyDescent="0.3">
      <c r="A567" t="s">
        <v>371</v>
      </c>
      <c r="B567" t="s">
        <v>1523</v>
      </c>
      <c r="C567" t="s">
        <v>1096</v>
      </c>
      <c r="D567" t="s">
        <v>11</v>
      </c>
      <c r="E567" t="s">
        <v>1099</v>
      </c>
      <c r="F567" t="s">
        <v>1195</v>
      </c>
      <c r="G567" t="s">
        <v>13</v>
      </c>
      <c r="H567" t="str">
        <f>SUBSTITUTE(VLOOKUP(A567,Sheet1!B596:$I$1036,3,FALSE), "BSD", "")</f>
        <v>2780E</v>
      </c>
    </row>
    <row r="568" spans="1:8" x14ac:dyDescent="0.3">
      <c r="A568" t="s">
        <v>372</v>
      </c>
      <c r="B568" t="s">
        <v>1524</v>
      </c>
      <c r="C568" t="s">
        <v>1097</v>
      </c>
      <c r="D568" t="s">
        <v>11</v>
      </c>
      <c r="E568" t="s">
        <v>1099</v>
      </c>
      <c r="F568" t="s">
        <v>1195</v>
      </c>
      <c r="G568" t="s">
        <v>13</v>
      </c>
      <c r="H568" t="str">
        <f>SUBSTITUTE(VLOOKUP(A568,Sheet1!B597:$I$1036,3,FALSE), "BSD", "")</f>
        <v>2780E</v>
      </c>
    </row>
    <row r="569" spans="1:8" x14ac:dyDescent="0.3">
      <c r="A569" t="s">
        <v>373</v>
      </c>
      <c r="B569" t="s">
        <v>1525</v>
      </c>
      <c r="C569" t="s">
        <v>1098</v>
      </c>
      <c r="D569" t="s">
        <v>11</v>
      </c>
      <c r="E569" t="s">
        <v>1099</v>
      </c>
      <c r="F569" t="s">
        <v>1195</v>
      </c>
      <c r="G569" t="s">
        <v>13</v>
      </c>
      <c r="H569" t="str">
        <f>SUBSTITUTE(VLOOKUP(A569,Sheet1!B598:$I$1036,3,FALSE), "BSD", "")</f>
        <v>2780E</v>
      </c>
    </row>
    <row r="570" spans="1:8" x14ac:dyDescent="0.3">
      <c r="A570" t="s">
        <v>374</v>
      </c>
      <c r="B570" t="s">
        <v>1526</v>
      </c>
      <c r="C570" t="s">
        <v>1167</v>
      </c>
      <c r="D570" t="s">
        <v>11</v>
      </c>
      <c r="E570" t="s">
        <v>1099</v>
      </c>
      <c r="F570" t="s">
        <v>1195</v>
      </c>
      <c r="G570" t="s">
        <v>13</v>
      </c>
      <c r="H570" t="str">
        <f>SUBSTITUTE(VLOOKUP(A570,Sheet1!B599:$I$1036,3,FALSE), "BSD", "")</f>
        <v>2780E</v>
      </c>
    </row>
    <row r="571" spans="1:8" x14ac:dyDescent="0.3">
      <c r="A571" t="s">
        <v>375</v>
      </c>
      <c r="B571" t="s">
        <v>1527</v>
      </c>
      <c r="C571" t="s">
        <v>1168</v>
      </c>
      <c r="D571" t="s">
        <v>11</v>
      </c>
      <c r="E571" t="s">
        <v>1099</v>
      </c>
      <c r="F571" t="s">
        <v>1195</v>
      </c>
      <c r="G571" t="s">
        <v>13</v>
      </c>
      <c r="H571" t="str">
        <f>SUBSTITUTE(VLOOKUP(A571,Sheet1!B600:$I$1036,3,FALSE), "BSD", "")</f>
        <v>2780E</v>
      </c>
    </row>
    <row r="572" spans="1:8" x14ac:dyDescent="0.3">
      <c r="A572" t="s">
        <v>376</v>
      </c>
      <c r="B572" t="s">
        <v>1528</v>
      </c>
      <c r="C572" t="s">
        <v>1095</v>
      </c>
      <c r="D572" t="s">
        <v>11</v>
      </c>
      <c r="E572" t="s">
        <v>1099</v>
      </c>
      <c r="F572" t="s">
        <v>1195</v>
      </c>
      <c r="G572" t="s">
        <v>13</v>
      </c>
      <c r="H572" t="str">
        <f>SUBSTITUTE(VLOOKUP(A572,Sheet1!B601:$I$1036,3,FALSE), "BSD", "")</f>
        <v>2780E</v>
      </c>
    </row>
    <row r="573" spans="1:8" x14ac:dyDescent="0.3">
      <c r="A573" t="s">
        <v>377</v>
      </c>
      <c r="B573" t="s">
        <v>1529</v>
      </c>
      <c r="C573" t="s">
        <v>1096</v>
      </c>
      <c r="D573" t="s">
        <v>11</v>
      </c>
      <c r="E573" t="s">
        <v>1099</v>
      </c>
      <c r="F573" t="s">
        <v>1195</v>
      </c>
      <c r="G573" t="s">
        <v>13</v>
      </c>
      <c r="H573" t="str">
        <f>SUBSTITUTE(VLOOKUP(A573,Sheet1!B602:$I$1036,3,FALSE), "BSD", "")</f>
        <v>2780E</v>
      </c>
    </row>
    <row r="574" spans="1:8" x14ac:dyDescent="0.3">
      <c r="A574" t="s">
        <v>378</v>
      </c>
      <c r="B574" t="s">
        <v>1530</v>
      </c>
      <c r="C574" t="s">
        <v>1097</v>
      </c>
      <c r="D574" t="s">
        <v>11</v>
      </c>
      <c r="E574" t="s">
        <v>1099</v>
      </c>
      <c r="F574" t="s">
        <v>1195</v>
      </c>
      <c r="G574" t="s">
        <v>13</v>
      </c>
      <c r="H574" t="str">
        <f>SUBSTITUTE(VLOOKUP(A574,Sheet1!B603:$I$1036,3,FALSE), "BSD", "")</f>
        <v>2780E</v>
      </c>
    </row>
    <row r="575" spans="1:8" x14ac:dyDescent="0.3">
      <c r="A575" t="s">
        <v>379</v>
      </c>
      <c r="B575" t="s">
        <v>1531</v>
      </c>
      <c r="C575" t="s">
        <v>1098</v>
      </c>
      <c r="D575" t="s">
        <v>11</v>
      </c>
      <c r="E575" t="s">
        <v>1099</v>
      </c>
      <c r="F575" t="s">
        <v>1195</v>
      </c>
      <c r="G575" t="s">
        <v>13</v>
      </c>
      <c r="H575" t="str">
        <f>SUBSTITUTE(VLOOKUP(A575,Sheet1!B604:$I$1036,3,FALSE), "BSD", "")</f>
        <v>2780E</v>
      </c>
    </row>
    <row r="576" spans="1:8" x14ac:dyDescent="0.3">
      <c r="A576" t="s">
        <v>380</v>
      </c>
      <c r="B576" t="s">
        <v>1532</v>
      </c>
      <c r="C576" t="s">
        <v>1167</v>
      </c>
      <c r="D576" t="s">
        <v>11</v>
      </c>
      <c r="E576" t="s">
        <v>1099</v>
      </c>
      <c r="F576" t="s">
        <v>1195</v>
      </c>
      <c r="G576" t="s">
        <v>13</v>
      </c>
      <c r="H576" t="str">
        <f>SUBSTITUTE(VLOOKUP(A576,Sheet1!B605:$I$1036,3,FALSE), "BSD", "")</f>
        <v>2780E</v>
      </c>
    </row>
    <row r="577" spans="1:8" x14ac:dyDescent="0.3">
      <c r="A577" t="s">
        <v>381</v>
      </c>
      <c r="B577" t="s">
        <v>1533</v>
      </c>
      <c r="C577" t="s">
        <v>1168</v>
      </c>
      <c r="D577" t="s">
        <v>11</v>
      </c>
      <c r="E577" t="s">
        <v>1099</v>
      </c>
      <c r="F577" t="s">
        <v>1195</v>
      </c>
      <c r="G577" t="s">
        <v>13</v>
      </c>
      <c r="H577" t="str">
        <f>SUBSTITUTE(VLOOKUP(A577,Sheet1!B606:$I$1036,3,FALSE), "BSD", "")</f>
        <v>2780E</v>
      </c>
    </row>
    <row r="578" spans="1:8" x14ac:dyDescent="0.3">
      <c r="A578" t="s">
        <v>382</v>
      </c>
      <c r="B578" t="s">
        <v>1534</v>
      </c>
      <c r="C578" t="s">
        <v>1095</v>
      </c>
      <c r="D578" t="s">
        <v>11</v>
      </c>
      <c r="E578" t="s">
        <v>1099</v>
      </c>
      <c r="F578" t="s">
        <v>1195</v>
      </c>
      <c r="G578" t="s">
        <v>13</v>
      </c>
      <c r="H578" t="str">
        <f>SUBSTITUTE(VLOOKUP(A578,Sheet1!B607:$I$1036,3,FALSE), "BSD", "")</f>
        <v>2780E</v>
      </c>
    </row>
    <row r="579" spans="1:8" x14ac:dyDescent="0.3">
      <c r="A579" t="s">
        <v>383</v>
      </c>
      <c r="B579" t="s">
        <v>1535</v>
      </c>
      <c r="C579" t="s">
        <v>1096</v>
      </c>
      <c r="D579" t="s">
        <v>11</v>
      </c>
      <c r="E579" t="s">
        <v>1099</v>
      </c>
      <c r="F579" t="s">
        <v>1195</v>
      </c>
      <c r="G579" t="s">
        <v>13</v>
      </c>
      <c r="H579" t="str">
        <f>SUBSTITUTE(VLOOKUP(A579,Sheet1!B608:$I$1036,3,FALSE), "BSD", "")</f>
        <v>2780E</v>
      </c>
    </row>
    <row r="580" spans="1:8" x14ac:dyDescent="0.3">
      <c r="A580" t="s">
        <v>384</v>
      </c>
      <c r="B580" t="s">
        <v>1536</v>
      </c>
      <c r="C580" t="s">
        <v>1097</v>
      </c>
      <c r="D580" t="s">
        <v>11</v>
      </c>
      <c r="E580" t="s">
        <v>1099</v>
      </c>
      <c r="F580" t="s">
        <v>1195</v>
      </c>
      <c r="G580" t="s">
        <v>13</v>
      </c>
      <c r="H580" t="str">
        <f>SUBSTITUTE(VLOOKUP(A580,Sheet1!B609:$I$1036,3,FALSE), "BSD", "")</f>
        <v>2780E</v>
      </c>
    </row>
    <row r="581" spans="1:8" x14ac:dyDescent="0.3">
      <c r="A581" t="s">
        <v>385</v>
      </c>
      <c r="B581" t="s">
        <v>1537</v>
      </c>
      <c r="C581" t="s">
        <v>1098</v>
      </c>
      <c r="D581" t="s">
        <v>11</v>
      </c>
      <c r="E581" t="s">
        <v>1099</v>
      </c>
      <c r="F581" t="s">
        <v>1195</v>
      </c>
      <c r="G581" t="s">
        <v>13</v>
      </c>
      <c r="H581" t="str">
        <f>SUBSTITUTE(VLOOKUP(A581,Sheet1!B610:$I$1036,3,FALSE), "BSD", "")</f>
        <v>2780E</v>
      </c>
    </row>
    <row r="582" spans="1:8" x14ac:dyDescent="0.3">
      <c r="A582" t="s">
        <v>386</v>
      </c>
      <c r="B582" t="s">
        <v>1538</v>
      </c>
      <c r="C582" t="s">
        <v>1167</v>
      </c>
      <c r="D582" t="s">
        <v>17</v>
      </c>
      <c r="E582" t="s">
        <v>1099</v>
      </c>
      <c r="F582" t="s">
        <v>1195</v>
      </c>
      <c r="G582" t="s">
        <v>13</v>
      </c>
      <c r="H582" t="str">
        <f>SUBSTITUTE(VLOOKUP(A582,Sheet1!B611:$I$1036,3,FALSE), "BSD", "")</f>
        <v>3205B</v>
      </c>
    </row>
    <row r="583" spans="1:8" x14ac:dyDescent="0.3">
      <c r="A583" t="s">
        <v>387</v>
      </c>
      <c r="B583" t="s">
        <v>1539</v>
      </c>
      <c r="C583" t="s">
        <v>1168</v>
      </c>
      <c r="D583" t="s">
        <v>17</v>
      </c>
      <c r="E583" t="s">
        <v>1099</v>
      </c>
      <c r="F583" t="s">
        <v>1195</v>
      </c>
      <c r="G583" t="s">
        <v>13</v>
      </c>
      <c r="H583" t="str">
        <f>SUBSTITUTE(VLOOKUP(A583,Sheet1!B612:$I$1036,3,FALSE), "BSD", "")</f>
        <v>3205B</v>
      </c>
    </row>
    <row r="584" spans="1:8" x14ac:dyDescent="0.3">
      <c r="A584" t="s">
        <v>388</v>
      </c>
      <c r="B584" t="s">
        <v>1540</v>
      </c>
      <c r="C584" t="s">
        <v>1095</v>
      </c>
      <c r="D584" t="s">
        <v>17</v>
      </c>
      <c r="E584" t="s">
        <v>1099</v>
      </c>
      <c r="F584" t="s">
        <v>1195</v>
      </c>
      <c r="G584" t="s">
        <v>13</v>
      </c>
      <c r="H584" t="str">
        <f>SUBSTITUTE(VLOOKUP(A584,Sheet1!B613:$I$1036,3,FALSE), "BSD", "")</f>
        <v>3205B</v>
      </c>
    </row>
    <row r="585" spans="1:8" x14ac:dyDescent="0.3">
      <c r="A585" t="s">
        <v>389</v>
      </c>
      <c r="B585" t="s">
        <v>1541</v>
      </c>
      <c r="C585" t="s">
        <v>1096</v>
      </c>
      <c r="D585" t="s">
        <v>17</v>
      </c>
      <c r="E585" t="s">
        <v>1099</v>
      </c>
      <c r="F585" t="s">
        <v>1195</v>
      </c>
      <c r="G585" t="s">
        <v>13</v>
      </c>
      <c r="H585" t="str">
        <f>SUBSTITUTE(VLOOKUP(A585,Sheet1!B614:$I$1036,3,FALSE), "BSD", "")</f>
        <v>3205B</v>
      </c>
    </row>
    <row r="586" spans="1:8" x14ac:dyDescent="0.3">
      <c r="A586" t="s">
        <v>390</v>
      </c>
      <c r="B586" t="s">
        <v>1542</v>
      </c>
      <c r="C586" t="s">
        <v>1097</v>
      </c>
      <c r="D586" t="s">
        <v>17</v>
      </c>
      <c r="E586" t="s">
        <v>1099</v>
      </c>
      <c r="F586" t="s">
        <v>1195</v>
      </c>
      <c r="G586" t="s">
        <v>13</v>
      </c>
      <c r="H586" t="str">
        <f>SUBSTITUTE(VLOOKUP(A586,Sheet1!B615:$I$1036,3,FALSE), "BSD", "")</f>
        <v>3205B</v>
      </c>
    </row>
    <row r="587" spans="1:8" x14ac:dyDescent="0.3">
      <c r="A587" t="s">
        <v>391</v>
      </c>
      <c r="B587" t="s">
        <v>1543</v>
      </c>
      <c r="C587" t="s">
        <v>1098</v>
      </c>
      <c r="D587" t="s">
        <v>17</v>
      </c>
      <c r="E587" t="s">
        <v>1099</v>
      </c>
      <c r="F587" t="s">
        <v>1195</v>
      </c>
      <c r="G587" t="s">
        <v>13</v>
      </c>
      <c r="H587" t="str">
        <f>SUBSTITUTE(VLOOKUP(A587,Sheet1!B616:$I$1036,3,FALSE), "BSD", "")</f>
        <v>3205B</v>
      </c>
    </row>
    <row r="588" spans="1:8" x14ac:dyDescent="0.3">
      <c r="A588" t="s">
        <v>392</v>
      </c>
      <c r="B588" t="s">
        <v>1544</v>
      </c>
      <c r="C588" t="s">
        <v>1167</v>
      </c>
      <c r="D588" t="s">
        <v>11</v>
      </c>
      <c r="E588" t="s">
        <v>1099</v>
      </c>
      <c r="F588" t="s">
        <v>1195</v>
      </c>
      <c r="G588" t="s">
        <v>13</v>
      </c>
      <c r="H588" t="str">
        <f>SUBSTITUTE(VLOOKUP(A588,Sheet1!B617:$I$1036,3,FALSE), "BSD", "")</f>
        <v>3590A</v>
      </c>
    </row>
    <row r="589" spans="1:8" x14ac:dyDescent="0.3">
      <c r="A589" t="s">
        <v>393</v>
      </c>
      <c r="B589" t="s">
        <v>1545</v>
      </c>
      <c r="C589" t="s">
        <v>1168</v>
      </c>
      <c r="D589" t="s">
        <v>11</v>
      </c>
      <c r="E589" t="s">
        <v>1099</v>
      </c>
      <c r="F589" t="s">
        <v>1195</v>
      </c>
      <c r="G589" t="s">
        <v>13</v>
      </c>
      <c r="H589" t="str">
        <f>SUBSTITUTE(VLOOKUP(A589,Sheet1!B618:$I$1036,3,FALSE), "BSD", "")</f>
        <v>3590A</v>
      </c>
    </row>
    <row r="590" spans="1:8" x14ac:dyDescent="0.3">
      <c r="A590" t="s">
        <v>394</v>
      </c>
      <c r="B590" t="s">
        <v>1546</v>
      </c>
      <c r="C590" t="s">
        <v>1095</v>
      </c>
      <c r="D590" t="s">
        <v>11</v>
      </c>
      <c r="E590" t="s">
        <v>1099</v>
      </c>
      <c r="F590" t="s">
        <v>1195</v>
      </c>
      <c r="G590" t="s">
        <v>13</v>
      </c>
      <c r="H590" t="str">
        <f>SUBSTITUTE(VLOOKUP(A590,Sheet1!B619:$I$1036,3,FALSE), "BSD", "")</f>
        <v>3590A</v>
      </c>
    </row>
    <row r="591" spans="1:8" x14ac:dyDescent="0.3">
      <c r="A591" t="s">
        <v>395</v>
      </c>
      <c r="B591" t="s">
        <v>1547</v>
      </c>
      <c r="C591" t="s">
        <v>1096</v>
      </c>
      <c r="D591" t="s">
        <v>11</v>
      </c>
      <c r="E591" t="s">
        <v>1099</v>
      </c>
      <c r="F591" t="s">
        <v>1195</v>
      </c>
      <c r="G591" t="s">
        <v>13</v>
      </c>
      <c r="H591" t="str">
        <f>SUBSTITUTE(VLOOKUP(A591,Sheet1!B620:$I$1036,3,FALSE), "BSD", "")</f>
        <v>3590A</v>
      </c>
    </row>
    <row r="592" spans="1:8" x14ac:dyDescent="0.3">
      <c r="A592" t="s">
        <v>396</v>
      </c>
      <c r="B592" t="s">
        <v>1548</v>
      </c>
      <c r="C592" t="s">
        <v>1097</v>
      </c>
      <c r="D592" t="s">
        <v>11</v>
      </c>
      <c r="E592" t="s">
        <v>1099</v>
      </c>
      <c r="F592" t="s">
        <v>1195</v>
      </c>
      <c r="G592" t="s">
        <v>13</v>
      </c>
      <c r="H592" t="str">
        <f>SUBSTITUTE(VLOOKUP(A592,Sheet1!B621:$I$1036,3,FALSE), "BSD", "")</f>
        <v>3590A</v>
      </c>
    </row>
    <row r="593" spans="1:8" x14ac:dyDescent="0.3">
      <c r="A593" t="s">
        <v>397</v>
      </c>
      <c r="B593" t="s">
        <v>1549</v>
      </c>
      <c r="C593" t="s">
        <v>1098</v>
      </c>
      <c r="D593" t="s">
        <v>11</v>
      </c>
      <c r="E593" t="s">
        <v>1099</v>
      </c>
      <c r="F593" t="s">
        <v>1195</v>
      </c>
      <c r="G593" t="s">
        <v>13</v>
      </c>
      <c r="H593" t="str">
        <f>SUBSTITUTE(VLOOKUP(A593,Sheet1!B622:$I$1036,3,FALSE), "BSD", "")</f>
        <v>3590A</v>
      </c>
    </row>
    <row r="594" spans="1:8" x14ac:dyDescent="0.3">
      <c r="A594" t="s">
        <v>398</v>
      </c>
      <c r="B594" t="s">
        <v>1550</v>
      </c>
      <c r="C594" t="s">
        <v>1167</v>
      </c>
      <c r="D594" t="s">
        <v>11</v>
      </c>
      <c r="E594" t="s">
        <v>1100</v>
      </c>
      <c r="F594" t="s">
        <v>1195</v>
      </c>
      <c r="G594" t="s">
        <v>13</v>
      </c>
      <c r="H594" t="str">
        <f>SUBSTITUTE(VLOOKUP(A594,Sheet1!B623:$I$1036,3,FALSE), "BSD", "")</f>
        <v>2205B</v>
      </c>
    </row>
    <row r="595" spans="1:8" x14ac:dyDescent="0.3">
      <c r="A595" t="s">
        <v>403</v>
      </c>
      <c r="B595" t="s">
        <v>1551</v>
      </c>
      <c r="C595" t="s">
        <v>1168</v>
      </c>
      <c r="D595" t="s">
        <v>11</v>
      </c>
      <c r="E595" t="s">
        <v>1100</v>
      </c>
      <c r="F595" t="s">
        <v>1195</v>
      </c>
      <c r="G595" t="s">
        <v>13</v>
      </c>
      <c r="H595" t="str">
        <f>SUBSTITUTE(VLOOKUP(A595,Sheet1!B624:$I$1036,3,FALSE), "BSD", "")</f>
        <v>2205B</v>
      </c>
    </row>
    <row r="596" spans="1:8" x14ac:dyDescent="0.3">
      <c r="A596" t="s">
        <v>404</v>
      </c>
      <c r="B596" t="s">
        <v>1552</v>
      </c>
      <c r="C596" t="s">
        <v>1095</v>
      </c>
      <c r="D596" t="s">
        <v>11</v>
      </c>
      <c r="E596" t="s">
        <v>1100</v>
      </c>
      <c r="F596" t="s">
        <v>1195</v>
      </c>
      <c r="G596" t="s">
        <v>13</v>
      </c>
      <c r="H596" t="str">
        <f>SUBSTITUTE(VLOOKUP(A596,Sheet1!B625:$I$1036,3,FALSE), "BSD", "")</f>
        <v>2205B</v>
      </c>
    </row>
    <row r="597" spans="1:8" x14ac:dyDescent="0.3">
      <c r="A597" t="s">
        <v>405</v>
      </c>
      <c r="B597" t="s">
        <v>1553</v>
      </c>
      <c r="C597" t="s">
        <v>1096</v>
      </c>
      <c r="D597" t="s">
        <v>11</v>
      </c>
      <c r="E597" t="s">
        <v>1100</v>
      </c>
      <c r="F597" t="s">
        <v>1195</v>
      </c>
      <c r="G597" t="s">
        <v>13</v>
      </c>
      <c r="H597" t="str">
        <f>SUBSTITUTE(VLOOKUP(A597,Sheet1!B626:$I$1036,3,FALSE), "BSD", "")</f>
        <v>2205B</v>
      </c>
    </row>
    <row r="598" spans="1:8" x14ac:dyDescent="0.3">
      <c r="A598" t="s">
        <v>406</v>
      </c>
      <c r="B598" t="s">
        <v>1554</v>
      </c>
      <c r="C598" t="s">
        <v>1097</v>
      </c>
      <c r="D598" t="s">
        <v>11</v>
      </c>
      <c r="E598" t="s">
        <v>1100</v>
      </c>
      <c r="F598" t="s">
        <v>1195</v>
      </c>
      <c r="G598" t="s">
        <v>13</v>
      </c>
      <c r="H598" t="str">
        <f>SUBSTITUTE(VLOOKUP(A598,Sheet1!B627:$I$1036,3,FALSE), "BSD", "")</f>
        <v>2205B</v>
      </c>
    </row>
    <row r="599" spans="1:8" x14ac:dyDescent="0.3">
      <c r="A599" t="s">
        <v>407</v>
      </c>
      <c r="B599" t="s">
        <v>1555</v>
      </c>
      <c r="C599" t="s">
        <v>1098</v>
      </c>
      <c r="D599" t="s">
        <v>11</v>
      </c>
      <c r="E599" t="s">
        <v>1100</v>
      </c>
      <c r="F599" t="s">
        <v>1195</v>
      </c>
      <c r="G599" t="s">
        <v>13</v>
      </c>
      <c r="H599" t="str">
        <f>SUBSTITUTE(VLOOKUP(A599,Sheet1!B628:$I$1036,3,FALSE), "BSD", "")</f>
        <v>2205B</v>
      </c>
    </row>
    <row r="600" spans="1:8" x14ac:dyDescent="0.3">
      <c r="A600" t="s">
        <v>408</v>
      </c>
      <c r="B600" t="s">
        <v>1556</v>
      </c>
      <c r="C600" t="s">
        <v>1167</v>
      </c>
      <c r="D600" t="s">
        <v>11</v>
      </c>
      <c r="E600" t="s">
        <v>1100</v>
      </c>
      <c r="F600" t="s">
        <v>1195</v>
      </c>
      <c r="G600" t="s">
        <v>13</v>
      </c>
      <c r="H600" t="str">
        <f>SUBSTITUTE(VLOOKUP(A600,Sheet1!B629:$I$1036,3,FALSE), "BSD", "")</f>
        <v>2205B</v>
      </c>
    </row>
    <row r="601" spans="1:8" x14ac:dyDescent="0.3">
      <c r="A601" t="s">
        <v>409</v>
      </c>
      <c r="B601" t="s">
        <v>1557</v>
      </c>
      <c r="C601" t="s">
        <v>1168</v>
      </c>
      <c r="D601" t="s">
        <v>11</v>
      </c>
      <c r="E601" t="s">
        <v>1100</v>
      </c>
      <c r="F601" t="s">
        <v>1195</v>
      </c>
      <c r="G601" t="s">
        <v>13</v>
      </c>
      <c r="H601" t="str">
        <f>SUBSTITUTE(VLOOKUP(A601,Sheet1!B630:$I$1036,3,FALSE), "BSD", "")</f>
        <v>2205B</v>
      </c>
    </row>
    <row r="602" spans="1:8" x14ac:dyDescent="0.3">
      <c r="A602" t="s">
        <v>410</v>
      </c>
      <c r="B602" t="s">
        <v>1558</v>
      </c>
      <c r="C602" t="s">
        <v>1095</v>
      </c>
      <c r="D602" t="s">
        <v>11</v>
      </c>
      <c r="E602" t="s">
        <v>1100</v>
      </c>
      <c r="F602" t="s">
        <v>1195</v>
      </c>
      <c r="G602" t="s">
        <v>13</v>
      </c>
      <c r="H602" t="str">
        <f>SUBSTITUTE(VLOOKUP(A602,Sheet1!B631:$I$1036,3,FALSE), "BSD", "")</f>
        <v>2205B</v>
      </c>
    </row>
    <row r="603" spans="1:8" x14ac:dyDescent="0.3">
      <c r="A603" t="s">
        <v>411</v>
      </c>
      <c r="B603" t="s">
        <v>1559</v>
      </c>
      <c r="C603" t="s">
        <v>1096</v>
      </c>
      <c r="D603" t="s">
        <v>11</v>
      </c>
      <c r="E603" t="s">
        <v>1100</v>
      </c>
      <c r="F603" t="s">
        <v>1195</v>
      </c>
      <c r="G603" t="s">
        <v>13</v>
      </c>
      <c r="H603" t="str">
        <f>SUBSTITUTE(VLOOKUP(A603,Sheet1!B632:$I$1036,3,FALSE), "BSD", "")</f>
        <v>2205B</v>
      </c>
    </row>
    <row r="604" spans="1:8" x14ac:dyDescent="0.3">
      <c r="A604" t="s">
        <v>412</v>
      </c>
      <c r="B604" t="s">
        <v>1560</v>
      </c>
      <c r="C604" t="s">
        <v>1097</v>
      </c>
      <c r="D604" t="s">
        <v>11</v>
      </c>
      <c r="E604" t="s">
        <v>1100</v>
      </c>
      <c r="F604" t="s">
        <v>1195</v>
      </c>
      <c r="G604" t="s">
        <v>13</v>
      </c>
      <c r="H604" t="str">
        <f>SUBSTITUTE(VLOOKUP(A604,Sheet1!B633:$I$1036,3,FALSE), "BSD", "")</f>
        <v>2205B</v>
      </c>
    </row>
    <row r="605" spans="1:8" x14ac:dyDescent="0.3">
      <c r="A605" t="s">
        <v>413</v>
      </c>
      <c r="B605" t="s">
        <v>1561</v>
      </c>
      <c r="C605" t="s">
        <v>1098</v>
      </c>
      <c r="D605" t="s">
        <v>11</v>
      </c>
      <c r="E605" t="s">
        <v>1100</v>
      </c>
      <c r="F605" t="s">
        <v>1195</v>
      </c>
      <c r="G605" t="s">
        <v>13</v>
      </c>
      <c r="H605" t="str">
        <f>SUBSTITUTE(VLOOKUP(A605,Sheet1!B634:$I$1036,3,FALSE), "BSD", "")</f>
        <v>2205B</v>
      </c>
    </row>
    <row r="606" spans="1:8" x14ac:dyDescent="0.3">
      <c r="A606" t="s">
        <v>414</v>
      </c>
      <c r="B606" t="s">
        <v>1562</v>
      </c>
      <c r="C606" t="s">
        <v>1167</v>
      </c>
      <c r="D606" t="s">
        <v>11</v>
      </c>
      <c r="E606" t="s">
        <v>1100</v>
      </c>
      <c r="F606" t="s">
        <v>1195</v>
      </c>
      <c r="G606" t="s">
        <v>13</v>
      </c>
      <c r="H606" t="str">
        <f>SUBSTITUTE(VLOOKUP(A606,Sheet1!B635:$I$1036,3,FALSE), "BSD", "")</f>
        <v>2205B</v>
      </c>
    </row>
    <row r="607" spans="1:8" x14ac:dyDescent="0.3">
      <c r="A607" t="s">
        <v>415</v>
      </c>
      <c r="B607" t="s">
        <v>1563</v>
      </c>
      <c r="C607" t="s">
        <v>1168</v>
      </c>
      <c r="D607" t="s">
        <v>11</v>
      </c>
      <c r="E607" t="s">
        <v>1100</v>
      </c>
      <c r="F607" t="s">
        <v>1195</v>
      </c>
      <c r="G607" t="s">
        <v>13</v>
      </c>
      <c r="H607" t="str">
        <f>SUBSTITUTE(VLOOKUP(A607,Sheet1!B636:$I$1036,3,FALSE), "BSD", "")</f>
        <v>2205B</v>
      </c>
    </row>
    <row r="608" spans="1:8" x14ac:dyDescent="0.3">
      <c r="A608" t="s">
        <v>416</v>
      </c>
      <c r="B608" t="s">
        <v>1564</v>
      </c>
      <c r="C608" t="s">
        <v>1095</v>
      </c>
      <c r="D608" t="s">
        <v>11</v>
      </c>
      <c r="E608" t="s">
        <v>1100</v>
      </c>
      <c r="F608" t="s">
        <v>1195</v>
      </c>
      <c r="G608" t="s">
        <v>13</v>
      </c>
      <c r="H608" t="str">
        <f>SUBSTITUTE(VLOOKUP(A608,Sheet1!B637:$I$1036,3,FALSE), "BSD", "")</f>
        <v>2205B</v>
      </c>
    </row>
    <row r="609" spans="1:8" x14ac:dyDescent="0.3">
      <c r="A609" t="s">
        <v>417</v>
      </c>
      <c r="B609" t="s">
        <v>1565</v>
      </c>
      <c r="C609" t="s">
        <v>1096</v>
      </c>
      <c r="D609" t="s">
        <v>11</v>
      </c>
      <c r="E609" t="s">
        <v>1100</v>
      </c>
      <c r="F609" t="s">
        <v>1195</v>
      </c>
      <c r="G609" t="s">
        <v>13</v>
      </c>
      <c r="H609" t="str">
        <f>SUBSTITUTE(VLOOKUP(A609,Sheet1!B638:$I$1036,3,FALSE), "BSD", "")</f>
        <v>2205B</v>
      </c>
    </row>
    <row r="610" spans="1:8" x14ac:dyDescent="0.3">
      <c r="A610" t="s">
        <v>418</v>
      </c>
      <c r="B610" t="s">
        <v>1566</v>
      </c>
      <c r="C610" t="s">
        <v>1097</v>
      </c>
      <c r="D610" t="s">
        <v>11</v>
      </c>
      <c r="E610" t="s">
        <v>1100</v>
      </c>
      <c r="F610" t="s">
        <v>1195</v>
      </c>
      <c r="G610" t="s">
        <v>13</v>
      </c>
      <c r="H610" t="str">
        <f>SUBSTITUTE(VLOOKUP(A610,Sheet1!B639:$I$1036,3,FALSE), "BSD", "")</f>
        <v>2205B</v>
      </c>
    </row>
    <row r="611" spans="1:8" x14ac:dyDescent="0.3">
      <c r="A611" t="s">
        <v>419</v>
      </c>
      <c r="B611" t="s">
        <v>1567</v>
      </c>
      <c r="C611" t="s">
        <v>1098</v>
      </c>
      <c r="D611" t="s">
        <v>11</v>
      </c>
      <c r="E611" t="s">
        <v>1100</v>
      </c>
      <c r="F611" t="s">
        <v>1195</v>
      </c>
      <c r="G611" t="s">
        <v>13</v>
      </c>
      <c r="H611" t="str">
        <f>SUBSTITUTE(VLOOKUP(A611,Sheet1!B640:$I$1036,3,FALSE), "BSD", "")</f>
        <v>2205B</v>
      </c>
    </row>
    <row r="612" spans="1:8" x14ac:dyDescent="0.3">
      <c r="A612" t="s">
        <v>420</v>
      </c>
      <c r="B612" t="s">
        <v>1568</v>
      </c>
      <c r="C612" t="s">
        <v>1167</v>
      </c>
      <c r="D612" t="s">
        <v>11</v>
      </c>
      <c r="E612" t="s">
        <v>1100</v>
      </c>
      <c r="F612" t="s">
        <v>1195</v>
      </c>
      <c r="G612" t="s">
        <v>13</v>
      </c>
      <c r="H612" t="str">
        <f>SUBSTITUTE(VLOOKUP(A612,Sheet1!B641:$I$1036,3,FALSE), "BSD", "")</f>
        <v>2205B</v>
      </c>
    </row>
    <row r="613" spans="1:8" x14ac:dyDescent="0.3">
      <c r="A613" t="s">
        <v>421</v>
      </c>
      <c r="B613" t="s">
        <v>1569</v>
      </c>
      <c r="C613" t="s">
        <v>1168</v>
      </c>
      <c r="D613" t="s">
        <v>11</v>
      </c>
      <c r="E613" t="s">
        <v>1100</v>
      </c>
      <c r="F613" t="s">
        <v>1195</v>
      </c>
      <c r="G613" t="s">
        <v>13</v>
      </c>
      <c r="H613" t="str">
        <f>SUBSTITUTE(VLOOKUP(A613,Sheet1!B642:$I$1036,3,FALSE), "BSD", "")</f>
        <v>2205B</v>
      </c>
    </row>
    <row r="614" spans="1:8" x14ac:dyDescent="0.3">
      <c r="A614" t="s">
        <v>422</v>
      </c>
      <c r="B614" t="s">
        <v>1570</v>
      </c>
      <c r="C614" t="s">
        <v>1095</v>
      </c>
      <c r="D614" t="s">
        <v>11</v>
      </c>
      <c r="E614" t="s">
        <v>1100</v>
      </c>
      <c r="F614" t="s">
        <v>1195</v>
      </c>
      <c r="G614" t="s">
        <v>13</v>
      </c>
      <c r="H614" t="str">
        <f>SUBSTITUTE(VLOOKUP(A614,Sheet1!B643:$I$1036,3,FALSE), "BSD", "")</f>
        <v>2205B</v>
      </c>
    </row>
    <row r="615" spans="1:8" x14ac:dyDescent="0.3">
      <c r="A615" t="s">
        <v>423</v>
      </c>
      <c r="B615" t="s">
        <v>1571</v>
      </c>
      <c r="C615" t="s">
        <v>1096</v>
      </c>
      <c r="D615" t="s">
        <v>11</v>
      </c>
      <c r="E615" t="s">
        <v>1100</v>
      </c>
      <c r="F615" t="s">
        <v>1195</v>
      </c>
      <c r="G615" t="s">
        <v>13</v>
      </c>
      <c r="H615" t="str">
        <f>SUBSTITUTE(VLOOKUP(A615,Sheet1!B644:$I$1036,3,FALSE), "BSD", "")</f>
        <v>2205B</v>
      </c>
    </row>
    <row r="616" spans="1:8" x14ac:dyDescent="0.3">
      <c r="A616" t="s">
        <v>424</v>
      </c>
      <c r="B616" t="s">
        <v>1572</v>
      </c>
      <c r="C616" t="s">
        <v>1097</v>
      </c>
      <c r="D616" t="s">
        <v>11</v>
      </c>
      <c r="E616" t="s">
        <v>1100</v>
      </c>
      <c r="F616" t="s">
        <v>1195</v>
      </c>
      <c r="G616" t="s">
        <v>13</v>
      </c>
      <c r="H616" t="str">
        <f>SUBSTITUTE(VLOOKUP(A616,Sheet1!B645:$I$1036,3,FALSE), "BSD", "")</f>
        <v>2205B</v>
      </c>
    </row>
    <row r="617" spans="1:8" x14ac:dyDescent="0.3">
      <c r="A617" t="s">
        <v>425</v>
      </c>
      <c r="B617" t="s">
        <v>1573</v>
      </c>
      <c r="C617" t="s">
        <v>1098</v>
      </c>
      <c r="D617" t="s">
        <v>11</v>
      </c>
      <c r="E617" t="s">
        <v>1100</v>
      </c>
      <c r="F617" t="s">
        <v>1195</v>
      </c>
      <c r="G617" t="s">
        <v>13</v>
      </c>
      <c r="H617" t="str">
        <f>SUBSTITUTE(VLOOKUP(A617,Sheet1!B646:$I$1036,3,FALSE), "BSD", "")</f>
        <v>2205B</v>
      </c>
    </row>
    <row r="618" spans="1:8" x14ac:dyDescent="0.3">
      <c r="A618" t="s">
        <v>426</v>
      </c>
      <c r="B618" t="s">
        <v>1574</v>
      </c>
      <c r="C618" t="s">
        <v>1167</v>
      </c>
      <c r="D618" t="s">
        <v>11</v>
      </c>
      <c r="E618" t="s">
        <v>1100</v>
      </c>
      <c r="F618" t="s">
        <v>1195</v>
      </c>
      <c r="G618" t="s">
        <v>121</v>
      </c>
      <c r="H618" t="str">
        <f>SUBSTITUTE(VLOOKUP(A618,Sheet1!B647:$I$1036,3,FALSE), "BSD", "")</f>
        <v>2205A</v>
      </c>
    </row>
    <row r="619" spans="1:8" x14ac:dyDescent="0.3">
      <c r="A619" t="s">
        <v>429</v>
      </c>
      <c r="B619" t="s">
        <v>1575</v>
      </c>
      <c r="C619" t="s">
        <v>1168</v>
      </c>
      <c r="D619" t="s">
        <v>11</v>
      </c>
      <c r="E619" t="s">
        <v>1100</v>
      </c>
      <c r="F619" t="s">
        <v>1195</v>
      </c>
      <c r="G619" t="s">
        <v>121</v>
      </c>
      <c r="H619" t="str">
        <f>SUBSTITUTE(VLOOKUP(A619,Sheet1!B648:$I$1036,3,FALSE), "BSD", "")</f>
        <v>2205A</v>
      </c>
    </row>
    <row r="620" spans="1:8" x14ac:dyDescent="0.3">
      <c r="A620" t="s">
        <v>430</v>
      </c>
      <c r="B620" t="s">
        <v>1576</v>
      </c>
      <c r="C620" t="s">
        <v>1095</v>
      </c>
      <c r="D620" t="s">
        <v>11</v>
      </c>
      <c r="E620" t="s">
        <v>1100</v>
      </c>
      <c r="F620" t="s">
        <v>1195</v>
      </c>
      <c r="G620" t="s">
        <v>121</v>
      </c>
      <c r="H620" t="str">
        <f>SUBSTITUTE(VLOOKUP(A620,Sheet1!B649:$I$1036,3,FALSE), "BSD", "")</f>
        <v>2205A</v>
      </c>
    </row>
    <row r="621" spans="1:8" x14ac:dyDescent="0.3">
      <c r="A621" t="s">
        <v>431</v>
      </c>
      <c r="B621" t="s">
        <v>1577</v>
      </c>
      <c r="C621" t="s">
        <v>1096</v>
      </c>
      <c r="D621" t="s">
        <v>11</v>
      </c>
      <c r="E621" t="s">
        <v>1100</v>
      </c>
      <c r="F621" t="s">
        <v>1195</v>
      </c>
      <c r="G621" t="s">
        <v>121</v>
      </c>
      <c r="H621" t="str">
        <f>SUBSTITUTE(VLOOKUP(A621,Sheet1!B650:$I$1036,3,FALSE), "BSD", "")</f>
        <v>2205A</v>
      </c>
    </row>
    <row r="622" spans="1:8" x14ac:dyDescent="0.3">
      <c r="A622" t="s">
        <v>432</v>
      </c>
      <c r="B622" t="s">
        <v>1578</v>
      </c>
      <c r="C622" t="s">
        <v>1097</v>
      </c>
      <c r="D622" t="s">
        <v>11</v>
      </c>
      <c r="E622" t="s">
        <v>1100</v>
      </c>
      <c r="F622" t="s">
        <v>1195</v>
      </c>
      <c r="G622" t="s">
        <v>121</v>
      </c>
      <c r="H622" t="str">
        <f>SUBSTITUTE(VLOOKUP(A622,Sheet1!B651:$I$1036,3,FALSE), "BSD", "")</f>
        <v>2205A</v>
      </c>
    </row>
    <row r="623" spans="1:8" x14ac:dyDescent="0.3">
      <c r="A623" t="s">
        <v>433</v>
      </c>
      <c r="B623" t="s">
        <v>1579</v>
      </c>
      <c r="C623" t="s">
        <v>1098</v>
      </c>
      <c r="D623" t="s">
        <v>11</v>
      </c>
      <c r="E623" t="s">
        <v>1100</v>
      </c>
      <c r="F623" t="s">
        <v>1195</v>
      </c>
      <c r="G623" t="s">
        <v>121</v>
      </c>
      <c r="H623" t="str">
        <f>SUBSTITUTE(VLOOKUP(A623,Sheet1!B652:$I$1036,3,FALSE), "BSD", "")</f>
        <v>2205A</v>
      </c>
    </row>
    <row r="624" spans="1:8" x14ac:dyDescent="0.3">
      <c r="A624" t="s">
        <v>434</v>
      </c>
      <c r="B624" t="s">
        <v>1580</v>
      </c>
      <c r="C624" t="s">
        <v>1167</v>
      </c>
      <c r="D624" t="s">
        <v>11</v>
      </c>
      <c r="E624" t="s">
        <v>1100</v>
      </c>
      <c r="F624" t="s">
        <v>1195</v>
      </c>
      <c r="G624" t="s">
        <v>121</v>
      </c>
      <c r="H624" t="str">
        <f>SUBSTITUTE(VLOOKUP(A624,Sheet1!B653:$I$1036,3,FALSE), "BSD", "")</f>
        <v>2205A</v>
      </c>
    </row>
    <row r="625" spans="1:8" x14ac:dyDescent="0.3">
      <c r="A625" t="s">
        <v>435</v>
      </c>
      <c r="B625" t="s">
        <v>1581</v>
      </c>
      <c r="C625" t="s">
        <v>1168</v>
      </c>
      <c r="D625" t="s">
        <v>11</v>
      </c>
      <c r="E625" t="s">
        <v>1100</v>
      </c>
      <c r="F625" t="s">
        <v>1195</v>
      </c>
      <c r="G625" t="s">
        <v>121</v>
      </c>
      <c r="H625" t="str">
        <f>SUBSTITUTE(VLOOKUP(A625,Sheet1!B654:$I$1036,3,FALSE), "BSD", "")</f>
        <v>2205A</v>
      </c>
    </row>
    <row r="626" spans="1:8" x14ac:dyDescent="0.3">
      <c r="A626" t="s">
        <v>436</v>
      </c>
      <c r="B626" t="s">
        <v>1582</v>
      </c>
      <c r="C626" t="s">
        <v>1095</v>
      </c>
      <c r="D626" t="s">
        <v>11</v>
      </c>
      <c r="E626" t="s">
        <v>1100</v>
      </c>
      <c r="F626" t="s">
        <v>1195</v>
      </c>
      <c r="G626" t="s">
        <v>121</v>
      </c>
      <c r="H626" t="str">
        <f>SUBSTITUTE(VLOOKUP(A626,Sheet1!B655:$I$1036,3,FALSE), "BSD", "")</f>
        <v>2205A</v>
      </c>
    </row>
    <row r="627" spans="1:8" x14ac:dyDescent="0.3">
      <c r="A627" t="s">
        <v>437</v>
      </c>
      <c r="B627" t="s">
        <v>1583</v>
      </c>
      <c r="C627" t="s">
        <v>1096</v>
      </c>
      <c r="D627" t="s">
        <v>11</v>
      </c>
      <c r="E627" t="s">
        <v>1100</v>
      </c>
      <c r="F627" t="s">
        <v>1195</v>
      </c>
      <c r="G627" t="s">
        <v>121</v>
      </c>
      <c r="H627" t="str">
        <f>SUBSTITUTE(VLOOKUP(A627,Sheet1!B656:$I$1036,3,FALSE), "BSD", "")</f>
        <v>2205A</v>
      </c>
    </row>
    <row r="628" spans="1:8" x14ac:dyDescent="0.3">
      <c r="A628" t="s">
        <v>438</v>
      </c>
      <c r="B628" t="s">
        <v>1584</v>
      </c>
      <c r="C628" t="s">
        <v>1097</v>
      </c>
      <c r="D628" t="s">
        <v>11</v>
      </c>
      <c r="E628" t="s">
        <v>1100</v>
      </c>
      <c r="F628" t="s">
        <v>1195</v>
      </c>
      <c r="G628" t="s">
        <v>121</v>
      </c>
      <c r="H628" t="str">
        <f>SUBSTITUTE(VLOOKUP(A628,Sheet1!B657:$I$1036,3,FALSE), "BSD", "")</f>
        <v>2205A</v>
      </c>
    </row>
    <row r="629" spans="1:8" x14ac:dyDescent="0.3">
      <c r="A629" t="s">
        <v>439</v>
      </c>
      <c r="B629" t="s">
        <v>1585</v>
      </c>
      <c r="C629" t="s">
        <v>1098</v>
      </c>
      <c r="D629" t="s">
        <v>11</v>
      </c>
      <c r="E629" t="s">
        <v>1100</v>
      </c>
      <c r="F629" t="s">
        <v>1195</v>
      </c>
      <c r="G629" t="s">
        <v>121</v>
      </c>
      <c r="H629" t="str">
        <f>SUBSTITUTE(VLOOKUP(A629,Sheet1!B658:$I$1036,3,FALSE), "BSD", "")</f>
        <v>2205A</v>
      </c>
    </row>
    <row r="630" spans="1:8" x14ac:dyDescent="0.3">
      <c r="A630" t="s">
        <v>440</v>
      </c>
      <c r="B630" t="s">
        <v>1586</v>
      </c>
      <c r="C630" t="s">
        <v>1167</v>
      </c>
      <c r="D630" t="s">
        <v>11</v>
      </c>
      <c r="E630" t="s">
        <v>1100</v>
      </c>
      <c r="F630" t="s">
        <v>1195</v>
      </c>
      <c r="G630" t="s">
        <v>121</v>
      </c>
      <c r="H630" t="str">
        <f>SUBSTITUTE(VLOOKUP(A630,Sheet1!B659:$I$1036,3,FALSE), "BSD", "")</f>
        <v>2205A</v>
      </c>
    </row>
    <row r="631" spans="1:8" x14ac:dyDescent="0.3">
      <c r="A631" t="s">
        <v>441</v>
      </c>
      <c r="B631" t="s">
        <v>1587</v>
      </c>
      <c r="C631" t="s">
        <v>1168</v>
      </c>
      <c r="D631" t="s">
        <v>11</v>
      </c>
      <c r="E631" t="s">
        <v>1100</v>
      </c>
      <c r="F631" t="s">
        <v>1195</v>
      </c>
      <c r="G631" t="s">
        <v>121</v>
      </c>
      <c r="H631" t="str">
        <f>SUBSTITUTE(VLOOKUP(A631,Sheet1!B660:$I$1036,3,FALSE), "BSD", "")</f>
        <v>2205A</v>
      </c>
    </row>
    <row r="632" spans="1:8" x14ac:dyDescent="0.3">
      <c r="A632" t="s">
        <v>442</v>
      </c>
      <c r="B632" t="s">
        <v>1588</v>
      </c>
      <c r="C632" t="s">
        <v>1095</v>
      </c>
      <c r="D632" t="s">
        <v>11</v>
      </c>
      <c r="E632" t="s">
        <v>1100</v>
      </c>
      <c r="F632" t="s">
        <v>1195</v>
      </c>
      <c r="G632" t="s">
        <v>121</v>
      </c>
      <c r="H632" t="str">
        <f>SUBSTITUTE(VLOOKUP(A632,Sheet1!B661:$I$1036,3,FALSE), "BSD", "")</f>
        <v>2205A</v>
      </c>
    </row>
    <row r="633" spans="1:8" x14ac:dyDescent="0.3">
      <c r="A633" t="s">
        <v>443</v>
      </c>
      <c r="B633" t="s">
        <v>1589</v>
      </c>
      <c r="C633" t="s">
        <v>1096</v>
      </c>
      <c r="D633" t="s">
        <v>11</v>
      </c>
      <c r="E633" t="s">
        <v>1100</v>
      </c>
      <c r="F633" t="s">
        <v>1195</v>
      </c>
      <c r="G633" t="s">
        <v>121</v>
      </c>
      <c r="H633" t="str">
        <f>SUBSTITUTE(VLOOKUP(A633,Sheet1!B662:$I$1036,3,FALSE), "BSD", "")</f>
        <v>2205A</v>
      </c>
    </row>
    <row r="634" spans="1:8" x14ac:dyDescent="0.3">
      <c r="A634" t="s">
        <v>444</v>
      </c>
      <c r="B634" t="s">
        <v>1590</v>
      </c>
      <c r="C634" t="s">
        <v>1097</v>
      </c>
      <c r="D634" t="s">
        <v>11</v>
      </c>
      <c r="E634" t="s">
        <v>1100</v>
      </c>
      <c r="F634" t="s">
        <v>1195</v>
      </c>
      <c r="G634" t="s">
        <v>121</v>
      </c>
      <c r="H634" t="str">
        <f>SUBSTITUTE(VLOOKUP(A634,Sheet1!B663:$I$1036,3,FALSE), "BSD", "")</f>
        <v>2205A</v>
      </c>
    </row>
    <row r="635" spans="1:8" x14ac:dyDescent="0.3">
      <c r="A635" t="s">
        <v>445</v>
      </c>
      <c r="B635" t="s">
        <v>1591</v>
      </c>
      <c r="C635" t="s">
        <v>1098</v>
      </c>
      <c r="D635" t="s">
        <v>11</v>
      </c>
      <c r="E635" t="s">
        <v>1100</v>
      </c>
      <c r="F635" t="s">
        <v>1195</v>
      </c>
      <c r="G635" t="s">
        <v>121</v>
      </c>
      <c r="H635" t="str">
        <f>SUBSTITUTE(VLOOKUP(A635,Sheet1!B664:$I$1036,3,FALSE), "BSD", "")</f>
        <v>2205A</v>
      </c>
    </row>
    <row r="636" spans="1:8" x14ac:dyDescent="0.3">
      <c r="A636" t="s">
        <v>446</v>
      </c>
      <c r="B636" t="s">
        <v>1592</v>
      </c>
      <c r="C636" t="s">
        <v>1167</v>
      </c>
      <c r="D636" t="s">
        <v>11</v>
      </c>
      <c r="E636" t="s">
        <v>1100</v>
      </c>
      <c r="F636" t="s">
        <v>1195</v>
      </c>
      <c r="G636" t="s">
        <v>121</v>
      </c>
      <c r="H636" t="str">
        <f>SUBSTITUTE(VLOOKUP(A636,Sheet1!B665:$I$1036,3,FALSE), "BSD", "")</f>
        <v>2205A</v>
      </c>
    </row>
    <row r="637" spans="1:8" x14ac:dyDescent="0.3">
      <c r="A637" t="s">
        <v>447</v>
      </c>
      <c r="B637" t="s">
        <v>1593</v>
      </c>
      <c r="C637" t="s">
        <v>1168</v>
      </c>
      <c r="D637" t="s">
        <v>11</v>
      </c>
      <c r="E637" t="s">
        <v>1100</v>
      </c>
      <c r="F637" t="s">
        <v>1195</v>
      </c>
      <c r="G637" t="s">
        <v>121</v>
      </c>
      <c r="H637" t="str">
        <f>SUBSTITUTE(VLOOKUP(A637,Sheet1!B666:$I$1036,3,FALSE), "BSD", "")</f>
        <v>2205A</v>
      </c>
    </row>
    <row r="638" spans="1:8" x14ac:dyDescent="0.3">
      <c r="A638" t="s">
        <v>448</v>
      </c>
      <c r="B638" t="s">
        <v>1594</v>
      </c>
      <c r="C638" t="s">
        <v>1095</v>
      </c>
      <c r="D638" t="s">
        <v>11</v>
      </c>
      <c r="E638" t="s">
        <v>1100</v>
      </c>
      <c r="F638" t="s">
        <v>1195</v>
      </c>
      <c r="G638" t="s">
        <v>121</v>
      </c>
      <c r="H638" t="str">
        <f>SUBSTITUTE(VLOOKUP(A638,Sheet1!B667:$I$1036,3,FALSE), "BSD", "")</f>
        <v>2205A</v>
      </c>
    </row>
    <row r="639" spans="1:8" x14ac:dyDescent="0.3">
      <c r="A639" t="s">
        <v>449</v>
      </c>
      <c r="B639" t="s">
        <v>1595</v>
      </c>
      <c r="C639" t="s">
        <v>1096</v>
      </c>
      <c r="D639" t="s">
        <v>11</v>
      </c>
      <c r="E639" t="s">
        <v>1100</v>
      </c>
      <c r="F639" t="s">
        <v>1195</v>
      </c>
      <c r="G639" t="s">
        <v>121</v>
      </c>
      <c r="H639" t="str">
        <f>SUBSTITUTE(VLOOKUP(A639,Sheet1!B668:$I$1036,3,FALSE), "BSD", "")</f>
        <v>2205A</v>
      </c>
    </row>
    <row r="640" spans="1:8" x14ac:dyDescent="0.3">
      <c r="A640" t="s">
        <v>450</v>
      </c>
      <c r="B640" t="s">
        <v>1596</v>
      </c>
      <c r="C640" t="s">
        <v>1097</v>
      </c>
      <c r="D640" t="s">
        <v>11</v>
      </c>
      <c r="E640" t="s">
        <v>1100</v>
      </c>
      <c r="F640" t="s">
        <v>1195</v>
      </c>
      <c r="G640" t="s">
        <v>121</v>
      </c>
      <c r="H640" t="str">
        <f>SUBSTITUTE(VLOOKUP(A640,Sheet1!B669:$I$1036,3,FALSE), "BSD", "")</f>
        <v>2205A</v>
      </c>
    </row>
    <row r="641" spans="1:8" x14ac:dyDescent="0.3">
      <c r="A641" t="s">
        <v>451</v>
      </c>
      <c r="B641" t="s">
        <v>1597</v>
      </c>
      <c r="C641" t="s">
        <v>1098</v>
      </c>
      <c r="D641" t="s">
        <v>11</v>
      </c>
      <c r="E641" t="s">
        <v>1100</v>
      </c>
      <c r="F641" t="s">
        <v>1195</v>
      </c>
      <c r="G641" t="s">
        <v>121</v>
      </c>
      <c r="H641" t="str">
        <f>SUBSTITUTE(VLOOKUP(A641,Sheet1!B670:$I$1036,3,FALSE), "BSD", "")</f>
        <v>2205A</v>
      </c>
    </row>
    <row r="642" spans="1:8" x14ac:dyDescent="0.3">
      <c r="A642" t="s">
        <v>452</v>
      </c>
      <c r="B642" t="s">
        <v>1598</v>
      </c>
      <c r="C642" t="s">
        <v>1167</v>
      </c>
      <c r="D642" t="s">
        <v>11</v>
      </c>
      <c r="E642" t="s">
        <v>1100</v>
      </c>
      <c r="F642" t="s">
        <v>1195</v>
      </c>
      <c r="G642" t="s">
        <v>121</v>
      </c>
      <c r="H642" t="str">
        <f>SUBSTITUTE(VLOOKUP(A642,Sheet1!B671:$I$1036,3,FALSE), "BSD", "")</f>
        <v>3590B</v>
      </c>
    </row>
    <row r="643" spans="1:8" x14ac:dyDescent="0.3">
      <c r="A643" t="s">
        <v>455</v>
      </c>
      <c r="B643" t="s">
        <v>1599</v>
      </c>
      <c r="C643" t="s">
        <v>1168</v>
      </c>
      <c r="D643" t="s">
        <v>11</v>
      </c>
      <c r="E643" t="s">
        <v>1100</v>
      </c>
      <c r="F643" t="s">
        <v>1195</v>
      </c>
      <c r="G643" t="s">
        <v>121</v>
      </c>
      <c r="H643" t="str">
        <f>SUBSTITUTE(VLOOKUP(A643,Sheet1!B672:$I$1036,3,FALSE), "BSD", "")</f>
        <v>3590B</v>
      </c>
    </row>
    <row r="644" spans="1:8" x14ac:dyDescent="0.3">
      <c r="A644" t="s">
        <v>456</v>
      </c>
      <c r="B644" t="s">
        <v>1600</v>
      </c>
      <c r="C644" t="s">
        <v>1095</v>
      </c>
      <c r="D644" t="s">
        <v>11</v>
      </c>
      <c r="E644" t="s">
        <v>1100</v>
      </c>
      <c r="F644" t="s">
        <v>1195</v>
      </c>
      <c r="G644" t="s">
        <v>121</v>
      </c>
      <c r="H644" t="str">
        <f>SUBSTITUTE(VLOOKUP(A644,Sheet1!B673:$I$1036,3,FALSE), "BSD", "")</f>
        <v>3590B</v>
      </c>
    </row>
    <row r="645" spans="1:8" x14ac:dyDescent="0.3">
      <c r="A645" t="s">
        <v>457</v>
      </c>
      <c r="B645" t="s">
        <v>1601</v>
      </c>
      <c r="C645" t="s">
        <v>1096</v>
      </c>
      <c r="D645" t="s">
        <v>11</v>
      </c>
      <c r="E645" t="s">
        <v>1100</v>
      </c>
      <c r="F645" t="s">
        <v>1195</v>
      </c>
      <c r="G645" t="s">
        <v>121</v>
      </c>
      <c r="H645" t="str">
        <f>SUBSTITUTE(VLOOKUP(A645,Sheet1!B674:$I$1036,3,FALSE), "BSD", "")</f>
        <v>3590B</v>
      </c>
    </row>
    <row r="646" spans="1:8" x14ac:dyDescent="0.3">
      <c r="A646" t="s">
        <v>458</v>
      </c>
      <c r="B646" t="s">
        <v>1602</v>
      </c>
      <c r="C646" t="s">
        <v>1097</v>
      </c>
      <c r="D646" t="s">
        <v>11</v>
      </c>
      <c r="E646" t="s">
        <v>1100</v>
      </c>
      <c r="F646" t="s">
        <v>1195</v>
      </c>
      <c r="G646" t="s">
        <v>121</v>
      </c>
      <c r="H646" t="str">
        <f>SUBSTITUTE(VLOOKUP(A646,Sheet1!B675:$I$1036,3,FALSE), "BSD", "")</f>
        <v>3590B</v>
      </c>
    </row>
    <row r="647" spans="1:8" x14ac:dyDescent="0.3">
      <c r="A647" t="s">
        <v>459</v>
      </c>
      <c r="B647" t="s">
        <v>1603</v>
      </c>
      <c r="C647" t="s">
        <v>1098</v>
      </c>
      <c r="D647" t="s">
        <v>11</v>
      </c>
      <c r="E647" t="s">
        <v>1100</v>
      </c>
      <c r="F647" t="s">
        <v>1195</v>
      </c>
      <c r="G647" t="s">
        <v>121</v>
      </c>
      <c r="H647" t="str">
        <f>SUBSTITUTE(VLOOKUP(A647,Sheet1!B676:$I$1036,3,FALSE), "BSD", "")</f>
        <v>3590B</v>
      </c>
    </row>
    <row r="648" spans="1:8" x14ac:dyDescent="0.3">
      <c r="A648" t="s">
        <v>460</v>
      </c>
      <c r="B648" t="s">
        <v>1604</v>
      </c>
      <c r="C648" t="s">
        <v>1167</v>
      </c>
      <c r="D648" t="s">
        <v>11</v>
      </c>
      <c r="E648" t="s">
        <v>1100</v>
      </c>
      <c r="F648" t="s">
        <v>1195</v>
      </c>
      <c r="G648" t="s">
        <v>121</v>
      </c>
      <c r="H648" t="str">
        <f>SUBSTITUTE(VLOOKUP(A648,Sheet1!B677:$I$1036,3,FALSE), "BSD", "")</f>
        <v>3590B</v>
      </c>
    </row>
    <row r="649" spans="1:8" x14ac:dyDescent="0.3">
      <c r="A649" t="s">
        <v>461</v>
      </c>
      <c r="B649" t="s">
        <v>1605</v>
      </c>
      <c r="C649" t="s">
        <v>1168</v>
      </c>
      <c r="D649" t="s">
        <v>11</v>
      </c>
      <c r="E649" t="s">
        <v>1100</v>
      </c>
      <c r="F649" t="s">
        <v>1195</v>
      </c>
      <c r="G649" t="s">
        <v>121</v>
      </c>
      <c r="H649" t="str">
        <f>SUBSTITUTE(VLOOKUP(A649,Sheet1!B678:$I$1036,3,FALSE), "BSD", "")</f>
        <v>3590B</v>
      </c>
    </row>
    <row r="650" spans="1:8" x14ac:dyDescent="0.3">
      <c r="A650" t="s">
        <v>462</v>
      </c>
      <c r="B650" t="s">
        <v>1606</v>
      </c>
      <c r="C650" t="s">
        <v>1095</v>
      </c>
      <c r="D650" t="s">
        <v>11</v>
      </c>
      <c r="E650" t="s">
        <v>1100</v>
      </c>
      <c r="F650" t="s">
        <v>1195</v>
      </c>
      <c r="G650" t="s">
        <v>121</v>
      </c>
      <c r="H650" t="str">
        <f>SUBSTITUTE(VLOOKUP(A650,Sheet1!B679:$I$1036,3,FALSE), "BSD", "")</f>
        <v>3590B</v>
      </c>
    </row>
    <row r="651" spans="1:8" x14ac:dyDescent="0.3">
      <c r="A651" t="s">
        <v>463</v>
      </c>
      <c r="B651" t="s">
        <v>1607</v>
      </c>
      <c r="C651" t="s">
        <v>1096</v>
      </c>
      <c r="D651" t="s">
        <v>11</v>
      </c>
      <c r="E651" t="s">
        <v>1100</v>
      </c>
      <c r="F651" t="s">
        <v>1195</v>
      </c>
      <c r="G651" t="s">
        <v>121</v>
      </c>
      <c r="H651" t="str">
        <f>SUBSTITUTE(VLOOKUP(A651,Sheet1!B680:$I$1036,3,FALSE), "BSD", "")</f>
        <v>3590B</v>
      </c>
    </row>
    <row r="652" spans="1:8" x14ac:dyDescent="0.3">
      <c r="A652" t="s">
        <v>464</v>
      </c>
      <c r="B652" t="s">
        <v>1608</v>
      </c>
      <c r="C652" t="s">
        <v>1097</v>
      </c>
      <c r="D652" t="s">
        <v>11</v>
      </c>
      <c r="E652" t="s">
        <v>1100</v>
      </c>
      <c r="F652" t="s">
        <v>1195</v>
      </c>
      <c r="G652" t="s">
        <v>121</v>
      </c>
      <c r="H652" t="str">
        <f>SUBSTITUTE(VLOOKUP(A652,Sheet1!B681:$I$1036,3,FALSE), "BSD", "")</f>
        <v>3590B</v>
      </c>
    </row>
    <row r="653" spans="1:8" x14ac:dyDescent="0.3">
      <c r="A653" t="s">
        <v>465</v>
      </c>
      <c r="B653" t="s">
        <v>1609</v>
      </c>
      <c r="C653" t="s">
        <v>1098</v>
      </c>
      <c r="D653" t="s">
        <v>11</v>
      </c>
      <c r="E653" t="s">
        <v>1100</v>
      </c>
      <c r="F653" t="s">
        <v>1195</v>
      </c>
      <c r="G653" t="s">
        <v>121</v>
      </c>
      <c r="H653" t="str">
        <f>SUBSTITUTE(VLOOKUP(A653,Sheet1!B682:$I$1036,3,FALSE), "BSD", "")</f>
        <v>3590B</v>
      </c>
    </row>
    <row r="654" spans="1:8" x14ac:dyDescent="0.3">
      <c r="A654" t="s">
        <v>466</v>
      </c>
      <c r="B654" t="s">
        <v>1610</v>
      </c>
      <c r="C654" t="s">
        <v>1167</v>
      </c>
      <c r="D654" t="s">
        <v>11</v>
      </c>
      <c r="E654" t="s">
        <v>1100</v>
      </c>
      <c r="F654" t="s">
        <v>1195</v>
      </c>
      <c r="G654" t="s">
        <v>121</v>
      </c>
      <c r="H654" t="str">
        <f>SUBSTITUTE(VLOOKUP(A654,Sheet1!B683:$I$1036,3,FALSE), "BSD", "")</f>
        <v>3590B</v>
      </c>
    </row>
    <row r="655" spans="1:8" x14ac:dyDescent="0.3">
      <c r="A655" t="s">
        <v>467</v>
      </c>
      <c r="B655" t="s">
        <v>1611</v>
      </c>
      <c r="C655" t="s">
        <v>1168</v>
      </c>
      <c r="D655" t="s">
        <v>11</v>
      </c>
      <c r="E655" t="s">
        <v>1100</v>
      </c>
      <c r="F655" t="s">
        <v>1195</v>
      </c>
      <c r="G655" t="s">
        <v>121</v>
      </c>
      <c r="H655" t="str">
        <f>SUBSTITUTE(VLOOKUP(A655,Sheet1!B684:$I$1036,3,FALSE), "BSD", "")</f>
        <v>3590B</v>
      </c>
    </row>
    <row r="656" spans="1:8" x14ac:dyDescent="0.3">
      <c r="A656" t="s">
        <v>468</v>
      </c>
      <c r="B656" t="s">
        <v>1612</v>
      </c>
      <c r="C656" t="s">
        <v>1095</v>
      </c>
      <c r="D656" t="s">
        <v>11</v>
      </c>
      <c r="E656" t="s">
        <v>1100</v>
      </c>
      <c r="F656" t="s">
        <v>1195</v>
      </c>
      <c r="G656" t="s">
        <v>121</v>
      </c>
      <c r="H656" t="str">
        <f>SUBSTITUTE(VLOOKUP(A656,Sheet1!B685:$I$1036,3,FALSE), "BSD", "")</f>
        <v>3590B</v>
      </c>
    </row>
    <row r="657" spans="1:8" x14ac:dyDescent="0.3">
      <c r="A657" t="s">
        <v>469</v>
      </c>
      <c r="B657" t="s">
        <v>1613</v>
      </c>
      <c r="C657" t="s">
        <v>1096</v>
      </c>
      <c r="D657" t="s">
        <v>11</v>
      </c>
      <c r="E657" t="s">
        <v>1100</v>
      </c>
      <c r="F657" t="s">
        <v>1195</v>
      </c>
      <c r="G657" t="s">
        <v>121</v>
      </c>
      <c r="H657" t="str">
        <f>SUBSTITUTE(VLOOKUP(A657,Sheet1!B686:$I$1036,3,FALSE), "BSD", "")</f>
        <v>3590B</v>
      </c>
    </row>
    <row r="658" spans="1:8" x14ac:dyDescent="0.3">
      <c r="A658" t="s">
        <v>470</v>
      </c>
      <c r="B658" t="s">
        <v>1614</v>
      </c>
      <c r="C658" t="s">
        <v>1097</v>
      </c>
      <c r="D658" t="s">
        <v>11</v>
      </c>
      <c r="E658" t="s">
        <v>1100</v>
      </c>
      <c r="F658" t="s">
        <v>1195</v>
      </c>
      <c r="G658" t="s">
        <v>121</v>
      </c>
      <c r="H658" t="str">
        <f>SUBSTITUTE(VLOOKUP(A658,Sheet1!B687:$I$1036,3,FALSE), "BSD", "")</f>
        <v>3590B</v>
      </c>
    </row>
    <row r="659" spans="1:8" x14ac:dyDescent="0.3">
      <c r="A659" t="s">
        <v>471</v>
      </c>
      <c r="B659" t="s">
        <v>1615</v>
      </c>
      <c r="C659" t="s">
        <v>1098</v>
      </c>
      <c r="D659" t="s">
        <v>11</v>
      </c>
      <c r="E659" t="s">
        <v>1100</v>
      </c>
      <c r="F659" t="s">
        <v>1195</v>
      </c>
      <c r="G659" t="s">
        <v>121</v>
      </c>
      <c r="H659" t="str">
        <f>SUBSTITUTE(VLOOKUP(A659,Sheet1!B688:$I$1036,3,FALSE), "BSD", "")</f>
        <v>3590B</v>
      </c>
    </row>
    <row r="660" spans="1:8" x14ac:dyDescent="0.3">
      <c r="A660" t="s">
        <v>472</v>
      </c>
      <c r="B660" t="s">
        <v>1616</v>
      </c>
      <c r="C660" t="s">
        <v>1167</v>
      </c>
      <c r="D660" t="s">
        <v>11</v>
      </c>
      <c r="E660" t="s">
        <v>1100</v>
      </c>
      <c r="F660" t="s">
        <v>1195</v>
      </c>
      <c r="G660" t="s">
        <v>121</v>
      </c>
      <c r="H660" t="str">
        <f>SUBSTITUTE(VLOOKUP(A660,Sheet1!B689:$I$1036,3,FALSE), "BSD", "")</f>
        <v>3590B</v>
      </c>
    </row>
    <row r="661" spans="1:8" x14ac:dyDescent="0.3">
      <c r="A661" t="s">
        <v>473</v>
      </c>
      <c r="B661" t="s">
        <v>1617</v>
      </c>
      <c r="C661" t="s">
        <v>1168</v>
      </c>
      <c r="D661" t="s">
        <v>11</v>
      </c>
      <c r="E661" t="s">
        <v>1100</v>
      </c>
      <c r="F661" t="s">
        <v>1195</v>
      </c>
      <c r="G661" t="s">
        <v>121</v>
      </c>
      <c r="H661" t="str">
        <f>SUBSTITUTE(VLOOKUP(A661,Sheet1!B690:$I$1036,3,FALSE), "BSD", "")</f>
        <v>3590B</v>
      </c>
    </row>
    <row r="662" spans="1:8" x14ac:dyDescent="0.3">
      <c r="A662" t="s">
        <v>474</v>
      </c>
      <c r="B662" t="s">
        <v>1618</v>
      </c>
      <c r="C662" t="s">
        <v>1095</v>
      </c>
      <c r="D662" t="s">
        <v>11</v>
      </c>
      <c r="E662" t="s">
        <v>1100</v>
      </c>
      <c r="F662" t="s">
        <v>1195</v>
      </c>
      <c r="G662" t="s">
        <v>121</v>
      </c>
      <c r="H662" t="str">
        <f>SUBSTITUTE(VLOOKUP(A662,Sheet1!B691:$I$1036,3,FALSE), "BSD", "")</f>
        <v>3590B</v>
      </c>
    </row>
    <row r="663" spans="1:8" x14ac:dyDescent="0.3">
      <c r="A663" t="s">
        <v>475</v>
      </c>
      <c r="B663" t="s">
        <v>1619</v>
      </c>
      <c r="C663" t="s">
        <v>1096</v>
      </c>
      <c r="D663" t="s">
        <v>11</v>
      </c>
      <c r="E663" t="s">
        <v>1100</v>
      </c>
      <c r="F663" t="s">
        <v>1195</v>
      </c>
      <c r="G663" t="s">
        <v>121</v>
      </c>
      <c r="H663" t="str">
        <f>SUBSTITUTE(VLOOKUP(A663,Sheet1!B692:$I$1036,3,FALSE), "BSD", "")</f>
        <v>3590B</v>
      </c>
    </row>
    <row r="664" spans="1:8" x14ac:dyDescent="0.3">
      <c r="A664" t="s">
        <v>476</v>
      </c>
      <c r="B664" t="s">
        <v>1620</v>
      </c>
      <c r="C664" t="s">
        <v>1097</v>
      </c>
      <c r="D664" t="s">
        <v>11</v>
      </c>
      <c r="E664" t="s">
        <v>1100</v>
      </c>
      <c r="F664" t="s">
        <v>1195</v>
      </c>
      <c r="G664" t="s">
        <v>121</v>
      </c>
      <c r="H664" t="str">
        <f>SUBSTITUTE(VLOOKUP(A664,Sheet1!B693:$I$1036,3,FALSE), "BSD", "")</f>
        <v>3590B</v>
      </c>
    </row>
    <row r="665" spans="1:8" x14ac:dyDescent="0.3">
      <c r="A665" t="s">
        <v>477</v>
      </c>
      <c r="B665" t="s">
        <v>1621</v>
      </c>
      <c r="C665" t="s">
        <v>1098</v>
      </c>
      <c r="D665" t="s">
        <v>11</v>
      </c>
      <c r="E665" t="s">
        <v>1100</v>
      </c>
      <c r="F665" t="s">
        <v>1195</v>
      </c>
      <c r="G665" t="s">
        <v>121</v>
      </c>
      <c r="H665" t="str">
        <f>SUBSTITUTE(VLOOKUP(A665,Sheet1!B694:$I$1036,3,FALSE), "BSD", "")</f>
        <v>3590B</v>
      </c>
    </row>
    <row r="666" spans="1:8" x14ac:dyDescent="0.3">
      <c r="A666" t="s">
        <v>478</v>
      </c>
      <c r="B666" t="s">
        <v>1622</v>
      </c>
      <c r="C666" t="s">
        <v>1167</v>
      </c>
      <c r="D666" t="s">
        <v>11</v>
      </c>
      <c r="E666" t="s">
        <v>1100</v>
      </c>
      <c r="F666" t="s">
        <v>1195</v>
      </c>
      <c r="G666" t="s">
        <v>121</v>
      </c>
      <c r="H666" t="str">
        <f>SUBSTITUTE(VLOOKUP(A666,Sheet1!B695:$I$1036,3,FALSE), "BSD", "")</f>
        <v>3590B</v>
      </c>
    </row>
    <row r="667" spans="1:8" x14ac:dyDescent="0.3">
      <c r="A667" t="s">
        <v>479</v>
      </c>
      <c r="B667" t="s">
        <v>1623</v>
      </c>
      <c r="C667" t="s">
        <v>1168</v>
      </c>
      <c r="D667" t="s">
        <v>11</v>
      </c>
      <c r="E667" t="s">
        <v>1100</v>
      </c>
      <c r="F667" t="s">
        <v>1195</v>
      </c>
      <c r="G667" t="s">
        <v>121</v>
      </c>
      <c r="H667" t="str">
        <f>SUBSTITUTE(VLOOKUP(A667,Sheet1!B696:$I$1036,3,FALSE), "BSD", "")</f>
        <v>3590B</v>
      </c>
    </row>
    <row r="668" spans="1:8" x14ac:dyDescent="0.3">
      <c r="A668" t="s">
        <v>480</v>
      </c>
      <c r="B668" t="s">
        <v>1624</v>
      </c>
      <c r="C668" t="s">
        <v>1095</v>
      </c>
      <c r="D668" t="s">
        <v>11</v>
      </c>
      <c r="E668" t="s">
        <v>1100</v>
      </c>
      <c r="F668" t="s">
        <v>1195</v>
      </c>
      <c r="G668" t="s">
        <v>121</v>
      </c>
      <c r="H668" t="str">
        <f>SUBSTITUTE(VLOOKUP(A668,Sheet1!B697:$I$1036,3,FALSE), "BSD", "")</f>
        <v>3590B</v>
      </c>
    </row>
    <row r="669" spans="1:8" x14ac:dyDescent="0.3">
      <c r="A669" t="s">
        <v>481</v>
      </c>
      <c r="B669" t="s">
        <v>1625</v>
      </c>
      <c r="C669" t="s">
        <v>1096</v>
      </c>
      <c r="D669" t="s">
        <v>11</v>
      </c>
      <c r="E669" t="s">
        <v>1100</v>
      </c>
      <c r="F669" t="s">
        <v>1195</v>
      </c>
      <c r="G669" t="s">
        <v>121</v>
      </c>
      <c r="H669" t="str">
        <f>SUBSTITUTE(VLOOKUP(A669,Sheet1!B698:$I$1036,3,FALSE), "BSD", "")</f>
        <v>3590B</v>
      </c>
    </row>
    <row r="670" spans="1:8" x14ac:dyDescent="0.3">
      <c r="A670" t="s">
        <v>482</v>
      </c>
      <c r="B670" t="s">
        <v>1626</v>
      </c>
      <c r="C670" t="s">
        <v>1097</v>
      </c>
      <c r="D670" t="s">
        <v>11</v>
      </c>
      <c r="E670" t="s">
        <v>1100</v>
      </c>
      <c r="F670" t="s">
        <v>1195</v>
      </c>
      <c r="G670" t="s">
        <v>121</v>
      </c>
      <c r="H670" t="str">
        <f>SUBSTITUTE(VLOOKUP(A670,Sheet1!B699:$I$1036,3,FALSE), "BSD", "")</f>
        <v>3590B</v>
      </c>
    </row>
    <row r="671" spans="1:8" x14ac:dyDescent="0.3">
      <c r="A671" t="s">
        <v>483</v>
      </c>
      <c r="B671" t="s">
        <v>1627</v>
      </c>
      <c r="C671" t="s">
        <v>1098</v>
      </c>
      <c r="D671" t="s">
        <v>11</v>
      </c>
      <c r="E671" t="s">
        <v>1100</v>
      </c>
      <c r="F671" t="s">
        <v>1195</v>
      </c>
      <c r="G671" t="s">
        <v>121</v>
      </c>
      <c r="H671" t="str">
        <f>SUBSTITUTE(VLOOKUP(A671,Sheet1!B700:$I$1036,3,FALSE), "BSD", "")</f>
        <v>3590B</v>
      </c>
    </row>
    <row r="672" spans="1:8" x14ac:dyDescent="0.3">
      <c r="A672" t="s">
        <v>484</v>
      </c>
      <c r="B672" t="s">
        <v>1628</v>
      </c>
      <c r="C672" t="s">
        <v>1167</v>
      </c>
      <c r="D672" t="s">
        <v>11</v>
      </c>
      <c r="E672" t="s">
        <v>1100</v>
      </c>
      <c r="F672" t="s">
        <v>1195</v>
      </c>
      <c r="G672" t="s">
        <v>121</v>
      </c>
      <c r="H672" t="str">
        <f>SUBSTITUTE(VLOOKUP(A672,Sheet1!B701:$I$1036,3,FALSE), "BSD", "")</f>
        <v>4362A</v>
      </c>
    </row>
    <row r="673" spans="1:8" x14ac:dyDescent="0.3">
      <c r="A673" t="s">
        <v>487</v>
      </c>
      <c r="B673" t="s">
        <v>1629</v>
      </c>
      <c r="C673" t="s">
        <v>1168</v>
      </c>
      <c r="D673" t="s">
        <v>11</v>
      </c>
      <c r="E673" t="s">
        <v>1100</v>
      </c>
      <c r="F673" t="s">
        <v>1195</v>
      </c>
      <c r="G673" t="s">
        <v>121</v>
      </c>
      <c r="H673" t="str">
        <f>SUBSTITUTE(VLOOKUP(A673,Sheet1!B702:$I$1036,3,FALSE), "BSD", "")</f>
        <v>4362A</v>
      </c>
    </row>
    <row r="674" spans="1:8" x14ac:dyDescent="0.3">
      <c r="A674" t="s">
        <v>488</v>
      </c>
      <c r="B674" t="s">
        <v>1630</v>
      </c>
      <c r="C674" t="s">
        <v>1095</v>
      </c>
      <c r="D674" t="s">
        <v>11</v>
      </c>
      <c r="E674" t="s">
        <v>1100</v>
      </c>
      <c r="F674" t="s">
        <v>1195</v>
      </c>
      <c r="G674" t="s">
        <v>121</v>
      </c>
      <c r="H674" t="str">
        <f>SUBSTITUTE(VLOOKUP(A674,Sheet1!B703:$I$1036,3,FALSE), "BSD", "")</f>
        <v>4362A</v>
      </c>
    </row>
    <row r="675" spans="1:8" x14ac:dyDescent="0.3">
      <c r="A675" t="s">
        <v>489</v>
      </c>
      <c r="B675" t="s">
        <v>1631</v>
      </c>
      <c r="C675" t="s">
        <v>1096</v>
      </c>
      <c r="D675" t="s">
        <v>11</v>
      </c>
      <c r="E675" t="s">
        <v>1100</v>
      </c>
      <c r="F675" t="s">
        <v>1195</v>
      </c>
      <c r="G675" t="s">
        <v>121</v>
      </c>
      <c r="H675" t="str">
        <f>SUBSTITUTE(VLOOKUP(A675,Sheet1!B704:$I$1036,3,FALSE), "BSD", "")</f>
        <v>4362A</v>
      </c>
    </row>
    <row r="676" spans="1:8" x14ac:dyDescent="0.3">
      <c r="A676" t="s">
        <v>490</v>
      </c>
      <c r="B676" t="s">
        <v>1632</v>
      </c>
      <c r="C676" t="s">
        <v>1097</v>
      </c>
      <c r="D676" t="s">
        <v>11</v>
      </c>
      <c r="E676" t="s">
        <v>1100</v>
      </c>
      <c r="F676" t="s">
        <v>1195</v>
      </c>
      <c r="G676" t="s">
        <v>121</v>
      </c>
      <c r="H676" t="str">
        <f>SUBSTITUTE(VLOOKUP(A676,Sheet1!B705:$I$1036,3,FALSE), "BSD", "")</f>
        <v>4362A</v>
      </c>
    </row>
    <row r="677" spans="1:8" x14ac:dyDescent="0.3">
      <c r="A677" t="s">
        <v>491</v>
      </c>
      <c r="B677" t="s">
        <v>1633</v>
      </c>
      <c r="C677" t="s">
        <v>1098</v>
      </c>
      <c r="D677" t="s">
        <v>11</v>
      </c>
      <c r="E677" t="s">
        <v>1100</v>
      </c>
      <c r="F677" t="s">
        <v>1195</v>
      </c>
      <c r="G677" t="s">
        <v>121</v>
      </c>
      <c r="H677" t="str">
        <f>SUBSTITUTE(VLOOKUP(A677,Sheet1!B706:$I$1036,3,FALSE), "BSD", "")</f>
        <v>4362A</v>
      </c>
    </row>
    <row r="678" spans="1:8" x14ac:dyDescent="0.3">
      <c r="A678" t="s">
        <v>492</v>
      </c>
      <c r="B678" t="s">
        <v>1634</v>
      </c>
      <c r="C678" t="s">
        <v>1167</v>
      </c>
      <c r="D678" t="s">
        <v>11</v>
      </c>
      <c r="E678" t="s">
        <v>1100</v>
      </c>
      <c r="F678" t="s">
        <v>1195</v>
      </c>
      <c r="G678" t="s">
        <v>121</v>
      </c>
      <c r="H678" t="str">
        <f>SUBSTITUTE(VLOOKUP(A678,Sheet1!B707:$I$1036,3,FALSE), "BSD", "")</f>
        <v>4362A</v>
      </c>
    </row>
    <row r="679" spans="1:8" x14ac:dyDescent="0.3">
      <c r="A679" t="s">
        <v>493</v>
      </c>
      <c r="B679" t="s">
        <v>1635</v>
      </c>
      <c r="C679" t="s">
        <v>1168</v>
      </c>
      <c r="D679" t="s">
        <v>11</v>
      </c>
      <c r="E679" t="s">
        <v>1100</v>
      </c>
      <c r="F679" t="s">
        <v>1195</v>
      </c>
      <c r="G679" t="s">
        <v>121</v>
      </c>
      <c r="H679" t="str">
        <f>SUBSTITUTE(VLOOKUP(A679,Sheet1!B708:$I$1036,3,FALSE), "BSD", "")</f>
        <v>4362A</v>
      </c>
    </row>
    <row r="680" spans="1:8" x14ac:dyDescent="0.3">
      <c r="A680" t="s">
        <v>494</v>
      </c>
      <c r="B680" t="s">
        <v>1636</v>
      </c>
      <c r="C680" t="s">
        <v>1095</v>
      </c>
      <c r="D680" t="s">
        <v>11</v>
      </c>
      <c r="E680" t="s">
        <v>1100</v>
      </c>
      <c r="F680" t="s">
        <v>1195</v>
      </c>
      <c r="G680" t="s">
        <v>121</v>
      </c>
      <c r="H680" t="str">
        <f>SUBSTITUTE(VLOOKUP(A680,Sheet1!B709:$I$1036,3,FALSE), "BSD", "")</f>
        <v>4362A</v>
      </c>
    </row>
    <row r="681" spans="1:8" x14ac:dyDescent="0.3">
      <c r="A681" t="s">
        <v>495</v>
      </c>
      <c r="B681" t="s">
        <v>1637</v>
      </c>
      <c r="C681" t="s">
        <v>1096</v>
      </c>
      <c r="D681" t="s">
        <v>11</v>
      </c>
      <c r="E681" t="s">
        <v>1100</v>
      </c>
      <c r="F681" t="s">
        <v>1195</v>
      </c>
      <c r="G681" t="s">
        <v>121</v>
      </c>
      <c r="H681" t="str">
        <f>SUBSTITUTE(VLOOKUP(A681,Sheet1!B710:$I$1036,3,FALSE), "BSD", "")</f>
        <v>4362A</v>
      </c>
    </row>
    <row r="682" spans="1:8" x14ac:dyDescent="0.3">
      <c r="A682" t="s">
        <v>496</v>
      </c>
      <c r="B682" t="s">
        <v>1638</v>
      </c>
      <c r="C682" t="s">
        <v>1097</v>
      </c>
      <c r="D682" t="s">
        <v>11</v>
      </c>
      <c r="E682" t="s">
        <v>1100</v>
      </c>
      <c r="F682" t="s">
        <v>1195</v>
      </c>
      <c r="G682" t="s">
        <v>121</v>
      </c>
      <c r="H682" t="str">
        <f>SUBSTITUTE(VLOOKUP(A682,Sheet1!B711:$I$1036,3,FALSE), "BSD", "")</f>
        <v>4362A</v>
      </c>
    </row>
    <row r="683" spans="1:8" x14ac:dyDescent="0.3">
      <c r="A683" t="s">
        <v>497</v>
      </c>
      <c r="B683" t="s">
        <v>1639</v>
      </c>
      <c r="C683" t="s">
        <v>1098</v>
      </c>
      <c r="D683" t="s">
        <v>11</v>
      </c>
      <c r="E683" t="s">
        <v>1100</v>
      </c>
      <c r="F683" t="s">
        <v>1195</v>
      </c>
      <c r="G683" t="s">
        <v>121</v>
      </c>
      <c r="H683" t="str">
        <f>SUBSTITUTE(VLOOKUP(A683,Sheet1!B712:$I$1036,3,FALSE), "BSD", "")</f>
        <v>4362A</v>
      </c>
    </row>
    <row r="684" spans="1:8" x14ac:dyDescent="0.3">
      <c r="A684" t="s">
        <v>498</v>
      </c>
      <c r="B684" t="s">
        <v>1640</v>
      </c>
      <c r="C684" t="s">
        <v>1167</v>
      </c>
      <c r="D684" t="s">
        <v>11</v>
      </c>
      <c r="E684" t="s">
        <v>1100</v>
      </c>
      <c r="F684" t="s">
        <v>1195</v>
      </c>
      <c r="G684" t="s">
        <v>121</v>
      </c>
      <c r="H684" t="str">
        <f>SUBSTITUTE(VLOOKUP(A684,Sheet1!B713:$I$1036,3,FALSE), "BSD", "")</f>
        <v>4362A</v>
      </c>
    </row>
    <row r="685" spans="1:8" x14ac:dyDescent="0.3">
      <c r="A685" t="s">
        <v>499</v>
      </c>
      <c r="B685" t="s">
        <v>1641</v>
      </c>
      <c r="C685" t="s">
        <v>1168</v>
      </c>
      <c r="D685" t="s">
        <v>11</v>
      </c>
      <c r="E685" t="s">
        <v>1100</v>
      </c>
      <c r="F685" t="s">
        <v>1195</v>
      </c>
      <c r="G685" t="s">
        <v>121</v>
      </c>
      <c r="H685" t="str">
        <f>SUBSTITUTE(VLOOKUP(A685,Sheet1!B714:$I$1036,3,FALSE), "BSD", "")</f>
        <v>4362A</v>
      </c>
    </row>
    <row r="686" spans="1:8" x14ac:dyDescent="0.3">
      <c r="A686" t="s">
        <v>500</v>
      </c>
      <c r="B686" t="s">
        <v>1642</v>
      </c>
      <c r="C686" t="s">
        <v>1095</v>
      </c>
      <c r="D686" t="s">
        <v>11</v>
      </c>
      <c r="E686" t="s">
        <v>1100</v>
      </c>
      <c r="F686" t="s">
        <v>1195</v>
      </c>
      <c r="G686" t="s">
        <v>121</v>
      </c>
      <c r="H686" t="str">
        <f>SUBSTITUTE(VLOOKUP(A686,Sheet1!B715:$I$1036,3,FALSE), "BSD", "")</f>
        <v>4362A</v>
      </c>
    </row>
    <row r="687" spans="1:8" x14ac:dyDescent="0.3">
      <c r="A687" t="s">
        <v>501</v>
      </c>
      <c r="B687" t="s">
        <v>1643</v>
      </c>
      <c r="C687" t="s">
        <v>1096</v>
      </c>
      <c r="D687" t="s">
        <v>11</v>
      </c>
      <c r="E687" t="s">
        <v>1100</v>
      </c>
      <c r="F687" t="s">
        <v>1195</v>
      </c>
      <c r="G687" t="s">
        <v>121</v>
      </c>
      <c r="H687" t="str">
        <f>SUBSTITUTE(VLOOKUP(A687,Sheet1!B716:$I$1036,3,FALSE), "BSD", "")</f>
        <v>4362A</v>
      </c>
    </row>
    <row r="688" spans="1:8" x14ac:dyDescent="0.3">
      <c r="A688" t="s">
        <v>502</v>
      </c>
      <c r="B688" t="s">
        <v>1644</v>
      </c>
      <c r="C688" t="s">
        <v>1097</v>
      </c>
      <c r="D688" t="s">
        <v>11</v>
      </c>
      <c r="E688" t="s">
        <v>1100</v>
      </c>
      <c r="F688" t="s">
        <v>1195</v>
      </c>
      <c r="G688" t="s">
        <v>121</v>
      </c>
      <c r="H688" t="str">
        <f>SUBSTITUTE(VLOOKUP(A688,Sheet1!B717:$I$1036,3,FALSE), "BSD", "")</f>
        <v>4362A</v>
      </c>
    </row>
    <row r="689" spans="1:8" x14ac:dyDescent="0.3">
      <c r="A689" t="s">
        <v>503</v>
      </c>
      <c r="B689" t="s">
        <v>1645</v>
      </c>
      <c r="C689" t="s">
        <v>1098</v>
      </c>
      <c r="D689" t="s">
        <v>11</v>
      </c>
      <c r="E689" t="s">
        <v>1100</v>
      </c>
      <c r="F689" t="s">
        <v>1195</v>
      </c>
      <c r="G689" t="s">
        <v>121</v>
      </c>
      <c r="H689" t="str">
        <f>SUBSTITUTE(VLOOKUP(A689,Sheet1!B718:$I$1036,3,FALSE), "BSD", "")</f>
        <v>4362A</v>
      </c>
    </row>
    <row r="690" spans="1:8" x14ac:dyDescent="0.3">
      <c r="A690" t="s">
        <v>504</v>
      </c>
      <c r="B690" t="s">
        <v>1646</v>
      </c>
      <c r="C690" t="s">
        <v>1167</v>
      </c>
      <c r="D690" t="s">
        <v>11</v>
      </c>
      <c r="E690" t="s">
        <v>1100</v>
      </c>
      <c r="F690" t="s">
        <v>1195</v>
      </c>
      <c r="G690" t="s">
        <v>121</v>
      </c>
      <c r="H690" t="str">
        <f>SUBSTITUTE(VLOOKUP(A690,Sheet1!B719:$I$1036,3,FALSE), "BSD", "")</f>
        <v>4362A</v>
      </c>
    </row>
    <row r="691" spans="1:8" x14ac:dyDescent="0.3">
      <c r="A691" t="s">
        <v>505</v>
      </c>
      <c r="B691" t="s">
        <v>1647</v>
      </c>
      <c r="C691" t="s">
        <v>1168</v>
      </c>
      <c r="D691" t="s">
        <v>11</v>
      </c>
      <c r="E691" t="s">
        <v>1100</v>
      </c>
      <c r="F691" t="s">
        <v>1195</v>
      </c>
      <c r="G691" t="s">
        <v>121</v>
      </c>
      <c r="H691" t="str">
        <f>SUBSTITUTE(VLOOKUP(A691,Sheet1!B720:$I$1036,3,FALSE), "BSD", "")</f>
        <v>4362A</v>
      </c>
    </row>
    <row r="692" spans="1:8" x14ac:dyDescent="0.3">
      <c r="A692" t="s">
        <v>506</v>
      </c>
      <c r="B692" t="s">
        <v>1648</v>
      </c>
      <c r="C692" t="s">
        <v>1095</v>
      </c>
      <c r="D692" t="s">
        <v>11</v>
      </c>
      <c r="E692" t="s">
        <v>1100</v>
      </c>
      <c r="F692" t="s">
        <v>1195</v>
      </c>
      <c r="G692" t="s">
        <v>121</v>
      </c>
      <c r="H692" t="str">
        <f>SUBSTITUTE(VLOOKUP(A692,Sheet1!B721:$I$1036,3,FALSE), "BSD", "")</f>
        <v>4362A</v>
      </c>
    </row>
    <row r="693" spans="1:8" x14ac:dyDescent="0.3">
      <c r="A693" t="s">
        <v>507</v>
      </c>
      <c r="B693" t="s">
        <v>1649</v>
      </c>
      <c r="C693" t="s">
        <v>1096</v>
      </c>
      <c r="D693" t="s">
        <v>11</v>
      </c>
      <c r="E693" t="s">
        <v>1100</v>
      </c>
      <c r="F693" t="s">
        <v>1195</v>
      </c>
      <c r="G693" t="s">
        <v>121</v>
      </c>
      <c r="H693" t="str">
        <f>SUBSTITUTE(VLOOKUP(A693,Sheet1!B722:$I$1036,3,FALSE), "BSD", "")</f>
        <v>4362A</v>
      </c>
    </row>
    <row r="694" spans="1:8" x14ac:dyDescent="0.3">
      <c r="A694" t="s">
        <v>508</v>
      </c>
      <c r="B694" t="s">
        <v>1650</v>
      </c>
      <c r="C694" t="s">
        <v>1097</v>
      </c>
      <c r="D694" t="s">
        <v>11</v>
      </c>
      <c r="E694" t="s">
        <v>1100</v>
      </c>
      <c r="F694" t="s">
        <v>1195</v>
      </c>
      <c r="G694" t="s">
        <v>121</v>
      </c>
      <c r="H694" t="str">
        <f>SUBSTITUTE(VLOOKUP(A694,Sheet1!B723:$I$1036,3,FALSE), "BSD", "")</f>
        <v>4362A</v>
      </c>
    </row>
    <row r="695" spans="1:8" x14ac:dyDescent="0.3">
      <c r="A695" t="s">
        <v>509</v>
      </c>
      <c r="B695" t="s">
        <v>1651</v>
      </c>
      <c r="C695" t="s">
        <v>1098</v>
      </c>
      <c r="D695" t="s">
        <v>11</v>
      </c>
      <c r="E695" t="s">
        <v>1100</v>
      </c>
      <c r="F695" t="s">
        <v>1195</v>
      </c>
      <c r="G695" t="s">
        <v>121</v>
      </c>
      <c r="H695" t="str">
        <f>SUBSTITUTE(VLOOKUP(A695,Sheet1!B724:$I$1036,3,FALSE), "BSD", "")</f>
        <v>4362A</v>
      </c>
    </row>
    <row r="696" spans="1:8" x14ac:dyDescent="0.3">
      <c r="A696" t="s">
        <v>510</v>
      </c>
      <c r="B696" t="s">
        <v>1652</v>
      </c>
      <c r="C696" t="s">
        <v>1167</v>
      </c>
      <c r="D696" t="s">
        <v>11</v>
      </c>
      <c r="E696" t="s">
        <v>1100</v>
      </c>
      <c r="F696" t="s">
        <v>1195</v>
      </c>
      <c r="G696" t="s">
        <v>121</v>
      </c>
      <c r="H696" t="str">
        <f>SUBSTITUTE(VLOOKUP(A696,Sheet1!B725:$I$1036,3,FALSE), "BSD", "")</f>
        <v>4362A</v>
      </c>
    </row>
    <row r="697" spans="1:8" x14ac:dyDescent="0.3">
      <c r="A697" t="s">
        <v>511</v>
      </c>
      <c r="B697" t="s">
        <v>1653</v>
      </c>
      <c r="C697" t="s">
        <v>1168</v>
      </c>
      <c r="D697" t="s">
        <v>11</v>
      </c>
      <c r="E697" t="s">
        <v>1100</v>
      </c>
      <c r="F697" t="s">
        <v>1195</v>
      </c>
      <c r="G697" t="s">
        <v>121</v>
      </c>
      <c r="H697" t="str">
        <f>SUBSTITUTE(VLOOKUP(A697,Sheet1!B726:$I$1036,3,FALSE), "BSD", "")</f>
        <v>4362A</v>
      </c>
    </row>
    <row r="698" spans="1:8" x14ac:dyDescent="0.3">
      <c r="A698" t="s">
        <v>512</v>
      </c>
      <c r="B698" t="s">
        <v>1654</v>
      </c>
      <c r="C698" t="s">
        <v>1095</v>
      </c>
      <c r="D698" t="s">
        <v>11</v>
      </c>
      <c r="E698" t="s">
        <v>1100</v>
      </c>
      <c r="F698" t="s">
        <v>1195</v>
      </c>
      <c r="G698" t="s">
        <v>121</v>
      </c>
      <c r="H698" t="str">
        <f>SUBSTITUTE(VLOOKUP(A698,Sheet1!B727:$I$1036,3,FALSE), "BSD", "")</f>
        <v>4362A</v>
      </c>
    </row>
    <row r="699" spans="1:8" x14ac:dyDescent="0.3">
      <c r="A699" t="s">
        <v>513</v>
      </c>
      <c r="B699" t="s">
        <v>1655</v>
      </c>
      <c r="C699" t="s">
        <v>1096</v>
      </c>
      <c r="D699" t="s">
        <v>11</v>
      </c>
      <c r="E699" t="s">
        <v>1100</v>
      </c>
      <c r="F699" t="s">
        <v>1195</v>
      </c>
      <c r="G699" t="s">
        <v>121</v>
      </c>
      <c r="H699" t="str">
        <f>SUBSTITUTE(VLOOKUP(A699,Sheet1!B728:$I$1036,3,FALSE), "BSD", "")</f>
        <v>4362A</v>
      </c>
    </row>
    <row r="700" spans="1:8" x14ac:dyDescent="0.3">
      <c r="A700" t="s">
        <v>514</v>
      </c>
      <c r="B700" t="s">
        <v>1656</v>
      </c>
      <c r="C700" t="s">
        <v>1097</v>
      </c>
      <c r="D700" t="s">
        <v>11</v>
      </c>
      <c r="E700" t="s">
        <v>1100</v>
      </c>
      <c r="F700" t="s">
        <v>1195</v>
      </c>
      <c r="G700" t="s">
        <v>121</v>
      </c>
      <c r="H700" t="str">
        <f>SUBSTITUTE(VLOOKUP(A700,Sheet1!B729:$I$1036,3,FALSE), "BSD", "")</f>
        <v>4362A</v>
      </c>
    </row>
    <row r="701" spans="1:8" x14ac:dyDescent="0.3">
      <c r="A701" t="s">
        <v>515</v>
      </c>
      <c r="B701" t="s">
        <v>1657</v>
      </c>
      <c r="C701" t="s">
        <v>1098</v>
      </c>
      <c r="D701" t="s">
        <v>11</v>
      </c>
      <c r="E701" t="s">
        <v>1100</v>
      </c>
      <c r="F701" t="s">
        <v>1195</v>
      </c>
      <c r="G701" t="s">
        <v>121</v>
      </c>
      <c r="H701" t="str">
        <f>SUBSTITUTE(VLOOKUP(A701,Sheet1!B730:$I$1036,3,FALSE), "BSD", "")</f>
        <v>4362A</v>
      </c>
    </row>
    <row r="702" spans="1:8" x14ac:dyDescent="0.3">
      <c r="A702" t="s">
        <v>516</v>
      </c>
      <c r="B702" t="s">
        <v>1658</v>
      </c>
      <c r="C702" t="s">
        <v>1167</v>
      </c>
      <c r="D702" t="s">
        <v>11</v>
      </c>
      <c r="E702" t="s">
        <v>1100</v>
      </c>
      <c r="F702" t="s">
        <v>1195</v>
      </c>
      <c r="G702" t="s">
        <v>13</v>
      </c>
      <c r="H702" t="str">
        <f>SUBSTITUTE(VLOOKUP(A702,Sheet1!B731:$I$1036,3,FALSE), "BSD", "")</f>
        <v>5304C</v>
      </c>
    </row>
    <row r="703" spans="1:8" x14ac:dyDescent="0.3">
      <c r="A703" t="s">
        <v>519</v>
      </c>
      <c r="B703" t="s">
        <v>1659</v>
      </c>
      <c r="C703" t="s">
        <v>1168</v>
      </c>
      <c r="D703" t="s">
        <v>11</v>
      </c>
      <c r="E703" t="s">
        <v>1100</v>
      </c>
      <c r="F703" t="s">
        <v>1195</v>
      </c>
      <c r="G703" t="s">
        <v>13</v>
      </c>
      <c r="H703" t="str">
        <f>SUBSTITUTE(VLOOKUP(A703,Sheet1!B732:$I$1036,3,FALSE), "BSD", "")</f>
        <v>5304C</v>
      </c>
    </row>
    <row r="704" spans="1:8" x14ac:dyDescent="0.3">
      <c r="A704" t="s">
        <v>520</v>
      </c>
      <c r="B704" t="s">
        <v>1660</v>
      </c>
      <c r="C704" t="s">
        <v>1095</v>
      </c>
      <c r="D704" t="s">
        <v>11</v>
      </c>
      <c r="E704" t="s">
        <v>1100</v>
      </c>
      <c r="F704" t="s">
        <v>1195</v>
      </c>
      <c r="G704" t="s">
        <v>13</v>
      </c>
      <c r="H704" t="str">
        <f>SUBSTITUTE(VLOOKUP(A704,Sheet1!B733:$I$1036,3,FALSE), "BSD", "")</f>
        <v>5304C</v>
      </c>
    </row>
    <row r="705" spans="1:8" x14ac:dyDescent="0.3">
      <c r="A705" t="s">
        <v>521</v>
      </c>
      <c r="B705" t="s">
        <v>1661</v>
      </c>
      <c r="C705" t="s">
        <v>1096</v>
      </c>
      <c r="D705" t="s">
        <v>11</v>
      </c>
      <c r="E705" t="s">
        <v>1100</v>
      </c>
      <c r="F705" t="s">
        <v>1195</v>
      </c>
      <c r="G705" t="s">
        <v>13</v>
      </c>
      <c r="H705" t="str">
        <f>SUBSTITUTE(VLOOKUP(A705,Sheet1!B734:$I$1036,3,FALSE), "BSD", "")</f>
        <v>5304C</v>
      </c>
    </row>
    <row r="706" spans="1:8" x14ac:dyDescent="0.3">
      <c r="A706" t="s">
        <v>522</v>
      </c>
      <c r="B706" t="s">
        <v>1662</v>
      </c>
      <c r="C706" t="s">
        <v>1097</v>
      </c>
      <c r="D706" t="s">
        <v>11</v>
      </c>
      <c r="E706" t="s">
        <v>1100</v>
      </c>
      <c r="F706" t="s">
        <v>1195</v>
      </c>
      <c r="G706" t="s">
        <v>13</v>
      </c>
      <c r="H706" t="str">
        <f>SUBSTITUTE(VLOOKUP(A706,Sheet1!B735:$I$1036,3,FALSE), "BSD", "")</f>
        <v>5304C</v>
      </c>
    </row>
    <row r="707" spans="1:8" x14ac:dyDescent="0.3">
      <c r="A707" t="s">
        <v>523</v>
      </c>
      <c r="B707" t="s">
        <v>1663</v>
      </c>
      <c r="C707" t="s">
        <v>1098</v>
      </c>
      <c r="D707" t="s">
        <v>11</v>
      </c>
      <c r="E707" t="s">
        <v>1100</v>
      </c>
      <c r="F707" t="s">
        <v>1195</v>
      </c>
      <c r="G707" t="s">
        <v>13</v>
      </c>
      <c r="H707" t="str">
        <f>SUBSTITUTE(VLOOKUP(A707,Sheet1!B736:$I$1036,3,FALSE), "BSD", "")</f>
        <v>5304C</v>
      </c>
    </row>
    <row r="708" spans="1:8" x14ac:dyDescent="0.3">
      <c r="A708" t="s">
        <v>524</v>
      </c>
      <c r="B708" t="s">
        <v>1664</v>
      </c>
      <c r="C708" t="s">
        <v>1167</v>
      </c>
      <c r="D708" t="s">
        <v>11</v>
      </c>
      <c r="E708" t="s">
        <v>1100</v>
      </c>
      <c r="F708" t="s">
        <v>1195</v>
      </c>
      <c r="G708" t="s">
        <v>13</v>
      </c>
      <c r="H708" t="str">
        <f>SUBSTITUTE(VLOOKUP(A708,Sheet1!B737:$I$1036,3,FALSE), "BSD", "")</f>
        <v>5304C</v>
      </c>
    </row>
    <row r="709" spans="1:8" x14ac:dyDescent="0.3">
      <c r="A709" t="s">
        <v>525</v>
      </c>
      <c r="B709" t="s">
        <v>1665</v>
      </c>
      <c r="C709" t="s">
        <v>1168</v>
      </c>
      <c r="D709" t="s">
        <v>11</v>
      </c>
      <c r="E709" t="s">
        <v>1100</v>
      </c>
      <c r="F709" t="s">
        <v>1195</v>
      </c>
      <c r="G709" t="s">
        <v>13</v>
      </c>
      <c r="H709" t="str">
        <f>SUBSTITUTE(VLOOKUP(A709,Sheet1!B738:$I$1036,3,FALSE), "BSD", "")</f>
        <v>5304C</v>
      </c>
    </row>
    <row r="710" spans="1:8" x14ac:dyDescent="0.3">
      <c r="A710" t="s">
        <v>526</v>
      </c>
      <c r="B710" t="s">
        <v>1666</v>
      </c>
      <c r="C710" t="s">
        <v>1095</v>
      </c>
      <c r="D710" t="s">
        <v>11</v>
      </c>
      <c r="E710" t="s">
        <v>1100</v>
      </c>
      <c r="F710" t="s">
        <v>1195</v>
      </c>
      <c r="G710" t="s">
        <v>13</v>
      </c>
      <c r="H710" t="str">
        <f>SUBSTITUTE(VLOOKUP(A710,Sheet1!B739:$I$1036,3,FALSE), "BSD", "")</f>
        <v>5304C</v>
      </c>
    </row>
    <row r="711" spans="1:8" x14ac:dyDescent="0.3">
      <c r="A711" t="s">
        <v>527</v>
      </c>
      <c r="B711" t="s">
        <v>1667</v>
      </c>
      <c r="C711" t="s">
        <v>1096</v>
      </c>
      <c r="D711" t="s">
        <v>11</v>
      </c>
      <c r="E711" t="s">
        <v>1100</v>
      </c>
      <c r="F711" t="s">
        <v>1195</v>
      </c>
      <c r="G711" t="s">
        <v>13</v>
      </c>
      <c r="H711" t="str">
        <f>SUBSTITUTE(VLOOKUP(A711,Sheet1!B740:$I$1036,3,FALSE), "BSD", "")</f>
        <v>5304C</v>
      </c>
    </row>
    <row r="712" spans="1:8" x14ac:dyDescent="0.3">
      <c r="A712" t="s">
        <v>528</v>
      </c>
      <c r="B712" t="s">
        <v>1668</v>
      </c>
      <c r="C712" t="s">
        <v>1097</v>
      </c>
      <c r="D712" t="s">
        <v>11</v>
      </c>
      <c r="E712" t="s">
        <v>1100</v>
      </c>
      <c r="F712" t="s">
        <v>1195</v>
      </c>
      <c r="G712" t="s">
        <v>13</v>
      </c>
      <c r="H712" t="str">
        <f>SUBSTITUTE(VLOOKUP(A712,Sheet1!B741:$I$1036,3,FALSE), "BSD", "")</f>
        <v>5304C</v>
      </c>
    </row>
    <row r="713" spans="1:8" x14ac:dyDescent="0.3">
      <c r="A713" t="s">
        <v>529</v>
      </c>
      <c r="B713" t="s">
        <v>1669</v>
      </c>
      <c r="C713" t="s">
        <v>1098</v>
      </c>
      <c r="D713" t="s">
        <v>11</v>
      </c>
      <c r="E713" t="s">
        <v>1100</v>
      </c>
      <c r="F713" t="s">
        <v>1195</v>
      </c>
      <c r="G713" t="s">
        <v>13</v>
      </c>
      <c r="H713" t="str">
        <f>SUBSTITUTE(VLOOKUP(A713,Sheet1!B742:$I$1036,3,FALSE), "BSD", "")</f>
        <v>5304C</v>
      </c>
    </row>
    <row r="714" spans="1:8" x14ac:dyDescent="0.3">
      <c r="A714" t="s">
        <v>530</v>
      </c>
      <c r="B714" t="s">
        <v>1670</v>
      </c>
      <c r="C714" t="s">
        <v>1167</v>
      </c>
      <c r="D714" t="s">
        <v>11</v>
      </c>
      <c r="E714" t="s">
        <v>1100</v>
      </c>
      <c r="F714" t="s">
        <v>1195</v>
      </c>
      <c r="G714" t="s">
        <v>13</v>
      </c>
      <c r="H714" t="str">
        <f>SUBSTITUTE(VLOOKUP(A714,Sheet1!B743:$I$1036,3,FALSE), "BSD", "")</f>
        <v>5304C</v>
      </c>
    </row>
    <row r="715" spans="1:8" x14ac:dyDescent="0.3">
      <c r="A715" t="s">
        <v>531</v>
      </c>
      <c r="B715" t="s">
        <v>1671</v>
      </c>
      <c r="C715" t="s">
        <v>1168</v>
      </c>
      <c r="D715" t="s">
        <v>11</v>
      </c>
      <c r="E715" t="s">
        <v>1100</v>
      </c>
      <c r="F715" t="s">
        <v>1195</v>
      </c>
      <c r="G715" t="s">
        <v>13</v>
      </c>
      <c r="H715" t="str">
        <f>SUBSTITUTE(VLOOKUP(A715,Sheet1!B744:$I$1036,3,FALSE), "BSD", "")</f>
        <v>5304C</v>
      </c>
    </row>
    <row r="716" spans="1:8" x14ac:dyDescent="0.3">
      <c r="A716" t="s">
        <v>532</v>
      </c>
      <c r="B716" t="s">
        <v>1672</v>
      </c>
      <c r="C716" t="s">
        <v>1095</v>
      </c>
      <c r="D716" t="s">
        <v>11</v>
      </c>
      <c r="E716" t="s">
        <v>1100</v>
      </c>
      <c r="F716" t="s">
        <v>1195</v>
      </c>
      <c r="G716" t="s">
        <v>13</v>
      </c>
      <c r="H716" t="str">
        <f>SUBSTITUTE(VLOOKUP(A716,Sheet1!B745:$I$1036,3,FALSE), "BSD", "")</f>
        <v>5304C</v>
      </c>
    </row>
    <row r="717" spans="1:8" x14ac:dyDescent="0.3">
      <c r="A717" t="s">
        <v>533</v>
      </c>
      <c r="B717" t="s">
        <v>1673</v>
      </c>
      <c r="C717" t="s">
        <v>1096</v>
      </c>
      <c r="D717" t="s">
        <v>11</v>
      </c>
      <c r="E717" t="s">
        <v>1100</v>
      </c>
      <c r="F717" t="s">
        <v>1195</v>
      </c>
      <c r="G717" t="s">
        <v>13</v>
      </c>
      <c r="H717" t="str">
        <f>SUBSTITUTE(VLOOKUP(A717,Sheet1!B746:$I$1036,3,FALSE), "BSD", "")</f>
        <v>5304C</v>
      </c>
    </row>
    <row r="718" spans="1:8" x14ac:dyDescent="0.3">
      <c r="A718" t="s">
        <v>534</v>
      </c>
      <c r="B718" t="s">
        <v>1674</v>
      </c>
      <c r="C718" t="s">
        <v>1097</v>
      </c>
      <c r="D718" t="s">
        <v>11</v>
      </c>
      <c r="E718" t="s">
        <v>1100</v>
      </c>
      <c r="F718" t="s">
        <v>1195</v>
      </c>
      <c r="G718" t="s">
        <v>13</v>
      </c>
      <c r="H718" t="str">
        <f>SUBSTITUTE(VLOOKUP(A718,Sheet1!B747:$I$1036,3,FALSE), "BSD", "")</f>
        <v>5304C</v>
      </c>
    </row>
    <row r="719" spans="1:8" x14ac:dyDescent="0.3">
      <c r="A719" t="s">
        <v>535</v>
      </c>
      <c r="B719" t="s">
        <v>1675</v>
      </c>
      <c r="C719" t="s">
        <v>1098</v>
      </c>
      <c r="D719" t="s">
        <v>11</v>
      </c>
      <c r="E719" t="s">
        <v>1100</v>
      </c>
      <c r="F719" t="s">
        <v>1195</v>
      </c>
      <c r="G719" t="s">
        <v>13</v>
      </c>
      <c r="H719" t="str">
        <f>SUBSTITUTE(VLOOKUP(A719,Sheet1!B748:$I$1036,3,FALSE), "BSD", "")</f>
        <v>5304C</v>
      </c>
    </row>
    <row r="720" spans="1:8" x14ac:dyDescent="0.3">
      <c r="A720" t="s">
        <v>536</v>
      </c>
      <c r="B720" t="s">
        <v>1676</v>
      </c>
      <c r="C720" t="s">
        <v>1167</v>
      </c>
      <c r="D720" t="s">
        <v>11</v>
      </c>
      <c r="E720" t="s">
        <v>1100</v>
      </c>
      <c r="F720" t="s">
        <v>1195</v>
      </c>
      <c r="G720" t="s">
        <v>13</v>
      </c>
      <c r="H720" t="str">
        <f>SUBSTITUTE(VLOOKUP(A720,Sheet1!B749:$I$1036,3,FALSE), "BSD", "")</f>
        <v>5304C</v>
      </c>
    </row>
    <row r="721" spans="1:8" x14ac:dyDescent="0.3">
      <c r="A721" t="s">
        <v>537</v>
      </c>
      <c r="B721" t="s">
        <v>1677</v>
      </c>
      <c r="C721" t="s">
        <v>1168</v>
      </c>
      <c r="D721" t="s">
        <v>11</v>
      </c>
      <c r="E721" t="s">
        <v>1100</v>
      </c>
      <c r="F721" t="s">
        <v>1195</v>
      </c>
      <c r="G721" t="s">
        <v>13</v>
      </c>
      <c r="H721" t="str">
        <f>SUBSTITUTE(VLOOKUP(A721,Sheet1!B750:$I$1036,3,FALSE), "BSD", "")</f>
        <v>5304C</v>
      </c>
    </row>
    <row r="722" spans="1:8" x14ac:dyDescent="0.3">
      <c r="A722" t="s">
        <v>538</v>
      </c>
      <c r="B722" t="s">
        <v>1678</v>
      </c>
      <c r="C722" t="s">
        <v>1095</v>
      </c>
      <c r="D722" t="s">
        <v>11</v>
      </c>
      <c r="E722" t="s">
        <v>1100</v>
      </c>
      <c r="F722" t="s">
        <v>1195</v>
      </c>
      <c r="G722" t="s">
        <v>13</v>
      </c>
      <c r="H722" t="str">
        <f>SUBSTITUTE(VLOOKUP(A722,Sheet1!B751:$I$1036,3,FALSE), "BSD", "")</f>
        <v>5304C</v>
      </c>
    </row>
    <row r="723" spans="1:8" x14ac:dyDescent="0.3">
      <c r="A723" t="s">
        <v>539</v>
      </c>
      <c r="B723" t="s">
        <v>1679</v>
      </c>
      <c r="C723" t="s">
        <v>1096</v>
      </c>
      <c r="D723" t="s">
        <v>11</v>
      </c>
      <c r="E723" t="s">
        <v>1100</v>
      </c>
      <c r="F723" t="s">
        <v>1195</v>
      </c>
      <c r="G723" t="s">
        <v>13</v>
      </c>
      <c r="H723" t="str">
        <f>SUBSTITUTE(VLOOKUP(A723,Sheet1!B752:$I$1036,3,FALSE), "BSD", "")</f>
        <v>5304C</v>
      </c>
    </row>
    <row r="724" spans="1:8" x14ac:dyDescent="0.3">
      <c r="A724" t="s">
        <v>540</v>
      </c>
      <c r="B724" t="s">
        <v>1680</v>
      </c>
      <c r="C724" t="s">
        <v>1097</v>
      </c>
      <c r="D724" t="s">
        <v>11</v>
      </c>
      <c r="E724" t="s">
        <v>1100</v>
      </c>
      <c r="F724" t="s">
        <v>1195</v>
      </c>
      <c r="G724" t="s">
        <v>13</v>
      </c>
      <c r="H724" t="str">
        <f>SUBSTITUTE(VLOOKUP(A724,Sheet1!B753:$I$1036,3,FALSE), "BSD", "")</f>
        <v>5304C</v>
      </c>
    </row>
    <row r="725" spans="1:8" x14ac:dyDescent="0.3">
      <c r="A725" t="s">
        <v>541</v>
      </c>
      <c r="B725" t="s">
        <v>1681</v>
      </c>
      <c r="C725" t="s">
        <v>1098</v>
      </c>
      <c r="D725" t="s">
        <v>11</v>
      </c>
      <c r="E725" t="s">
        <v>1100</v>
      </c>
      <c r="F725" t="s">
        <v>1195</v>
      </c>
      <c r="G725" t="s">
        <v>13</v>
      </c>
      <c r="H725" t="str">
        <f>SUBSTITUTE(VLOOKUP(A725,Sheet1!B754:$I$1036,3,FALSE), "BSD", "")</f>
        <v>5304C</v>
      </c>
    </row>
    <row r="726" spans="1:8" x14ac:dyDescent="0.3">
      <c r="A726" t="s">
        <v>542</v>
      </c>
      <c r="B726" t="s">
        <v>1682</v>
      </c>
      <c r="C726" t="s">
        <v>1167</v>
      </c>
      <c r="D726" t="s">
        <v>11</v>
      </c>
      <c r="E726" t="s">
        <v>1100</v>
      </c>
      <c r="F726" t="s">
        <v>1195</v>
      </c>
      <c r="G726" t="s">
        <v>13</v>
      </c>
      <c r="H726" t="str">
        <f>SUBSTITUTE(VLOOKUP(A726,Sheet1!B755:$I$1036,3,FALSE), "BSD", "")</f>
        <v>5304C</v>
      </c>
    </row>
    <row r="727" spans="1:8" x14ac:dyDescent="0.3">
      <c r="A727" t="s">
        <v>543</v>
      </c>
      <c r="B727" t="s">
        <v>1683</v>
      </c>
      <c r="C727" t="s">
        <v>1168</v>
      </c>
      <c r="D727" t="s">
        <v>11</v>
      </c>
      <c r="E727" t="s">
        <v>1100</v>
      </c>
      <c r="F727" t="s">
        <v>1195</v>
      </c>
      <c r="G727" t="s">
        <v>13</v>
      </c>
      <c r="H727" t="str">
        <f>SUBSTITUTE(VLOOKUP(A727,Sheet1!B756:$I$1036,3,FALSE), "BSD", "")</f>
        <v>5304C</v>
      </c>
    </row>
    <row r="728" spans="1:8" x14ac:dyDescent="0.3">
      <c r="A728" t="s">
        <v>544</v>
      </c>
      <c r="B728" t="s">
        <v>1684</v>
      </c>
      <c r="C728" t="s">
        <v>1095</v>
      </c>
      <c r="D728" t="s">
        <v>11</v>
      </c>
      <c r="E728" t="s">
        <v>1100</v>
      </c>
      <c r="F728" t="s">
        <v>1195</v>
      </c>
      <c r="G728" t="s">
        <v>13</v>
      </c>
      <c r="H728" t="str">
        <f>SUBSTITUTE(VLOOKUP(A728,Sheet1!B757:$I$1036,3,FALSE), "BSD", "")</f>
        <v>5304C</v>
      </c>
    </row>
    <row r="729" spans="1:8" x14ac:dyDescent="0.3">
      <c r="A729" t="s">
        <v>545</v>
      </c>
      <c r="B729" t="s">
        <v>1685</v>
      </c>
      <c r="C729" t="s">
        <v>1096</v>
      </c>
      <c r="D729" t="s">
        <v>11</v>
      </c>
      <c r="E729" t="s">
        <v>1100</v>
      </c>
      <c r="F729" t="s">
        <v>1195</v>
      </c>
      <c r="G729" t="s">
        <v>13</v>
      </c>
      <c r="H729" t="str">
        <f>SUBSTITUTE(VLOOKUP(A729,Sheet1!B758:$I$1036,3,FALSE), "BSD", "")</f>
        <v>5304C</v>
      </c>
    </row>
    <row r="730" spans="1:8" x14ac:dyDescent="0.3">
      <c r="A730" t="s">
        <v>546</v>
      </c>
      <c r="B730" t="s">
        <v>1686</v>
      </c>
      <c r="C730" t="s">
        <v>1097</v>
      </c>
      <c r="D730" t="s">
        <v>11</v>
      </c>
      <c r="E730" t="s">
        <v>1100</v>
      </c>
      <c r="F730" t="s">
        <v>1195</v>
      </c>
      <c r="G730" t="s">
        <v>13</v>
      </c>
      <c r="H730" t="str">
        <f>SUBSTITUTE(VLOOKUP(A730,Sheet1!B759:$I$1036,3,FALSE), "BSD", "")</f>
        <v>5304C</v>
      </c>
    </row>
    <row r="731" spans="1:8" x14ac:dyDescent="0.3">
      <c r="A731" t="s">
        <v>547</v>
      </c>
      <c r="B731" t="s">
        <v>1687</v>
      </c>
      <c r="C731" t="s">
        <v>1098</v>
      </c>
      <c r="D731" t="s">
        <v>11</v>
      </c>
      <c r="E731" t="s">
        <v>1100</v>
      </c>
      <c r="F731" t="s">
        <v>1195</v>
      </c>
      <c r="G731" t="s">
        <v>13</v>
      </c>
      <c r="H731" t="str">
        <f>SUBSTITUTE(VLOOKUP(A731,Sheet1!B760:$I$1036,3,FALSE), "BSD", "")</f>
        <v>5304C</v>
      </c>
    </row>
    <row r="732" spans="1:8" x14ac:dyDescent="0.3">
      <c r="A732" t="s">
        <v>548</v>
      </c>
      <c r="B732" t="s">
        <v>1688</v>
      </c>
      <c r="C732" t="s">
        <v>1167</v>
      </c>
      <c r="D732" t="s">
        <v>11</v>
      </c>
      <c r="E732" t="s">
        <v>1100</v>
      </c>
      <c r="F732" t="s">
        <v>1195</v>
      </c>
      <c r="G732" t="s">
        <v>13</v>
      </c>
      <c r="H732" t="str">
        <f>SUBSTITUTE(VLOOKUP(A732,Sheet1!B761:$I$1036,3,FALSE), "BSD", "")</f>
        <v>5304A</v>
      </c>
    </row>
    <row r="733" spans="1:8" x14ac:dyDescent="0.3">
      <c r="A733" t="s">
        <v>551</v>
      </c>
      <c r="B733" t="s">
        <v>1689</v>
      </c>
      <c r="C733" t="s">
        <v>1168</v>
      </c>
      <c r="D733" t="s">
        <v>11</v>
      </c>
      <c r="E733" t="s">
        <v>1100</v>
      </c>
      <c r="F733" t="s">
        <v>1195</v>
      </c>
      <c r="G733" t="s">
        <v>13</v>
      </c>
      <c r="H733" t="str">
        <f>SUBSTITUTE(VLOOKUP(A733,Sheet1!B762:$I$1036,3,FALSE), "BSD", "")</f>
        <v>5304A</v>
      </c>
    </row>
    <row r="734" spans="1:8" x14ac:dyDescent="0.3">
      <c r="A734" t="s">
        <v>552</v>
      </c>
      <c r="B734" t="s">
        <v>1690</v>
      </c>
      <c r="C734" t="s">
        <v>1095</v>
      </c>
      <c r="D734" t="s">
        <v>11</v>
      </c>
      <c r="E734" t="s">
        <v>1100</v>
      </c>
      <c r="F734" t="s">
        <v>1195</v>
      </c>
      <c r="G734" t="s">
        <v>13</v>
      </c>
      <c r="H734" t="str">
        <f>SUBSTITUTE(VLOOKUP(A734,Sheet1!B763:$I$1036,3,FALSE), "BSD", "")</f>
        <v>5304A</v>
      </c>
    </row>
    <row r="735" spans="1:8" x14ac:dyDescent="0.3">
      <c r="A735" t="s">
        <v>553</v>
      </c>
      <c r="B735" t="s">
        <v>1691</v>
      </c>
      <c r="C735" t="s">
        <v>1096</v>
      </c>
      <c r="D735" t="s">
        <v>11</v>
      </c>
      <c r="E735" t="s">
        <v>1100</v>
      </c>
      <c r="F735" t="s">
        <v>1195</v>
      </c>
      <c r="G735" t="s">
        <v>13</v>
      </c>
      <c r="H735" t="str">
        <f>SUBSTITUTE(VLOOKUP(A735,Sheet1!B764:$I$1036,3,FALSE), "BSD", "")</f>
        <v>5304A</v>
      </c>
    </row>
    <row r="736" spans="1:8" x14ac:dyDescent="0.3">
      <c r="A736" t="s">
        <v>554</v>
      </c>
      <c r="B736" t="s">
        <v>1692</v>
      </c>
      <c r="C736" t="s">
        <v>1097</v>
      </c>
      <c r="D736" t="s">
        <v>11</v>
      </c>
      <c r="E736" t="s">
        <v>1100</v>
      </c>
      <c r="F736" t="s">
        <v>1195</v>
      </c>
      <c r="G736" t="s">
        <v>13</v>
      </c>
      <c r="H736" t="str">
        <f>SUBSTITUTE(VLOOKUP(A736,Sheet1!B765:$I$1036,3,FALSE), "BSD", "")</f>
        <v>5304A</v>
      </c>
    </row>
    <row r="737" spans="1:8" x14ac:dyDescent="0.3">
      <c r="A737" t="s">
        <v>555</v>
      </c>
      <c r="B737" t="s">
        <v>1693</v>
      </c>
      <c r="C737" t="s">
        <v>1098</v>
      </c>
      <c r="D737" t="s">
        <v>11</v>
      </c>
      <c r="E737" t="s">
        <v>1100</v>
      </c>
      <c r="F737" t="s">
        <v>1195</v>
      </c>
      <c r="G737" t="s">
        <v>13</v>
      </c>
      <c r="H737" t="str">
        <f>SUBSTITUTE(VLOOKUP(A737,Sheet1!B766:$I$1036,3,FALSE), "BSD", "")</f>
        <v>5304A</v>
      </c>
    </row>
    <row r="738" spans="1:8" x14ac:dyDescent="0.3">
      <c r="A738" t="s">
        <v>556</v>
      </c>
      <c r="B738" t="s">
        <v>1694</v>
      </c>
      <c r="C738" t="s">
        <v>1167</v>
      </c>
      <c r="D738" t="s">
        <v>11</v>
      </c>
      <c r="E738" t="s">
        <v>1100</v>
      </c>
      <c r="F738" t="s">
        <v>1195</v>
      </c>
      <c r="G738" t="s">
        <v>13</v>
      </c>
      <c r="H738" t="str">
        <f>SUBSTITUTE(VLOOKUP(A738,Sheet1!B767:$I$1036,3,FALSE), "BSD", "")</f>
        <v>5304A</v>
      </c>
    </row>
    <row r="739" spans="1:8" x14ac:dyDescent="0.3">
      <c r="A739" t="s">
        <v>557</v>
      </c>
      <c r="B739" t="s">
        <v>1695</v>
      </c>
      <c r="C739" t="s">
        <v>1168</v>
      </c>
      <c r="D739" t="s">
        <v>11</v>
      </c>
      <c r="E739" t="s">
        <v>1100</v>
      </c>
      <c r="F739" t="s">
        <v>1195</v>
      </c>
      <c r="G739" t="s">
        <v>13</v>
      </c>
      <c r="H739" t="str">
        <f>SUBSTITUTE(VLOOKUP(A739,Sheet1!B768:$I$1036,3,FALSE), "BSD", "")</f>
        <v>5304A</v>
      </c>
    </row>
    <row r="740" spans="1:8" x14ac:dyDescent="0.3">
      <c r="A740" t="s">
        <v>558</v>
      </c>
      <c r="B740" t="s">
        <v>1696</v>
      </c>
      <c r="C740" t="s">
        <v>1095</v>
      </c>
      <c r="D740" t="s">
        <v>11</v>
      </c>
      <c r="E740" t="s">
        <v>1100</v>
      </c>
      <c r="F740" t="s">
        <v>1195</v>
      </c>
      <c r="G740" t="s">
        <v>13</v>
      </c>
      <c r="H740" t="str">
        <f>SUBSTITUTE(VLOOKUP(A740,Sheet1!B769:$I$1036,3,FALSE), "BSD", "")</f>
        <v>5304A</v>
      </c>
    </row>
    <row r="741" spans="1:8" x14ac:dyDescent="0.3">
      <c r="A741" t="s">
        <v>559</v>
      </c>
      <c r="B741" t="s">
        <v>1697</v>
      </c>
      <c r="C741" t="s">
        <v>1096</v>
      </c>
      <c r="D741" t="s">
        <v>11</v>
      </c>
      <c r="E741" t="s">
        <v>1100</v>
      </c>
      <c r="F741" t="s">
        <v>1195</v>
      </c>
      <c r="G741" t="s">
        <v>13</v>
      </c>
      <c r="H741" t="str">
        <f>SUBSTITUTE(VLOOKUP(A741,Sheet1!B770:$I$1036,3,FALSE), "BSD", "")</f>
        <v>5304A</v>
      </c>
    </row>
    <row r="742" spans="1:8" x14ac:dyDescent="0.3">
      <c r="A742" t="s">
        <v>560</v>
      </c>
      <c r="B742" t="s">
        <v>1698</v>
      </c>
      <c r="C742" t="s">
        <v>1097</v>
      </c>
      <c r="D742" t="s">
        <v>11</v>
      </c>
      <c r="E742" t="s">
        <v>1100</v>
      </c>
      <c r="F742" t="s">
        <v>1195</v>
      </c>
      <c r="G742" t="s">
        <v>13</v>
      </c>
      <c r="H742" t="str">
        <f>SUBSTITUTE(VLOOKUP(A742,Sheet1!B771:$I$1036,3,FALSE), "BSD", "")</f>
        <v>5304A</v>
      </c>
    </row>
    <row r="743" spans="1:8" x14ac:dyDescent="0.3">
      <c r="A743" t="s">
        <v>561</v>
      </c>
      <c r="B743" t="s">
        <v>1699</v>
      </c>
      <c r="C743" t="s">
        <v>1098</v>
      </c>
      <c r="D743" t="s">
        <v>11</v>
      </c>
      <c r="E743" t="s">
        <v>1100</v>
      </c>
      <c r="F743" t="s">
        <v>1195</v>
      </c>
      <c r="G743" t="s">
        <v>13</v>
      </c>
      <c r="H743" t="str">
        <f>SUBSTITUTE(VLOOKUP(A743,Sheet1!B772:$I$1036,3,FALSE), "BSD", "")</f>
        <v>5304A</v>
      </c>
    </row>
    <row r="744" spans="1:8" x14ac:dyDescent="0.3">
      <c r="A744" t="s">
        <v>562</v>
      </c>
      <c r="B744" t="s">
        <v>1700</v>
      </c>
      <c r="C744" t="s">
        <v>1167</v>
      </c>
      <c r="D744" t="s">
        <v>11</v>
      </c>
      <c r="E744" t="s">
        <v>1100</v>
      </c>
      <c r="F744" t="s">
        <v>1195</v>
      </c>
      <c r="G744" t="s">
        <v>13</v>
      </c>
      <c r="H744" t="str">
        <f>SUBSTITUTE(VLOOKUP(A744,Sheet1!B773:$I$1036,3,FALSE), "BSD", "")</f>
        <v>5304A</v>
      </c>
    </row>
    <row r="745" spans="1:8" x14ac:dyDescent="0.3">
      <c r="A745" t="s">
        <v>563</v>
      </c>
      <c r="B745" t="s">
        <v>1701</v>
      </c>
      <c r="C745" t="s">
        <v>1168</v>
      </c>
      <c r="D745" t="s">
        <v>11</v>
      </c>
      <c r="E745" t="s">
        <v>1100</v>
      </c>
      <c r="F745" t="s">
        <v>1195</v>
      </c>
      <c r="G745" t="s">
        <v>13</v>
      </c>
      <c r="H745" t="str">
        <f>SUBSTITUTE(VLOOKUP(A745,Sheet1!B774:$I$1036,3,FALSE), "BSD", "")</f>
        <v>5304A</v>
      </c>
    </row>
    <row r="746" spans="1:8" x14ac:dyDescent="0.3">
      <c r="A746" t="s">
        <v>564</v>
      </c>
      <c r="B746" t="s">
        <v>1702</v>
      </c>
      <c r="C746" t="s">
        <v>1095</v>
      </c>
      <c r="D746" t="s">
        <v>11</v>
      </c>
      <c r="E746" t="s">
        <v>1100</v>
      </c>
      <c r="F746" t="s">
        <v>1195</v>
      </c>
      <c r="G746" t="s">
        <v>13</v>
      </c>
      <c r="H746" t="str">
        <f>SUBSTITUTE(VLOOKUP(A746,Sheet1!B775:$I$1036,3,FALSE), "BSD", "")</f>
        <v>5304A</v>
      </c>
    </row>
    <row r="747" spans="1:8" x14ac:dyDescent="0.3">
      <c r="A747" t="s">
        <v>565</v>
      </c>
      <c r="B747" t="s">
        <v>1703</v>
      </c>
      <c r="C747" t="s">
        <v>1096</v>
      </c>
      <c r="D747" t="s">
        <v>11</v>
      </c>
      <c r="E747" t="s">
        <v>1100</v>
      </c>
      <c r="F747" t="s">
        <v>1195</v>
      </c>
      <c r="G747" t="s">
        <v>13</v>
      </c>
      <c r="H747" t="str">
        <f>SUBSTITUTE(VLOOKUP(A747,Sheet1!B776:$I$1036,3,FALSE), "BSD", "")</f>
        <v>5304A</v>
      </c>
    </row>
    <row r="748" spans="1:8" x14ac:dyDescent="0.3">
      <c r="A748" t="s">
        <v>566</v>
      </c>
      <c r="B748" t="s">
        <v>1704</v>
      </c>
      <c r="C748" t="s">
        <v>1097</v>
      </c>
      <c r="D748" t="s">
        <v>11</v>
      </c>
      <c r="E748" t="s">
        <v>1100</v>
      </c>
      <c r="F748" t="s">
        <v>1195</v>
      </c>
      <c r="G748" t="s">
        <v>13</v>
      </c>
      <c r="H748" t="str">
        <f>SUBSTITUTE(VLOOKUP(A748,Sheet1!B777:$I$1036,3,FALSE), "BSD", "")</f>
        <v>5304A</v>
      </c>
    </row>
    <row r="749" spans="1:8" x14ac:dyDescent="0.3">
      <c r="A749" t="s">
        <v>567</v>
      </c>
      <c r="B749" t="s">
        <v>1705</v>
      </c>
      <c r="C749" t="s">
        <v>1098</v>
      </c>
      <c r="D749" t="s">
        <v>11</v>
      </c>
      <c r="E749" t="s">
        <v>1100</v>
      </c>
      <c r="F749" t="s">
        <v>1195</v>
      </c>
      <c r="G749" t="s">
        <v>13</v>
      </c>
      <c r="H749" t="str">
        <f>SUBSTITUTE(VLOOKUP(A749,Sheet1!B778:$I$1036,3,FALSE), "BSD", "")</f>
        <v>5304A</v>
      </c>
    </row>
    <row r="750" spans="1:8" x14ac:dyDescent="0.3">
      <c r="A750" t="s">
        <v>568</v>
      </c>
      <c r="B750" t="s">
        <v>1706</v>
      </c>
      <c r="C750" t="s">
        <v>1167</v>
      </c>
      <c r="D750" t="s">
        <v>11</v>
      </c>
      <c r="E750" t="s">
        <v>1100</v>
      </c>
      <c r="F750" t="s">
        <v>1195</v>
      </c>
      <c r="G750" t="s">
        <v>13</v>
      </c>
      <c r="H750" t="str">
        <f>SUBSTITUTE(VLOOKUP(A750,Sheet1!B779:$I$1036,3,FALSE), "BSD", "")</f>
        <v>5304A</v>
      </c>
    </row>
    <row r="751" spans="1:8" x14ac:dyDescent="0.3">
      <c r="A751" t="s">
        <v>569</v>
      </c>
      <c r="B751" t="s">
        <v>1707</v>
      </c>
      <c r="C751" t="s">
        <v>1168</v>
      </c>
      <c r="D751" t="s">
        <v>11</v>
      </c>
      <c r="E751" t="s">
        <v>1100</v>
      </c>
      <c r="F751" t="s">
        <v>1195</v>
      </c>
      <c r="G751" t="s">
        <v>13</v>
      </c>
      <c r="H751" t="str">
        <f>SUBSTITUTE(VLOOKUP(A751,Sheet1!B780:$I$1036,3,FALSE), "BSD", "")</f>
        <v>5304A</v>
      </c>
    </row>
    <row r="752" spans="1:8" x14ac:dyDescent="0.3">
      <c r="A752" t="s">
        <v>570</v>
      </c>
      <c r="B752" t="s">
        <v>1708</v>
      </c>
      <c r="C752" t="s">
        <v>1095</v>
      </c>
      <c r="D752" t="s">
        <v>11</v>
      </c>
      <c r="E752" t="s">
        <v>1100</v>
      </c>
      <c r="F752" t="s">
        <v>1195</v>
      </c>
      <c r="G752" t="s">
        <v>13</v>
      </c>
      <c r="H752" t="str">
        <f>SUBSTITUTE(VLOOKUP(A752,Sheet1!B781:$I$1036,3,FALSE), "BSD", "")</f>
        <v>5304A</v>
      </c>
    </row>
    <row r="753" spans="1:8" x14ac:dyDescent="0.3">
      <c r="A753" t="s">
        <v>571</v>
      </c>
      <c r="B753" t="s">
        <v>1709</v>
      </c>
      <c r="C753" t="s">
        <v>1096</v>
      </c>
      <c r="D753" t="s">
        <v>11</v>
      </c>
      <c r="E753" t="s">
        <v>1100</v>
      </c>
      <c r="F753" t="s">
        <v>1195</v>
      </c>
      <c r="G753" t="s">
        <v>13</v>
      </c>
      <c r="H753" t="str">
        <f>SUBSTITUTE(VLOOKUP(A753,Sheet1!B782:$I$1036,3,FALSE), "BSD", "")</f>
        <v>5304A</v>
      </c>
    </row>
    <row r="754" spans="1:8" x14ac:dyDescent="0.3">
      <c r="A754" t="s">
        <v>572</v>
      </c>
      <c r="B754" t="s">
        <v>1710</v>
      </c>
      <c r="C754" t="s">
        <v>1097</v>
      </c>
      <c r="D754" t="s">
        <v>11</v>
      </c>
      <c r="E754" t="s">
        <v>1100</v>
      </c>
      <c r="F754" t="s">
        <v>1195</v>
      </c>
      <c r="G754" t="s">
        <v>13</v>
      </c>
      <c r="H754" t="str">
        <f>SUBSTITUTE(VLOOKUP(A754,Sheet1!B783:$I$1036,3,FALSE), "BSD", "")</f>
        <v>5304A</v>
      </c>
    </row>
    <row r="755" spans="1:8" x14ac:dyDescent="0.3">
      <c r="A755" t="s">
        <v>573</v>
      </c>
      <c r="B755" t="s">
        <v>1711</v>
      </c>
      <c r="C755" t="s">
        <v>1098</v>
      </c>
      <c r="D755" t="s">
        <v>11</v>
      </c>
      <c r="E755" t="s">
        <v>1100</v>
      </c>
      <c r="F755" t="s">
        <v>1195</v>
      </c>
      <c r="G755" t="s">
        <v>13</v>
      </c>
      <c r="H755" t="str">
        <f>SUBSTITUTE(VLOOKUP(A755,Sheet1!B784:$I$1036,3,FALSE), "BSD", "")</f>
        <v>5304A</v>
      </c>
    </row>
    <row r="756" spans="1:8" x14ac:dyDescent="0.3">
      <c r="A756" t="s">
        <v>574</v>
      </c>
      <c r="B756" t="s">
        <v>1712</v>
      </c>
      <c r="C756" t="s">
        <v>1167</v>
      </c>
      <c r="D756" t="s">
        <v>11</v>
      </c>
      <c r="E756" t="s">
        <v>1100</v>
      </c>
      <c r="F756" t="s">
        <v>1195</v>
      </c>
      <c r="G756" t="s">
        <v>13</v>
      </c>
      <c r="H756" t="str">
        <f>SUBSTITUTE(VLOOKUP(A756,Sheet1!B785:$I$1036,3,FALSE), "BSD", "")</f>
        <v>4257D</v>
      </c>
    </row>
    <row r="757" spans="1:8" x14ac:dyDescent="0.3">
      <c r="A757" t="s">
        <v>577</v>
      </c>
      <c r="B757" t="s">
        <v>1713</v>
      </c>
      <c r="C757" t="s">
        <v>1168</v>
      </c>
      <c r="D757" t="s">
        <v>11</v>
      </c>
      <c r="E757" t="s">
        <v>1100</v>
      </c>
      <c r="F757" t="s">
        <v>1195</v>
      </c>
      <c r="G757" t="s">
        <v>13</v>
      </c>
      <c r="H757" t="str">
        <f>SUBSTITUTE(VLOOKUP(A757,Sheet1!B786:$I$1036,3,FALSE), "BSD", "")</f>
        <v>4257D</v>
      </c>
    </row>
    <row r="758" spans="1:8" x14ac:dyDescent="0.3">
      <c r="A758" t="s">
        <v>578</v>
      </c>
      <c r="B758" t="s">
        <v>1714</v>
      </c>
      <c r="C758" t="s">
        <v>1095</v>
      </c>
      <c r="D758" t="s">
        <v>11</v>
      </c>
      <c r="E758" t="s">
        <v>1100</v>
      </c>
      <c r="F758" t="s">
        <v>1195</v>
      </c>
      <c r="G758" t="s">
        <v>13</v>
      </c>
      <c r="H758" t="str">
        <f>SUBSTITUTE(VLOOKUP(A758,Sheet1!B787:$I$1036,3,FALSE), "BSD", "")</f>
        <v>4257D</v>
      </c>
    </row>
    <row r="759" spans="1:8" x14ac:dyDescent="0.3">
      <c r="A759" t="s">
        <v>579</v>
      </c>
      <c r="B759" t="s">
        <v>1715</v>
      </c>
      <c r="C759" t="s">
        <v>1096</v>
      </c>
      <c r="D759" t="s">
        <v>11</v>
      </c>
      <c r="E759" t="s">
        <v>1100</v>
      </c>
      <c r="F759" t="s">
        <v>1195</v>
      </c>
      <c r="G759" t="s">
        <v>13</v>
      </c>
      <c r="H759" t="str">
        <f>SUBSTITUTE(VLOOKUP(A759,Sheet1!B788:$I$1036,3,FALSE), "BSD", "")</f>
        <v>4257D</v>
      </c>
    </row>
    <row r="760" spans="1:8" x14ac:dyDescent="0.3">
      <c r="A760" t="s">
        <v>580</v>
      </c>
      <c r="B760" t="s">
        <v>1716</v>
      </c>
      <c r="C760" t="s">
        <v>1097</v>
      </c>
      <c r="D760" t="s">
        <v>11</v>
      </c>
      <c r="E760" t="s">
        <v>1100</v>
      </c>
      <c r="F760" t="s">
        <v>1195</v>
      </c>
      <c r="G760" t="s">
        <v>13</v>
      </c>
      <c r="H760" t="str">
        <f>SUBSTITUTE(VLOOKUP(A760,Sheet1!B789:$I$1036,3,FALSE), "BSD", "")</f>
        <v>4257D</v>
      </c>
    </row>
    <row r="761" spans="1:8" x14ac:dyDescent="0.3">
      <c r="A761" t="s">
        <v>581</v>
      </c>
      <c r="B761" t="s">
        <v>1717</v>
      </c>
      <c r="C761" t="s">
        <v>1098</v>
      </c>
      <c r="D761" t="s">
        <v>11</v>
      </c>
      <c r="E761" t="s">
        <v>1100</v>
      </c>
      <c r="F761" t="s">
        <v>1195</v>
      </c>
      <c r="G761" t="s">
        <v>13</v>
      </c>
      <c r="H761" t="str">
        <f>SUBSTITUTE(VLOOKUP(A761,Sheet1!B790:$I$1036,3,FALSE), "BSD", "")</f>
        <v>4257D</v>
      </c>
    </row>
    <row r="762" spans="1:8" x14ac:dyDescent="0.3">
      <c r="A762" t="s">
        <v>582</v>
      </c>
      <c r="B762" t="s">
        <v>1718</v>
      </c>
      <c r="C762" t="s">
        <v>1167</v>
      </c>
      <c r="D762" t="s">
        <v>11</v>
      </c>
      <c r="E762" t="s">
        <v>1100</v>
      </c>
      <c r="F762" t="s">
        <v>1195</v>
      </c>
      <c r="G762" t="s">
        <v>13</v>
      </c>
      <c r="H762" t="str">
        <f>SUBSTITUTE(VLOOKUP(A762,Sheet1!B791:$I$1036,3,FALSE), "BSD", "")</f>
        <v>4257D</v>
      </c>
    </row>
    <row r="763" spans="1:8" x14ac:dyDescent="0.3">
      <c r="A763" t="s">
        <v>583</v>
      </c>
      <c r="B763" t="s">
        <v>1719</v>
      </c>
      <c r="C763" t="s">
        <v>1168</v>
      </c>
      <c r="D763" t="s">
        <v>11</v>
      </c>
      <c r="E763" t="s">
        <v>1100</v>
      </c>
      <c r="F763" t="s">
        <v>1195</v>
      </c>
      <c r="G763" t="s">
        <v>13</v>
      </c>
      <c r="H763" t="str">
        <f>SUBSTITUTE(VLOOKUP(A763,Sheet1!B792:$I$1036,3,FALSE), "BSD", "")</f>
        <v>4257D</v>
      </c>
    </row>
    <row r="764" spans="1:8" x14ac:dyDescent="0.3">
      <c r="A764" t="s">
        <v>584</v>
      </c>
      <c r="B764" t="s">
        <v>1720</v>
      </c>
      <c r="C764" t="s">
        <v>1095</v>
      </c>
      <c r="D764" t="s">
        <v>11</v>
      </c>
      <c r="E764" t="s">
        <v>1100</v>
      </c>
      <c r="F764" t="s">
        <v>1195</v>
      </c>
      <c r="G764" t="s">
        <v>13</v>
      </c>
      <c r="H764" t="str">
        <f>SUBSTITUTE(VLOOKUP(A764,Sheet1!B793:$I$1036,3,FALSE), "BSD", "")</f>
        <v>4257D</v>
      </c>
    </row>
    <row r="765" spans="1:8" x14ac:dyDescent="0.3">
      <c r="A765" t="s">
        <v>585</v>
      </c>
      <c r="B765" t="s">
        <v>1721</v>
      </c>
      <c r="C765" t="s">
        <v>1096</v>
      </c>
      <c r="D765" t="s">
        <v>11</v>
      </c>
      <c r="E765" t="s">
        <v>1100</v>
      </c>
      <c r="F765" t="s">
        <v>1195</v>
      </c>
      <c r="G765" t="s">
        <v>13</v>
      </c>
      <c r="H765" t="str">
        <f>SUBSTITUTE(VLOOKUP(A765,Sheet1!B794:$I$1036,3,FALSE), "BSD", "")</f>
        <v>4257D</v>
      </c>
    </row>
    <row r="766" spans="1:8" x14ac:dyDescent="0.3">
      <c r="A766" t="s">
        <v>586</v>
      </c>
      <c r="B766" t="s">
        <v>1722</v>
      </c>
      <c r="C766" t="s">
        <v>1097</v>
      </c>
      <c r="D766" t="s">
        <v>11</v>
      </c>
      <c r="E766" t="s">
        <v>1100</v>
      </c>
      <c r="F766" t="s">
        <v>1195</v>
      </c>
      <c r="G766" t="s">
        <v>13</v>
      </c>
      <c r="H766" t="str">
        <f>SUBSTITUTE(VLOOKUP(A766,Sheet1!B795:$I$1036,3,FALSE), "BSD", "")</f>
        <v>4257D</v>
      </c>
    </row>
    <row r="767" spans="1:8" x14ac:dyDescent="0.3">
      <c r="A767" t="s">
        <v>587</v>
      </c>
      <c r="B767" t="s">
        <v>1723</v>
      </c>
      <c r="C767" t="s">
        <v>1098</v>
      </c>
      <c r="D767" t="s">
        <v>11</v>
      </c>
      <c r="E767" t="s">
        <v>1100</v>
      </c>
      <c r="F767" t="s">
        <v>1195</v>
      </c>
      <c r="G767" t="s">
        <v>13</v>
      </c>
      <c r="H767" t="str">
        <f>SUBSTITUTE(VLOOKUP(A767,Sheet1!B796:$I$1036,3,FALSE), "BSD", "")</f>
        <v>4257D</v>
      </c>
    </row>
    <row r="768" spans="1:8" x14ac:dyDescent="0.3">
      <c r="A768" t="s">
        <v>588</v>
      </c>
      <c r="B768" t="s">
        <v>1724</v>
      </c>
      <c r="C768" t="s">
        <v>1167</v>
      </c>
      <c r="D768" t="s">
        <v>11</v>
      </c>
      <c r="E768" t="s">
        <v>1100</v>
      </c>
      <c r="F768" t="s">
        <v>1195</v>
      </c>
      <c r="G768" t="s">
        <v>13</v>
      </c>
      <c r="H768" t="str">
        <f>SUBSTITUTE(VLOOKUP(A768,Sheet1!B797:$I$1036,3,FALSE), "BSD", "")</f>
        <v>4257D</v>
      </c>
    </row>
    <row r="769" spans="1:8" x14ac:dyDescent="0.3">
      <c r="A769" t="s">
        <v>589</v>
      </c>
      <c r="B769" t="s">
        <v>1725</v>
      </c>
      <c r="C769" t="s">
        <v>1168</v>
      </c>
      <c r="D769" t="s">
        <v>11</v>
      </c>
      <c r="E769" t="s">
        <v>1100</v>
      </c>
      <c r="F769" t="s">
        <v>1195</v>
      </c>
      <c r="G769" t="s">
        <v>13</v>
      </c>
      <c r="H769" t="str">
        <f>SUBSTITUTE(VLOOKUP(A769,Sheet1!B798:$I$1036,3,FALSE), "BSD", "")</f>
        <v>4257D</v>
      </c>
    </row>
    <row r="770" spans="1:8" x14ac:dyDescent="0.3">
      <c r="A770" t="s">
        <v>590</v>
      </c>
      <c r="B770" t="s">
        <v>1726</v>
      </c>
      <c r="C770" t="s">
        <v>1095</v>
      </c>
      <c r="D770" t="s">
        <v>11</v>
      </c>
      <c r="E770" t="s">
        <v>1100</v>
      </c>
      <c r="F770" t="s">
        <v>1195</v>
      </c>
      <c r="G770" t="s">
        <v>13</v>
      </c>
      <c r="H770" t="str">
        <f>SUBSTITUTE(VLOOKUP(A770,Sheet1!B799:$I$1036,3,FALSE), "BSD", "")</f>
        <v>4257D</v>
      </c>
    </row>
    <row r="771" spans="1:8" x14ac:dyDescent="0.3">
      <c r="A771" t="s">
        <v>591</v>
      </c>
      <c r="B771" t="s">
        <v>1727</v>
      </c>
      <c r="C771" t="s">
        <v>1096</v>
      </c>
      <c r="D771" t="s">
        <v>11</v>
      </c>
      <c r="E771" t="s">
        <v>1100</v>
      </c>
      <c r="F771" t="s">
        <v>1195</v>
      </c>
      <c r="G771" t="s">
        <v>13</v>
      </c>
      <c r="H771" t="str">
        <f>SUBSTITUTE(VLOOKUP(A771,Sheet1!B800:$I$1036,3,FALSE), "BSD", "")</f>
        <v>4257D</v>
      </c>
    </row>
    <row r="772" spans="1:8" x14ac:dyDescent="0.3">
      <c r="A772" t="s">
        <v>592</v>
      </c>
      <c r="B772" t="s">
        <v>1728</v>
      </c>
      <c r="C772" t="s">
        <v>1097</v>
      </c>
      <c r="D772" t="s">
        <v>11</v>
      </c>
      <c r="E772" t="s">
        <v>1100</v>
      </c>
      <c r="F772" t="s">
        <v>1195</v>
      </c>
      <c r="G772" t="s">
        <v>13</v>
      </c>
      <c r="H772" t="str">
        <f>SUBSTITUTE(VLOOKUP(A772,Sheet1!B801:$I$1036,3,FALSE), "BSD", "")</f>
        <v>4257D</v>
      </c>
    </row>
    <row r="773" spans="1:8" x14ac:dyDescent="0.3">
      <c r="A773" t="s">
        <v>593</v>
      </c>
      <c r="B773" t="s">
        <v>1729</v>
      </c>
      <c r="C773" t="s">
        <v>1098</v>
      </c>
      <c r="D773" t="s">
        <v>11</v>
      </c>
      <c r="E773" t="s">
        <v>1100</v>
      </c>
      <c r="F773" t="s">
        <v>1195</v>
      </c>
      <c r="G773" t="s">
        <v>13</v>
      </c>
      <c r="H773" t="str">
        <f>SUBSTITUTE(VLOOKUP(A773,Sheet1!B802:$I$1036,3,FALSE), "BSD", "")</f>
        <v>4257D</v>
      </c>
    </row>
    <row r="774" spans="1:8" x14ac:dyDescent="0.3">
      <c r="A774" t="s">
        <v>594</v>
      </c>
      <c r="B774" t="s">
        <v>1730</v>
      </c>
      <c r="C774" t="s">
        <v>1167</v>
      </c>
      <c r="D774" t="s">
        <v>11</v>
      </c>
      <c r="E774" t="s">
        <v>1100</v>
      </c>
      <c r="F774" t="s">
        <v>1195</v>
      </c>
      <c r="G774" t="s">
        <v>13</v>
      </c>
      <c r="H774" t="str">
        <f>SUBSTITUTE(VLOOKUP(A774,Sheet1!B803:$I$1036,3,FALSE), "BSD", "")</f>
        <v>4257D</v>
      </c>
    </row>
    <row r="775" spans="1:8" x14ac:dyDescent="0.3">
      <c r="A775" t="s">
        <v>595</v>
      </c>
      <c r="B775" t="s">
        <v>1731</v>
      </c>
      <c r="C775" t="s">
        <v>1168</v>
      </c>
      <c r="D775" t="s">
        <v>11</v>
      </c>
      <c r="E775" t="s">
        <v>1100</v>
      </c>
      <c r="F775" t="s">
        <v>1195</v>
      </c>
      <c r="G775" t="s">
        <v>13</v>
      </c>
      <c r="H775" t="str">
        <f>SUBSTITUTE(VLOOKUP(A775,Sheet1!B804:$I$1036,3,FALSE), "BSD", "")</f>
        <v>4257D</v>
      </c>
    </row>
    <row r="776" spans="1:8" x14ac:dyDescent="0.3">
      <c r="A776" t="s">
        <v>596</v>
      </c>
      <c r="B776" t="s">
        <v>1732</v>
      </c>
      <c r="C776" t="s">
        <v>1095</v>
      </c>
      <c r="D776" t="s">
        <v>11</v>
      </c>
      <c r="E776" t="s">
        <v>1100</v>
      </c>
      <c r="F776" t="s">
        <v>1195</v>
      </c>
      <c r="G776" t="s">
        <v>13</v>
      </c>
      <c r="H776" t="str">
        <f>SUBSTITUTE(VLOOKUP(A776,Sheet1!B805:$I$1036,3,FALSE), "BSD", "")</f>
        <v>4257D</v>
      </c>
    </row>
    <row r="777" spans="1:8" x14ac:dyDescent="0.3">
      <c r="A777" t="s">
        <v>597</v>
      </c>
      <c r="B777" t="s">
        <v>1733</v>
      </c>
      <c r="C777" t="s">
        <v>1096</v>
      </c>
      <c r="D777" t="s">
        <v>11</v>
      </c>
      <c r="E777" t="s">
        <v>1100</v>
      </c>
      <c r="F777" t="s">
        <v>1195</v>
      </c>
      <c r="G777" t="s">
        <v>13</v>
      </c>
      <c r="H777" t="str">
        <f>SUBSTITUTE(VLOOKUP(A777,Sheet1!B806:$I$1036,3,FALSE), "BSD", "")</f>
        <v>4257D</v>
      </c>
    </row>
    <row r="778" spans="1:8" x14ac:dyDescent="0.3">
      <c r="A778" t="s">
        <v>598</v>
      </c>
      <c r="B778" t="s">
        <v>1734</v>
      </c>
      <c r="C778" t="s">
        <v>1097</v>
      </c>
      <c r="D778" t="s">
        <v>11</v>
      </c>
      <c r="E778" t="s">
        <v>1100</v>
      </c>
      <c r="F778" t="s">
        <v>1195</v>
      </c>
      <c r="G778" t="s">
        <v>13</v>
      </c>
      <c r="H778" t="str">
        <f>SUBSTITUTE(VLOOKUP(A778,Sheet1!B807:$I$1036,3,FALSE), "BSD", "")</f>
        <v>4257D</v>
      </c>
    </row>
    <row r="779" spans="1:8" x14ac:dyDescent="0.3">
      <c r="A779" t="s">
        <v>599</v>
      </c>
      <c r="B779" t="s">
        <v>1735</v>
      </c>
      <c r="C779" t="s">
        <v>1098</v>
      </c>
      <c r="D779" t="s">
        <v>11</v>
      </c>
      <c r="E779" t="s">
        <v>1100</v>
      </c>
      <c r="F779" t="s">
        <v>1195</v>
      </c>
      <c r="G779" t="s">
        <v>13</v>
      </c>
      <c r="H779" t="str">
        <f>SUBSTITUTE(VLOOKUP(A779,Sheet1!B808:$I$1036,3,FALSE), "BSD", "")</f>
        <v>4257D</v>
      </c>
    </row>
    <row r="780" spans="1:8" x14ac:dyDescent="0.3">
      <c r="A780" t="s">
        <v>600</v>
      </c>
      <c r="B780" t="s">
        <v>1736</v>
      </c>
      <c r="C780" t="s">
        <v>1167</v>
      </c>
      <c r="D780" t="s">
        <v>11</v>
      </c>
      <c r="E780" t="s">
        <v>1100</v>
      </c>
      <c r="F780" t="s">
        <v>1195</v>
      </c>
      <c r="G780" t="s">
        <v>13</v>
      </c>
      <c r="H780" t="str">
        <f>SUBSTITUTE(VLOOKUP(A780,Sheet1!B809:$I$1036,3,FALSE), "BSD", "")</f>
        <v>4257D</v>
      </c>
    </row>
    <row r="781" spans="1:8" x14ac:dyDescent="0.3">
      <c r="A781" t="s">
        <v>601</v>
      </c>
      <c r="B781" t="s">
        <v>1737</v>
      </c>
      <c r="C781" t="s">
        <v>1168</v>
      </c>
      <c r="D781" t="s">
        <v>11</v>
      </c>
      <c r="E781" t="s">
        <v>1100</v>
      </c>
      <c r="F781" t="s">
        <v>1195</v>
      </c>
      <c r="G781" t="s">
        <v>13</v>
      </c>
      <c r="H781" t="str">
        <f>SUBSTITUTE(VLOOKUP(A781,Sheet1!B810:$I$1036,3,FALSE), "BSD", "")</f>
        <v>4257D</v>
      </c>
    </row>
    <row r="782" spans="1:8" x14ac:dyDescent="0.3">
      <c r="A782" t="s">
        <v>602</v>
      </c>
      <c r="B782" t="s">
        <v>1738</v>
      </c>
      <c r="C782" t="s">
        <v>1095</v>
      </c>
      <c r="D782" t="s">
        <v>11</v>
      </c>
      <c r="E782" t="s">
        <v>1100</v>
      </c>
      <c r="F782" t="s">
        <v>1195</v>
      </c>
      <c r="G782" t="s">
        <v>13</v>
      </c>
      <c r="H782" t="str">
        <f>SUBSTITUTE(VLOOKUP(A782,Sheet1!B811:$I$1036,3,FALSE), "BSD", "")</f>
        <v>4257D</v>
      </c>
    </row>
    <row r="783" spans="1:8" x14ac:dyDescent="0.3">
      <c r="A783" t="s">
        <v>603</v>
      </c>
      <c r="B783" t="s">
        <v>1739</v>
      </c>
      <c r="C783" t="s">
        <v>1096</v>
      </c>
      <c r="D783" t="s">
        <v>11</v>
      </c>
      <c r="E783" t="s">
        <v>1100</v>
      </c>
      <c r="F783" t="s">
        <v>1195</v>
      </c>
      <c r="G783" t="s">
        <v>13</v>
      </c>
      <c r="H783" t="str">
        <f>SUBSTITUTE(VLOOKUP(A783,Sheet1!B812:$I$1036,3,FALSE), "BSD", "")</f>
        <v>4257D</v>
      </c>
    </row>
    <row r="784" spans="1:8" x14ac:dyDescent="0.3">
      <c r="A784" t="s">
        <v>604</v>
      </c>
      <c r="B784" t="s">
        <v>1740</v>
      </c>
      <c r="C784" t="s">
        <v>1097</v>
      </c>
      <c r="D784" t="s">
        <v>11</v>
      </c>
      <c r="E784" t="s">
        <v>1100</v>
      </c>
      <c r="F784" t="s">
        <v>1195</v>
      </c>
      <c r="G784" t="s">
        <v>13</v>
      </c>
      <c r="H784" t="str">
        <f>SUBSTITUTE(VLOOKUP(A784,Sheet1!B813:$I$1036,3,FALSE), "BSD", "")</f>
        <v>4257D</v>
      </c>
    </row>
    <row r="785" spans="1:8" x14ac:dyDescent="0.3">
      <c r="A785" t="s">
        <v>605</v>
      </c>
      <c r="B785" t="s">
        <v>1741</v>
      </c>
      <c r="C785" t="s">
        <v>1098</v>
      </c>
      <c r="D785" t="s">
        <v>11</v>
      </c>
      <c r="E785" t="s">
        <v>1100</v>
      </c>
      <c r="F785" t="s">
        <v>1195</v>
      </c>
      <c r="G785" t="s">
        <v>13</v>
      </c>
      <c r="H785" t="str">
        <f>SUBSTITUTE(VLOOKUP(A785,Sheet1!B814:$I$1036,3,FALSE), "BSD", "")</f>
        <v>4257D</v>
      </c>
    </row>
    <row r="786" spans="1:8" x14ac:dyDescent="0.3">
      <c r="A786" t="s">
        <v>606</v>
      </c>
      <c r="B786" t="s">
        <v>1742</v>
      </c>
      <c r="C786" t="s">
        <v>1167</v>
      </c>
      <c r="D786" t="s">
        <v>17</v>
      </c>
      <c r="E786" t="s">
        <v>1100</v>
      </c>
      <c r="F786" t="s">
        <v>1195</v>
      </c>
      <c r="G786" t="s">
        <v>121</v>
      </c>
      <c r="H786" t="str">
        <f>SUBSTITUTE(VLOOKUP(A786,Sheet1!B815:$I$1036,3,FALSE), "BSD", "")</f>
        <v>4257A</v>
      </c>
    </row>
    <row r="787" spans="1:8" x14ac:dyDescent="0.3">
      <c r="A787" t="s">
        <v>610</v>
      </c>
      <c r="B787" t="s">
        <v>1743</v>
      </c>
      <c r="C787" t="s">
        <v>1168</v>
      </c>
      <c r="D787" t="s">
        <v>17</v>
      </c>
      <c r="E787" t="s">
        <v>1100</v>
      </c>
      <c r="F787" t="s">
        <v>1195</v>
      </c>
      <c r="G787" t="s">
        <v>121</v>
      </c>
      <c r="H787" t="str">
        <f>SUBSTITUTE(VLOOKUP(A787,Sheet1!B816:$I$1036,3,FALSE), "BSD", "")</f>
        <v>4257A</v>
      </c>
    </row>
    <row r="788" spans="1:8" x14ac:dyDescent="0.3">
      <c r="A788" t="s">
        <v>611</v>
      </c>
      <c r="B788" t="s">
        <v>1744</v>
      </c>
      <c r="C788" t="s">
        <v>1095</v>
      </c>
      <c r="D788" t="s">
        <v>17</v>
      </c>
      <c r="E788" t="s">
        <v>1100</v>
      </c>
      <c r="F788" t="s">
        <v>1195</v>
      </c>
      <c r="G788" t="s">
        <v>121</v>
      </c>
      <c r="H788" t="str">
        <f>SUBSTITUTE(VLOOKUP(A788,Sheet1!B817:$I$1036,3,FALSE), "BSD", "")</f>
        <v>4257A</v>
      </c>
    </row>
    <row r="789" spans="1:8" x14ac:dyDescent="0.3">
      <c r="A789" t="s">
        <v>612</v>
      </c>
      <c r="B789" t="s">
        <v>1745</v>
      </c>
      <c r="C789" t="s">
        <v>1096</v>
      </c>
      <c r="D789" t="s">
        <v>17</v>
      </c>
      <c r="E789" t="s">
        <v>1100</v>
      </c>
      <c r="F789" t="s">
        <v>1195</v>
      </c>
      <c r="G789" t="s">
        <v>121</v>
      </c>
      <c r="H789" t="str">
        <f>SUBSTITUTE(VLOOKUP(A789,Sheet1!B818:$I$1036,3,FALSE), "BSD", "")</f>
        <v>4257A</v>
      </c>
    </row>
    <row r="790" spans="1:8" x14ac:dyDescent="0.3">
      <c r="A790" t="s">
        <v>613</v>
      </c>
      <c r="B790" t="s">
        <v>1746</v>
      </c>
      <c r="C790" t="s">
        <v>1097</v>
      </c>
      <c r="D790" t="s">
        <v>17</v>
      </c>
      <c r="E790" t="s">
        <v>1100</v>
      </c>
      <c r="F790" t="s">
        <v>1195</v>
      </c>
      <c r="G790" t="s">
        <v>121</v>
      </c>
      <c r="H790" t="str">
        <f>SUBSTITUTE(VLOOKUP(A790,Sheet1!B819:$I$1036,3,FALSE), "BSD", "")</f>
        <v>4257A</v>
      </c>
    </row>
    <row r="791" spans="1:8" x14ac:dyDescent="0.3">
      <c r="A791" t="s">
        <v>614</v>
      </c>
      <c r="B791" t="s">
        <v>1747</v>
      </c>
      <c r="C791" t="s">
        <v>1098</v>
      </c>
      <c r="D791" t="s">
        <v>17</v>
      </c>
      <c r="E791" t="s">
        <v>1100</v>
      </c>
      <c r="F791" t="s">
        <v>1195</v>
      </c>
      <c r="G791" t="s">
        <v>121</v>
      </c>
      <c r="H791" t="str">
        <f>SUBSTITUTE(VLOOKUP(A791,Sheet1!B820:$I$1036,3,FALSE), "BSD", "")</f>
        <v>4257A</v>
      </c>
    </row>
    <row r="792" spans="1:8" x14ac:dyDescent="0.3">
      <c r="A792" t="s">
        <v>615</v>
      </c>
      <c r="B792" t="s">
        <v>1748</v>
      </c>
      <c r="C792" t="s">
        <v>1167</v>
      </c>
      <c r="D792" t="s">
        <v>17</v>
      </c>
      <c r="E792" t="s">
        <v>1100</v>
      </c>
      <c r="F792" t="s">
        <v>1195</v>
      </c>
      <c r="G792" t="s">
        <v>121</v>
      </c>
      <c r="H792" t="str">
        <f>SUBSTITUTE(VLOOKUP(A792,Sheet1!B821:$I$1036,3,FALSE), "BSD", "")</f>
        <v>4257A</v>
      </c>
    </row>
    <row r="793" spans="1:8" x14ac:dyDescent="0.3">
      <c r="A793" t="s">
        <v>616</v>
      </c>
      <c r="B793" t="s">
        <v>1749</v>
      </c>
      <c r="C793" t="s">
        <v>1168</v>
      </c>
      <c r="D793" t="s">
        <v>17</v>
      </c>
      <c r="E793" t="s">
        <v>1100</v>
      </c>
      <c r="F793" t="s">
        <v>1195</v>
      </c>
      <c r="G793" t="s">
        <v>121</v>
      </c>
      <c r="H793" t="str">
        <f>SUBSTITUTE(VLOOKUP(A793,Sheet1!B822:$I$1036,3,FALSE), "BSD", "")</f>
        <v>4257A</v>
      </c>
    </row>
    <row r="794" spans="1:8" x14ac:dyDescent="0.3">
      <c r="A794" t="s">
        <v>617</v>
      </c>
      <c r="B794" t="s">
        <v>1750</v>
      </c>
      <c r="C794" t="s">
        <v>1095</v>
      </c>
      <c r="D794" t="s">
        <v>17</v>
      </c>
      <c r="E794" t="s">
        <v>1100</v>
      </c>
      <c r="F794" t="s">
        <v>1195</v>
      </c>
      <c r="G794" t="s">
        <v>121</v>
      </c>
      <c r="H794" t="str">
        <f>SUBSTITUTE(VLOOKUP(A794,Sheet1!B823:$I$1036,3,FALSE), "BSD", "")</f>
        <v>4257A</v>
      </c>
    </row>
    <row r="795" spans="1:8" x14ac:dyDescent="0.3">
      <c r="A795" t="s">
        <v>618</v>
      </c>
      <c r="B795" t="s">
        <v>1751</v>
      </c>
      <c r="C795" t="s">
        <v>1096</v>
      </c>
      <c r="D795" t="s">
        <v>17</v>
      </c>
      <c r="E795" t="s">
        <v>1100</v>
      </c>
      <c r="F795" t="s">
        <v>1195</v>
      </c>
      <c r="G795" t="s">
        <v>121</v>
      </c>
      <c r="H795" t="str">
        <f>SUBSTITUTE(VLOOKUP(A795,Sheet1!B824:$I$1036,3,FALSE), "BSD", "")</f>
        <v>4257A</v>
      </c>
    </row>
    <row r="796" spans="1:8" x14ac:dyDescent="0.3">
      <c r="A796" t="s">
        <v>619</v>
      </c>
      <c r="B796" t="s">
        <v>1752</v>
      </c>
      <c r="C796" t="s">
        <v>1097</v>
      </c>
      <c r="D796" t="s">
        <v>17</v>
      </c>
      <c r="E796" t="s">
        <v>1100</v>
      </c>
      <c r="F796" t="s">
        <v>1195</v>
      </c>
      <c r="G796" t="s">
        <v>121</v>
      </c>
      <c r="H796" t="str">
        <f>SUBSTITUTE(VLOOKUP(A796,Sheet1!B825:$I$1036,3,FALSE), "BSD", "")</f>
        <v>4257A</v>
      </c>
    </row>
    <row r="797" spans="1:8" x14ac:dyDescent="0.3">
      <c r="A797" t="s">
        <v>620</v>
      </c>
      <c r="B797" t="s">
        <v>1753</v>
      </c>
      <c r="C797" t="s">
        <v>1098</v>
      </c>
      <c r="D797" t="s">
        <v>17</v>
      </c>
      <c r="E797" t="s">
        <v>1100</v>
      </c>
      <c r="F797" t="s">
        <v>1195</v>
      </c>
      <c r="G797" t="s">
        <v>121</v>
      </c>
      <c r="H797" t="str">
        <f>SUBSTITUTE(VLOOKUP(A797,Sheet1!B826:$I$1036,3,FALSE), "BSD", "")</f>
        <v>4257A</v>
      </c>
    </row>
    <row r="798" spans="1:8" x14ac:dyDescent="0.3">
      <c r="A798" t="s">
        <v>621</v>
      </c>
      <c r="B798" t="s">
        <v>1754</v>
      </c>
      <c r="C798" t="s">
        <v>1167</v>
      </c>
      <c r="D798" t="s">
        <v>17</v>
      </c>
      <c r="E798" t="s">
        <v>1100</v>
      </c>
      <c r="F798" t="s">
        <v>1195</v>
      </c>
      <c r="G798" t="s">
        <v>121</v>
      </c>
      <c r="H798" t="str">
        <f>SUBSTITUTE(VLOOKUP(A798,Sheet1!B827:$I$1036,3,FALSE), "BSD", "")</f>
        <v>4257A</v>
      </c>
    </row>
    <row r="799" spans="1:8" x14ac:dyDescent="0.3">
      <c r="A799" t="s">
        <v>622</v>
      </c>
      <c r="B799" t="s">
        <v>1755</v>
      </c>
      <c r="C799" t="s">
        <v>1168</v>
      </c>
      <c r="D799" t="s">
        <v>17</v>
      </c>
      <c r="E799" t="s">
        <v>1100</v>
      </c>
      <c r="F799" t="s">
        <v>1195</v>
      </c>
      <c r="G799" t="s">
        <v>121</v>
      </c>
      <c r="H799" t="str">
        <f>SUBSTITUTE(VLOOKUP(A799,Sheet1!B828:$I$1036,3,FALSE), "BSD", "")</f>
        <v>4257A</v>
      </c>
    </row>
    <row r="800" spans="1:8" x14ac:dyDescent="0.3">
      <c r="A800" t="s">
        <v>623</v>
      </c>
      <c r="B800" t="s">
        <v>1756</v>
      </c>
      <c r="C800" t="s">
        <v>1095</v>
      </c>
      <c r="D800" t="s">
        <v>17</v>
      </c>
      <c r="E800" t="s">
        <v>1100</v>
      </c>
      <c r="F800" t="s">
        <v>1195</v>
      </c>
      <c r="G800" t="s">
        <v>121</v>
      </c>
      <c r="H800" t="str">
        <f>SUBSTITUTE(VLOOKUP(A800,Sheet1!B829:$I$1036,3,FALSE), "BSD", "")</f>
        <v>4257A</v>
      </c>
    </row>
    <row r="801" spans="1:8" x14ac:dyDescent="0.3">
      <c r="A801" t="s">
        <v>624</v>
      </c>
      <c r="B801" t="s">
        <v>1757</v>
      </c>
      <c r="C801" t="s">
        <v>1096</v>
      </c>
      <c r="D801" t="s">
        <v>17</v>
      </c>
      <c r="E801" t="s">
        <v>1100</v>
      </c>
      <c r="F801" t="s">
        <v>1195</v>
      </c>
      <c r="G801" t="s">
        <v>121</v>
      </c>
      <c r="H801" t="str">
        <f>SUBSTITUTE(VLOOKUP(A801,Sheet1!B830:$I$1036,3,FALSE), "BSD", "")</f>
        <v>4257A</v>
      </c>
    </row>
    <row r="802" spans="1:8" x14ac:dyDescent="0.3">
      <c r="A802" t="s">
        <v>625</v>
      </c>
      <c r="B802" t="s">
        <v>1758</v>
      </c>
      <c r="C802" t="s">
        <v>1097</v>
      </c>
      <c r="D802" t="s">
        <v>17</v>
      </c>
      <c r="E802" t="s">
        <v>1100</v>
      </c>
      <c r="F802" t="s">
        <v>1195</v>
      </c>
      <c r="G802" t="s">
        <v>121</v>
      </c>
      <c r="H802" t="str">
        <f>SUBSTITUTE(VLOOKUP(A802,Sheet1!B831:$I$1036,3,FALSE), "BSD", "")</f>
        <v>4257A</v>
      </c>
    </row>
    <row r="803" spans="1:8" x14ac:dyDescent="0.3">
      <c r="A803" t="s">
        <v>626</v>
      </c>
      <c r="B803" t="s">
        <v>1759</v>
      </c>
      <c r="C803" t="s">
        <v>1098</v>
      </c>
      <c r="D803" t="s">
        <v>17</v>
      </c>
      <c r="E803" t="s">
        <v>1100</v>
      </c>
      <c r="F803" t="s">
        <v>1195</v>
      </c>
      <c r="G803" t="s">
        <v>121</v>
      </c>
      <c r="H803" t="str">
        <f>SUBSTITUTE(VLOOKUP(A803,Sheet1!B832:$I$1036,3,FALSE), "BSD", "")</f>
        <v>4257A</v>
      </c>
    </row>
    <row r="804" spans="1:8" x14ac:dyDescent="0.3">
      <c r="A804" t="s">
        <v>627</v>
      </c>
      <c r="B804" t="s">
        <v>1760</v>
      </c>
      <c r="C804" t="s">
        <v>1167</v>
      </c>
      <c r="D804" t="s">
        <v>17</v>
      </c>
      <c r="E804" t="s">
        <v>1100</v>
      </c>
      <c r="F804" t="s">
        <v>1195</v>
      </c>
      <c r="G804" t="s">
        <v>121</v>
      </c>
      <c r="H804" t="str">
        <f>SUBSTITUTE(VLOOKUP(A804,Sheet1!B833:$I$1036,3,FALSE), "BSD", "")</f>
        <v>4257A</v>
      </c>
    </row>
    <row r="805" spans="1:8" x14ac:dyDescent="0.3">
      <c r="A805" t="s">
        <v>628</v>
      </c>
      <c r="B805" t="s">
        <v>1761</v>
      </c>
      <c r="C805" t="s">
        <v>1168</v>
      </c>
      <c r="D805" t="s">
        <v>17</v>
      </c>
      <c r="E805" t="s">
        <v>1100</v>
      </c>
      <c r="F805" t="s">
        <v>1195</v>
      </c>
      <c r="G805" t="s">
        <v>121</v>
      </c>
      <c r="H805" t="str">
        <f>SUBSTITUTE(VLOOKUP(A805,Sheet1!B834:$I$1036,3,FALSE), "BSD", "")</f>
        <v>4257A</v>
      </c>
    </row>
    <row r="806" spans="1:8" x14ac:dyDescent="0.3">
      <c r="A806" t="s">
        <v>629</v>
      </c>
      <c r="B806" t="s">
        <v>1762</v>
      </c>
      <c r="C806" t="s">
        <v>1095</v>
      </c>
      <c r="D806" t="s">
        <v>17</v>
      </c>
      <c r="E806" t="s">
        <v>1100</v>
      </c>
      <c r="F806" t="s">
        <v>1195</v>
      </c>
      <c r="G806" t="s">
        <v>121</v>
      </c>
      <c r="H806" t="str">
        <f>SUBSTITUTE(VLOOKUP(A806,Sheet1!B835:$I$1036,3,FALSE), "BSD", "")</f>
        <v>4257A</v>
      </c>
    </row>
    <row r="807" spans="1:8" x14ac:dyDescent="0.3">
      <c r="A807" t="s">
        <v>630</v>
      </c>
      <c r="B807" t="s">
        <v>1763</v>
      </c>
      <c r="C807" t="s">
        <v>1096</v>
      </c>
      <c r="D807" t="s">
        <v>17</v>
      </c>
      <c r="E807" t="s">
        <v>1100</v>
      </c>
      <c r="F807" t="s">
        <v>1195</v>
      </c>
      <c r="G807" t="s">
        <v>121</v>
      </c>
      <c r="H807" t="str">
        <f>SUBSTITUTE(VLOOKUP(A807,Sheet1!B836:$I$1036,3,FALSE), "BSD", "")</f>
        <v>4257A</v>
      </c>
    </row>
    <row r="808" spans="1:8" x14ac:dyDescent="0.3">
      <c r="A808" t="s">
        <v>631</v>
      </c>
      <c r="B808" t="s">
        <v>1764</v>
      </c>
      <c r="C808" t="s">
        <v>1097</v>
      </c>
      <c r="D808" t="s">
        <v>17</v>
      </c>
      <c r="E808" t="s">
        <v>1100</v>
      </c>
      <c r="F808" t="s">
        <v>1195</v>
      </c>
      <c r="G808" t="s">
        <v>121</v>
      </c>
      <c r="H808" t="str">
        <f>SUBSTITUTE(VLOOKUP(A808,Sheet1!B837:$I$1036,3,FALSE), "BSD", "")</f>
        <v>4257A</v>
      </c>
    </row>
    <row r="809" spans="1:8" x14ac:dyDescent="0.3">
      <c r="A809" t="s">
        <v>632</v>
      </c>
      <c r="B809" t="s">
        <v>1765</v>
      </c>
      <c r="C809" t="s">
        <v>1098</v>
      </c>
      <c r="D809" t="s">
        <v>17</v>
      </c>
      <c r="E809" t="s">
        <v>1100</v>
      </c>
      <c r="F809" t="s">
        <v>1195</v>
      </c>
      <c r="G809" t="s">
        <v>121</v>
      </c>
      <c r="H809" t="str">
        <f>SUBSTITUTE(VLOOKUP(A809,Sheet1!B838:$I$1036,3,FALSE), "BSD", "")</f>
        <v>4257A</v>
      </c>
    </row>
    <row r="810" spans="1:8" x14ac:dyDescent="0.3">
      <c r="A810" t="s">
        <v>633</v>
      </c>
      <c r="B810" t="s">
        <v>1766</v>
      </c>
      <c r="C810" t="s">
        <v>1167</v>
      </c>
      <c r="D810" t="s">
        <v>17</v>
      </c>
      <c r="E810" t="s">
        <v>1100</v>
      </c>
      <c r="F810" t="s">
        <v>1195</v>
      </c>
      <c r="G810" t="s">
        <v>121</v>
      </c>
      <c r="H810" t="str">
        <f>SUBSTITUTE(VLOOKUP(A810,Sheet1!B839:$I$1036,3,FALSE), "BSD", "")</f>
        <v>4257A</v>
      </c>
    </row>
    <row r="811" spans="1:8" x14ac:dyDescent="0.3">
      <c r="A811" t="s">
        <v>634</v>
      </c>
      <c r="B811" t="s">
        <v>1767</v>
      </c>
      <c r="C811" t="s">
        <v>1168</v>
      </c>
      <c r="D811" t="s">
        <v>17</v>
      </c>
      <c r="E811" t="s">
        <v>1100</v>
      </c>
      <c r="F811" t="s">
        <v>1195</v>
      </c>
      <c r="G811" t="s">
        <v>121</v>
      </c>
      <c r="H811" t="str">
        <f>SUBSTITUTE(VLOOKUP(A811,Sheet1!B840:$I$1036,3,FALSE), "BSD", "")</f>
        <v>4257A</v>
      </c>
    </row>
    <row r="812" spans="1:8" x14ac:dyDescent="0.3">
      <c r="A812" t="s">
        <v>635</v>
      </c>
      <c r="B812" t="s">
        <v>1768</v>
      </c>
      <c r="C812" t="s">
        <v>1095</v>
      </c>
      <c r="D812" t="s">
        <v>17</v>
      </c>
      <c r="E812" t="s">
        <v>1100</v>
      </c>
      <c r="F812" t="s">
        <v>1195</v>
      </c>
      <c r="G812" t="s">
        <v>121</v>
      </c>
      <c r="H812" t="str">
        <f>SUBSTITUTE(VLOOKUP(A812,Sheet1!B841:$I$1036,3,FALSE), "BSD", "")</f>
        <v>4257A</v>
      </c>
    </row>
    <row r="813" spans="1:8" x14ac:dyDescent="0.3">
      <c r="A813" t="s">
        <v>636</v>
      </c>
      <c r="B813" t="s">
        <v>1769</v>
      </c>
      <c r="C813" t="s">
        <v>1096</v>
      </c>
      <c r="D813" t="s">
        <v>17</v>
      </c>
      <c r="E813" t="s">
        <v>1100</v>
      </c>
      <c r="F813" t="s">
        <v>1195</v>
      </c>
      <c r="G813" t="s">
        <v>121</v>
      </c>
      <c r="H813" t="str">
        <f>SUBSTITUTE(VLOOKUP(A813,Sheet1!B842:$I$1036,3,FALSE), "BSD", "")</f>
        <v>4257A</v>
      </c>
    </row>
    <row r="814" spans="1:8" x14ac:dyDescent="0.3">
      <c r="A814" t="s">
        <v>637</v>
      </c>
      <c r="B814" t="s">
        <v>1770</v>
      </c>
      <c r="C814" t="s">
        <v>1097</v>
      </c>
      <c r="D814" t="s">
        <v>17</v>
      </c>
      <c r="E814" t="s">
        <v>1100</v>
      </c>
      <c r="F814" t="s">
        <v>1195</v>
      </c>
      <c r="G814" t="s">
        <v>121</v>
      </c>
      <c r="H814" t="str">
        <f>SUBSTITUTE(VLOOKUP(A814,Sheet1!B843:$I$1036,3,FALSE), "BSD", "")</f>
        <v>4257A</v>
      </c>
    </row>
    <row r="815" spans="1:8" x14ac:dyDescent="0.3">
      <c r="A815" t="s">
        <v>638</v>
      </c>
      <c r="B815" t="s">
        <v>1771</v>
      </c>
      <c r="C815" t="s">
        <v>1098</v>
      </c>
      <c r="D815" t="s">
        <v>17</v>
      </c>
      <c r="E815" t="s">
        <v>1100</v>
      </c>
      <c r="F815" t="s">
        <v>1195</v>
      </c>
      <c r="G815" t="s">
        <v>121</v>
      </c>
      <c r="H815" t="str">
        <f>SUBSTITUTE(VLOOKUP(A815,Sheet1!B844:$I$1036,3,FALSE), "BSD", "")</f>
        <v>4257A</v>
      </c>
    </row>
    <row r="816" spans="1:8" x14ac:dyDescent="0.3">
      <c r="A816" t="s">
        <v>639</v>
      </c>
      <c r="B816" t="s">
        <v>1772</v>
      </c>
      <c r="C816" t="s">
        <v>1167</v>
      </c>
      <c r="D816" t="s">
        <v>17</v>
      </c>
      <c r="E816" t="s">
        <v>1100</v>
      </c>
      <c r="F816" t="s">
        <v>1195</v>
      </c>
      <c r="G816" t="s">
        <v>121</v>
      </c>
      <c r="H816" t="str">
        <f>SUBSTITUTE(VLOOKUP(A816,Sheet1!B845:$I$1036,3,FALSE), "BSD", "")</f>
        <v>4257B</v>
      </c>
    </row>
    <row r="817" spans="1:8" x14ac:dyDescent="0.3">
      <c r="A817" t="s">
        <v>642</v>
      </c>
      <c r="B817" t="s">
        <v>1773</v>
      </c>
      <c r="C817" t="s">
        <v>1168</v>
      </c>
      <c r="D817" t="s">
        <v>17</v>
      </c>
      <c r="E817" t="s">
        <v>1100</v>
      </c>
      <c r="F817" t="s">
        <v>1195</v>
      </c>
      <c r="G817" t="s">
        <v>121</v>
      </c>
      <c r="H817" t="str">
        <f>SUBSTITUTE(VLOOKUP(A817,Sheet1!B846:$I$1036,3,FALSE), "BSD", "")</f>
        <v>4257B</v>
      </c>
    </row>
    <row r="818" spans="1:8" x14ac:dyDescent="0.3">
      <c r="A818" t="s">
        <v>643</v>
      </c>
      <c r="B818" t="s">
        <v>1774</v>
      </c>
      <c r="C818" t="s">
        <v>1095</v>
      </c>
      <c r="D818" t="s">
        <v>17</v>
      </c>
      <c r="E818" t="s">
        <v>1100</v>
      </c>
      <c r="F818" t="s">
        <v>1195</v>
      </c>
      <c r="G818" t="s">
        <v>121</v>
      </c>
      <c r="H818" t="str">
        <f>SUBSTITUTE(VLOOKUP(A818,Sheet1!B847:$I$1036,3,FALSE), "BSD", "")</f>
        <v>4257B</v>
      </c>
    </row>
    <row r="819" spans="1:8" x14ac:dyDescent="0.3">
      <c r="A819" t="s">
        <v>644</v>
      </c>
      <c r="B819" t="s">
        <v>1775</v>
      </c>
      <c r="C819" t="s">
        <v>1096</v>
      </c>
      <c r="D819" t="s">
        <v>17</v>
      </c>
      <c r="E819" t="s">
        <v>1100</v>
      </c>
      <c r="F819" t="s">
        <v>1195</v>
      </c>
      <c r="G819" t="s">
        <v>121</v>
      </c>
      <c r="H819" t="str">
        <f>SUBSTITUTE(VLOOKUP(A819,Sheet1!B848:$I$1036,3,FALSE), "BSD", "")</f>
        <v>4257B</v>
      </c>
    </row>
    <row r="820" spans="1:8" x14ac:dyDescent="0.3">
      <c r="A820" t="s">
        <v>645</v>
      </c>
      <c r="B820" t="s">
        <v>1776</v>
      </c>
      <c r="C820" t="s">
        <v>1097</v>
      </c>
      <c r="D820" t="s">
        <v>17</v>
      </c>
      <c r="E820" t="s">
        <v>1100</v>
      </c>
      <c r="F820" t="s">
        <v>1195</v>
      </c>
      <c r="G820" t="s">
        <v>121</v>
      </c>
      <c r="H820" t="str">
        <f>SUBSTITUTE(VLOOKUP(A820,Sheet1!B849:$I$1036,3,FALSE), "BSD", "")</f>
        <v>4257B</v>
      </c>
    </row>
    <row r="821" spans="1:8" x14ac:dyDescent="0.3">
      <c r="A821" t="s">
        <v>646</v>
      </c>
      <c r="B821" t="s">
        <v>1777</v>
      </c>
      <c r="C821" t="s">
        <v>1098</v>
      </c>
      <c r="D821" t="s">
        <v>17</v>
      </c>
      <c r="E821" t="s">
        <v>1100</v>
      </c>
      <c r="F821" t="s">
        <v>1195</v>
      </c>
      <c r="G821" t="s">
        <v>121</v>
      </c>
      <c r="H821" t="str">
        <f>SUBSTITUTE(VLOOKUP(A821,Sheet1!B850:$I$1036,3,FALSE), "BSD", "")</f>
        <v>4257B</v>
      </c>
    </row>
    <row r="822" spans="1:8" x14ac:dyDescent="0.3">
      <c r="A822" t="s">
        <v>647</v>
      </c>
      <c r="B822" t="s">
        <v>1778</v>
      </c>
      <c r="C822" t="s">
        <v>1167</v>
      </c>
      <c r="D822" t="s">
        <v>17</v>
      </c>
      <c r="E822" t="s">
        <v>1100</v>
      </c>
      <c r="F822" t="s">
        <v>1195</v>
      </c>
      <c r="G822" t="s">
        <v>121</v>
      </c>
      <c r="H822" t="str">
        <f>SUBSTITUTE(VLOOKUP(A822,Sheet1!B851:$I$1036,3,FALSE), "BSD", "")</f>
        <v>4257B</v>
      </c>
    </row>
    <row r="823" spans="1:8" x14ac:dyDescent="0.3">
      <c r="A823" t="s">
        <v>648</v>
      </c>
      <c r="B823" t="s">
        <v>1779</v>
      </c>
      <c r="C823" t="s">
        <v>1168</v>
      </c>
      <c r="D823" t="s">
        <v>17</v>
      </c>
      <c r="E823" t="s">
        <v>1100</v>
      </c>
      <c r="F823" t="s">
        <v>1195</v>
      </c>
      <c r="G823" t="s">
        <v>121</v>
      </c>
      <c r="H823" t="str">
        <f>SUBSTITUTE(VLOOKUP(A823,Sheet1!B852:$I$1036,3,FALSE), "BSD", "")</f>
        <v>4257B</v>
      </c>
    </row>
    <row r="824" spans="1:8" x14ac:dyDescent="0.3">
      <c r="A824" t="s">
        <v>649</v>
      </c>
      <c r="B824" t="s">
        <v>1780</v>
      </c>
      <c r="C824" t="s">
        <v>1095</v>
      </c>
      <c r="D824" t="s">
        <v>17</v>
      </c>
      <c r="E824" t="s">
        <v>1100</v>
      </c>
      <c r="F824" t="s">
        <v>1195</v>
      </c>
      <c r="G824" t="s">
        <v>121</v>
      </c>
      <c r="H824" t="str">
        <f>SUBSTITUTE(VLOOKUP(A824,Sheet1!B853:$I$1036,3,FALSE), "BSD", "")</f>
        <v>4257B</v>
      </c>
    </row>
    <row r="825" spans="1:8" x14ac:dyDescent="0.3">
      <c r="A825" t="s">
        <v>650</v>
      </c>
      <c r="B825" t="s">
        <v>1781</v>
      </c>
      <c r="C825" t="s">
        <v>1096</v>
      </c>
      <c r="D825" t="s">
        <v>17</v>
      </c>
      <c r="E825" t="s">
        <v>1100</v>
      </c>
      <c r="F825" t="s">
        <v>1195</v>
      </c>
      <c r="G825" t="s">
        <v>121</v>
      </c>
      <c r="H825" t="str">
        <f>SUBSTITUTE(VLOOKUP(A825,Sheet1!B854:$I$1036,3,FALSE), "BSD", "")</f>
        <v>4257B</v>
      </c>
    </row>
    <row r="826" spans="1:8" x14ac:dyDescent="0.3">
      <c r="A826" t="s">
        <v>651</v>
      </c>
      <c r="B826" t="s">
        <v>1782</v>
      </c>
      <c r="C826" t="s">
        <v>1097</v>
      </c>
      <c r="D826" t="s">
        <v>17</v>
      </c>
      <c r="E826" t="s">
        <v>1100</v>
      </c>
      <c r="F826" t="s">
        <v>1195</v>
      </c>
      <c r="G826" t="s">
        <v>121</v>
      </c>
      <c r="H826" t="str">
        <f>SUBSTITUTE(VLOOKUP(A826,Sheet1!B855:$I$1036,3,FALSE), "BSD", "")</f>
        <v>4257B</v>
      </c>
    </row>
    <row r="827" spans="1:8" x14ac:dyDescent="0.3">
      <c r="A827" t="s">
        <v>652</v>
      </c>
      <c r="B827" t="s">
        <v>1783</v>
      </c>
      <c r="C827" t="s">
        <v>1098</v>
      </c>
      <c r="D827" t="s">
        <v>17</v>
      </c>
      <c r="E827" t="s">
        <v>1100</v>
      </c>
      <c r="F827" t="s">
        <v>1195</v>
      </c>
      <c r="G827" t="s">
        <v>121</v>
      </c>
      <c r="H827" t="str">
        <f>SUBSTITUTE(VLOOKUP(A827,Sheet1!B856:$I$1036,3,FALSE), "BSD", "")</f>
        <v>4257B</v>
      </c>
    </row>
    <row r="828" spans="1:8" x14ac:dyDescent="0.3">
      <c r="A828" t="s">
        <v>653</v>
      </c>
      <c r="B828" t="s">
        <v>1784</v>
      </c>
      <c r="C828" t="s">
        <v>1167</v>
      </c>
      <c r="D828" t="s">
        <v>17</v>
      </c>
      <c r="E828" t="s">
        <v>1100</v>
      </c>
      <c r="F828" t="s">
        <v>1195</v>
      </c>
      <c r="G828" t="s">
        <v>121</v>
      </c>
      <c r="H828" t="str">
        <f>SUBSTITUTE(VLOOKUP(A828,Sheet1!B857:$I$1036,3,FALSE), "BSD", "")</f>
        <v>4257B</v>
      </c>
    </row>
    <row r="829" spans="1:8" x14ac:dyDescent="0.3">
      <c r="A829" t="s">
        <v>654</v>
      </c>
      <c r="B829" t="s">
        <v>1785</v>
      </c>
      <c r="C829" t="s">
        <v>1168</v>
      </c>
      <c r="D829" t="s">
        <v>17</v>
      </c>
      <c r="E829" t="s">
        <v>1100</v>
      </c>
      <c r="F829" t="s">
        <v>1195</v>
      </c>
      <c r="G829" t="s">
        <v>121</v>
      </c>
      <c r="H829" t="str">
        <f>SUBSTITUTE(VLOOKUP(A829,Sheet1!B858:$I$1036,3,FALSE), "BSD", "")</f>
        <v>4257B</v>
      </c>
    </row>
    <row r="830" spans="1:8" x14ac:dyDescent="0.3">
      <c r="A830" t="s">
        <v>655</v>
      </c>
      <c r="B830" t="s">
        <v>1786</v>
      </c>
      <c r="C830" t="s">
        <v>1095</v>
      </c>
      <c r="D830" t="s">
        <v>17</v>
      </c>
      <c r="E830" t="s">
        <v>1100</v>
      </c>
      <c r="F830" t="s">
        <v>1195</v>
      </c>
      <c r="G830" t="s">
        <v>121</v>
      </c>
      <c r="H830" t="str">
        <f>SUBSTITUTE(VLOOKUP(A830,Sheet1!B859:$I$1036,3,FALSE), "BSD", "")</f>
        <v>4257B</v>
      </c>
    </row>
    <row r="831" spans="1:8" x14ac:dyDescent="0.3">
      <c r="A831" t="s">
        <v>656</v>
      </c>
      <c r="B831" t="s">
        <v>1787</v>
      </c>
      <c r="C831" t="s">
        <v>1096</v>
      </c>
      <c r="D831" t="s">
        <v>17</v>
      </c>
      <c r="E831" t="s">
        <v>1100</v>
      </c>
      <c r="F831" t="s">
        <v>1195</v>
      </c>
      <c r="G831" t="s">
        <v>121</v>
      </c>
      <c r="H831" t="str">
        <f>SUBSTITUTE(VLOOKUP(A831,Sheet1!B860:$I$1036,3,FALSE), "BSD", "")</f>
        <v>4257B</v>
      </c>
    </row>
    <row r="832" spans="1:8" x14ac:dyDescent="0.3">
      <c r="A832" t="s">
        <v>657</v>
      </c>
      <c r="B832" t="s">
        <v>1788</v>
      </c>
      <c r="C832" t="s">
        <v>1097</v>
      </c>
      <c r="D832" t="s">
        <v>17</v>
      </c>
      <c r="E832" t="s">
        <v>1100</v>
      </c>
      <c r="F832" t="s">
        <v>1195</v>
      </c>
      <c r="G832" t="s">
        <v>121</v>
      </c>
      <c r="H832" t="str">
        <f>SUBSTITUTE(VLOOKUP(A832,Sheet1!B861:$I$1036,3,FALSE), "BSD", "")</f>
        <v>4257B</v>
      </c>
    </row>
    <row r="833" spans="1:8" x14ac:dyDescent="0.3">
      <c r="A833" t="s">
        <v>658</v>
      </c>
      <c r="B833" t="s">
        <v>1789</v>
      </c>
      <c r="C833" t="s">
        <v>1098</v>
      </c>
      <c r="D833" t="s">
        <v>17</v>
      </c>
      <c r="E833" t="s">
        <v>1100</v>
      </c>
      <c r="F833" t="s">
        <v>1195</v>
      </c>
      <c r="G833" t="s">
        <v>121</v>
      </c>
      <c r="H833" t="str">
        <f>SUBSTITUTE(VLOOKUP(A833,Sheet1!B862:$I$1036,3,FALSE), "BSD", "")</f>
        <v>4257B</v>
      </c>
    </row>
    <row r="834" spans="1:8" x14ac:dyDescent="0.3">
      <c r="A834" t="s">
        <v>659</v>
      </c>
      <c r="B834" t="s">
        <v>1790</v>
      </c>
      <c r="C834" t="s">
        <v>1167</v>
      </c>
      <c r="D834" t="s">
        <v>17</v>
      </c>
      <c r="E834" t="s">
        <v>1100</v>
      </c>
      <c r="F834" t="s">
        <v>1195</v>
      </c>
      <c r="G834" t="s">
        <v>121</v>
      </c>
      <c r="H834" t="str">
        <f>SUBSTITUTE(VLOOKUP(A834,Sheet1!B863:$I$1036,3,FALSE), "BSD", "")</f>
        <v>4257B</v>
      </c>
    </row>
    <row r="835" spans="1:8" x14ac:dyDescent="0.3">
      <c r="A835" t="s">
        <v>660</v>
      </c>
      <c r="B835" t="s">
        <v>1791</v>
      </c>
      <c r="C835" t="s">
        <v>1168</v>
      </c>
      <c r="D835" t="s">
        <v>17</v>
      </c>
      <c r="E835" t="s">
        <v>1100</v>
      </c>
      <c r="F835" t="s">
        <v>1195</v>
      </c>
      <c r="G835" t="s">
        <v>121</v>
      </c>
      <c r="H835" t="str">
        <f>SUBSTITUTE(VLOOKUP(A835,Sheet1!B864:$I$1036,3,FALSE), "BSD", "")</f>
        <v>4257B</v>
      </c>
    </row>
    <row r="836" spans="1:8" x14ac:dyDescent="0.3">
      <c r="A836" t="s">
        <v>661</v>
      </c>
      <c r="B836" t="s">
        <v>1792</v>
      </c>
      <c r="C836" t="s">
        <v>1095</v>
      </c>
      <c r="D836" t="s">
        <v>17</v>
      </c>
      <c r="E836" t="s">
        <v>1100</v>
      </c>
      <c r="F836" t="s">
        <v>1195</v>
      </c>
      <c r="G836" t="s">
        <v>121</v>
      </c>
      <c r="H836" t="str">
        <f>SUBSTITUTE(VLOOKUP(A836,Sheet1!B865:$I$1036,3,FALSE), "BSD", "")</f>
        <v>4257B</v>
      </c>
    </row>
    <row r="837" spans="1:8" x14ac:dyDescent="0.3">
      <c r="A837" t="s">
        <v>662</v>
      </c>
      <c r="B837" t="s">
        <v>1793</v>
      </c>
      <c r="C837" t="s">
        <v>1096</v>
      </c>
      <c r="D837" t="s">
        <v>17</v>
      </c>
      <c r="E837" t="s">
        <v>1100</v>
      </c>
      <c r="F837" t="s">
        <v>1195</v>
      </c>
      <c r="G837" t="s">
        <v>121</v>
      </c>
      <c r="H837" t="str">
        <f>SUBSTITUTE(VLOOKUP(A837,Sheet1!B866:$I$1036,3,FALSE), "BSD", "")</f>
        <v>4257B</v>
      </c>
    </row>
    <row r="838" spans="1:8" x14ac:dyDescent="0.3">
      <c r="A838" t="s">
        <v>663</v>
      </c>
      <c r="B838" t="s">
        <v>1794</v>
      </c>
      <c r="C838" t="s">
        <v>1097</v>
      </c>
      <c r="D838" t="s">
        <v>17</v>
      </c>
      <c r="E838" t="s">
        <v>1100</v>
      </c>
      <c r="F838" t="s">
        <v>1195</v>
      </c>
      <c r="G838" t="s">
        <v>121</v>
      </c>
      <c r="H838" t="str">
        <f>SUBSTITUTE(VLOOKUP(A838,Sheet1!B867:$I$1036,3,FALSE), "BSD", "")</f>
        <v>4257B</v>
      </c>
    </row>
    <row r="839" spans="1:8" x14ac:dyDescent="0.3">
      <c r="A839" t="s">
        <v>664</v>
      </c>
      <c r="B839" t="s">
        <v>1795</v>
      </c>
      <c r="C839" t="s">
        <v>1098</v>
      </c>
      <c r="D839" t="s">
        <v>17</v>
      </c>
      <c r="E839" t="s">
        <v>1100</v>
      </c>
      <c r="F839" t="s">
        <v>1195</v>
      </c>
      <c r="G839" t="s">
        <v>121</v>
      </c>
      <c r="H839" t="str">
        <f>SUBSTITUTE(VLOOKUP(A839,Sheet1!B868:$I$1036,3,FALSE), "BSD", "")</f>
        <v>4257B</v>
      </c>
    </row>
    <row r="840" spans="1:8" x14ac:dyDescent="0.3">
      <c r="A840" t="s">
        <v>665</v>
      </c>
      <c r="B840" t="s">
        <v>1796</v>
      </c>
      <c r="C840" t="s">
        <v>1167</v>
      </c>
      <c r="D840" t="s">
        <v>17</v>
      </c>
      <c r="E840" t="s">
        <v>1100</v>
      </c>
      <c r="F840" t="s">
        <v>1195</v>
      </c>
      <c r="G840" t="s">
        <v>121</v>
      </c>
      <c r="H840" t="str">
        <f>SUBSTITUTE(VLOOKUP(A840,Sheet1!B869:$I$1036,3,FALSE), "BSD", "")</f>
        <v>4257B</v>
      </c>
    </row>
    <row r="841" spans="1:8" x14ac:dyDescent="0.3">
      <c r="A841" t="s">
        <v>666</v>
      </c>
      <c r="B841" t="s">
        <v>1797</v>
      </c>
      <c r="C841" t="s">
        <v>1168</v>
      </c>
      <c r="D841" t="s">
        <v>17</v>
      </c>
      <c r="E841" t="s">
        <v>1100</v>
      </c>
      <c r="F841" t="s">
        <v>1195</v>
      </c>
      <c r="G841" t="s">
        <v>121</v>
      </c>
      <c r="H841" t="str">
        <f>SUBSTITUTE(VLOOKUP(A841,Sheet1!B870:$I$1036,3,FALSE), "BSD", "")</f>
        <v>4257B</v>
      </c>
    </row>
    <row r="842" spans="1:8" x14ac:dyDescent="0.3">
      <c r="A842" t="s">
        <v>667</v>
      </c>
      <c r="B842" t="s">
        <v>1798</v>
      </c>
      <c r="C842" t="s">
        <v>1095</v>
      </c>
      <c r="D842" t="s">
        <v>17</v>
      </c>
      <c r="E842" t="s">
        <v>1100</v>
      </c>
      <c r="F842" t="s">
        <v>1195</v>
      </c>
      <c r="G842" t="s">
        <v>121</v>
      </c>
      <c r="H842" t="str">
        <f>SUBSTITUTE(VLOOKUP(A842,Sheet1!B871:$I$1036,3,FALSE), "BSD", "")</f>
        <v>4257B</v>
      </c>
    </row>
    <row r="843" spans="1:8" x14ac:dyDescent="0.3">
      <c r="A843" t="s">
        <v>668</v>
      </c>
      <c r="B843" t="s">
        <v>1799</v>
      </c>
      <c r="C843" t="s">
        <v>1096</v>
      </c>
      <c r="D843" t="s">
        <v>17</v>
      </c>
      <c r="E843" t="s">
        <v>1100</v>
      </c>
      <c r="F843" t="s">
        <v>1195</v>
      </c>
      <c r="G843" t="s">
        <v>121</v>
      </c>
      <c r="H843" t="str">
        <f>SUBSTITUTE(VLOOKUP(A843,Sheet1!B872:$I$1036,3,FALSE), "BSD", "")</f>
        <v>4257B</v>
      </c>
    </row>
    <row r="844" spans="1:8" x14ac:dyDescent="0.3">
      <c r="A844" t="s">
        <v>669</v>
      </c>
      <c r="B844" t="s">
        <v>1800</v>
      </c>
      <c r="C844" t="s">
        <v>1097</v>
      </c>
      <c r="D844" t="s">
        <v>17</v>
      </c>
      <c r="E844" t="s">
        <v>1100</v>
      </c>
      <c r="F844" t="s">
        <v>1195</v>
      </c>
      <c r="G844" t="s">
        <v>121</v>
      </c>
      <c r="H844" t="str">
        <f>SUBSTITUTE(VLOOKUP(A844,Sheet1!B873:$I$1036,3,FALSE), "BSD", "")</f>
        <v>4257B</v>
      </c>
    </row>
    <row r="845" spans="1:8" x14ac:dyDescent="0.3">
      <c r="A845" t="s">
        <v>670</v>
      </c>
      <c r="B845" t="s">
        <v>1801</v>
      </c>
      <c r="C845" t="s">
        <v>1098</v>
      </c>
      <c r="D845" t="s">
        <v>17</v>
      </c>
      <c r="E845" t="s">
        <v>1100</v>
      </c>
      <c r="F845" t="s">
        <v>1195</v>
      </c>
      <c r="G845" t="s">
        <v>121</v>
      </c>
      <c r="H845" t="str">
        <f>SUBSTITUTE(VLOOKUP(A845,Sheet1!B874:$I$1036,3,FALSE), "BSD", "")</f>
        <v>4257B</v>
      </c>
    </row>
    <row r="846" spans="1:8" x14ac:dyDescent="0.3">
      <c r="A846" t="s">
        <v>671</v>
      </c>
      <c r="B846" t="s">
        <v>1802</v>
      </c>
      <c r="C846" t="s">
        <v>1167</v>
      </c>
      <c r="D846" t="s">
        <v>17</v>
      </c>
      <c r="E846" t="s">
        <v>1100</v>
      </c>
      <c r="F846" t="s">
        <v>1195</v>
      </c>
      <c r="G846" t="s">
        <v>121</v>
      </c>
      <c r="H846" t="str">
        <f>SUBSTITUTE(VLOOKUP(A846,Sheet1!B875:$I$1036,3,FALSE), "BSD", "")</f>
        <v>4031D</v>
      </c>
    </row>
    <row r="847" spans="1:8" x14ac:dyDescent="0.3">
      <c r="A847" t="s">
        <v>674</v>
      </c>
      <c r="B847" t="s">
        <v>1803</v>
      </c>
      <c r="C847" t="s">
        <v>1168</v>
      </c>
      <c r="D847" t="s">
        <v>17</v>
      </c>
      <c r="E847" t="s">
        <v>1100</v>
      </c>
      <c r="F847" t="s">
        <v>1195</v>
      </c>
      <c r="G847" t="s">
        <v>121</v>
      </c>
      <c r="H847" t="str">
        <f>SUBSTITUTE(VLOOKUP(A847,Sheet1!B876:$I$1036,3,FALSE), "BSD", "")</f>
        <v>4031D</v>
      </c>
    </row>
    <row r="848" spans="1:8" x14ac:dyDescent="0.3">
      <c r="A848" t="s">
        <v>675</v>
      </c>
      <c r="B848" t="s">
        <v>1804</v>
      </c>
      <c r="C848" t="s">
        <v>1095</v>
      </c>
      <c r="D848" t="s">
        <v>17</v>
      </c>
      <c r="E848" t="s">
        <v>1100</v>
      </c>
      <c r="F848" t="s">
        <v>1195</v>
      </c>
      <c r="G848" t="s">
        <v>121</v>
      </c>
      <c r="H848" t="str">
        <f>SUBSTITUTE(VLOOKUP(A848,Sheet1!B877:$I$1036,3,FALSE), "BSD", "")</f>
        <v>4031D</v>
      </c>
    </row>
    <row r="849" spans="1:8" x14ac:dyDescent="0.3">
      <c r="A849" t="s">
        <v>676</v>
      </c>
      <c r="B849" t="s">
        <v>1805</v>
      </c>
      <c r="C849" t="s">
        <v>1096</v>
      </c>
      <c r="D849" t="s">
        <v>17</v>
      </c>
      <c r="E849" t="s">
        <v>1100</v>
      </c>
      <c r="F849" t="s">
        <v>1195</v>
      </c>
      <c r="G849" t="s">
        <v>121</v>
      </c>
      <c r="H849" t="str">
        <f>SUBSTITUTE(VLOOKUP(A849,Sheet1!B878:$I$1036,3,FALSE), "BSD", "")</f>
        <v>4031D</v>
      </c>
    </row>
    <row r="850" spans="1:8" x14ac:dyDescent="0.3">
      <c r="A850" t="s">
        <v>677</v>
      </c>
      <c r="B850" t="s">
        <v>1806</v>
      </c>
      <c r="C850" t="s">
        <v>1097</v>
      </c>
      <c r="D850" t="s">
        <v>17</v>
      </c>
      <c r="E850" t="s">
        <v>1100</v>
      </c>
      <c r="F850" t="s">
        <v>1195</v>
      </c>
      <c r="G850" t="s">
        <v>121</v>
      </c>
      <c r="H850" t="str">
        <f>SUBSTITUTE(VLOOKUP(A850,Sheet1!B879:$I$1036,3,FALSE), "BSD", "")</f>
        <v>4031D</v>
      </c>
    </row>
    <row r="851" spans="1:8" x14ac:dyDescent="0.3">
      <c r="A851" t="s">
        <v>678</v>
      </c>
      <c r="B851" t="s">
        <v>1807</v>
      </c>
      <c r="C851" t="s">
        <v>1098</v>
      </c>
      <c r="D851" t="s">
        <v>17</v>
      </c>
      <c r="E851" t="s">
        <v>1100</v>
      </c>
      <c r="F851" t="s">
        <v>1195</v>
      </c>
      <c r="G851" t="s">
        <v>121</v>
      </c>
      <c r="H851" t="str">
        <f>SUBSTITUTE(VLOOKUP(A851,Sheet1!B880:$I$1036,3,FALSE), "BSD", "")</f>
        <v>4031D</v>
      </c>
    </row>
    <row r="852" spans="1:8" x14ac:dyDescent="0.3">
      <c r="A852" t="s">
        <v>679</v>
      </c>
      <c r="B852" t="s">
        <v>1808</v>
      </c>
      <c r="C852" t="s">
        <v>1167</v>
      </c>
      <c r="D852" t="s">
        <v>17</v>
      </c>
      <c r="E852" t="s">
        <v>1100</v>
      </c>
      <c r="F852" t="s">
        <v>1195</v>
      </c>
      <c r="G852" t="s">
        <v>121</v>
      </c>
      <c r="H852" t="str">
        <f>SUBSTITUTE(VLOOKUP(A852,Sheet1!B881:$I$1036,3,FALSE), "BSD", "")</f>
        <v>4031D</v>
      </c>
    </row>
    <row r="853" spans="1:8" x14ac:dyDescent="0.3">
      <c r="A853" t="s">
        <v>680</v>
      </c>
      <c r="B853" t="s">
        <v>1809</v>
      </c>
      <c r="C853" t="s">
        <v>1168</v>
      </c>
      <c r="D853" t="s">
        <v>17</v>
      </c>
      <c r="E853" t="s">
        <v>1100</v>
      </c>
      <c r="F853" t="s">
        <v>1195</v>
      </c>
      <c r="G853" t="s">
        <v>121</v>
      </c>
      <c r="H853" t="str">
        <f>SUBSTITUTE(VLOOKUP(A853,Sheet1!B882:$I$1036,3,FALSE), "BSD", "")</f>
        <v>4031D</v>
      </c>
    </row>
    <row r="854" spans="1:8" x14ac:dyDescent="0.3">
      <c r="A854" t="s">
        <v>681</v>
      </c>
      <c r="B854" t="s">
        <v>1810</v>
      </c>
      <c r="C854" t="s">
        <v>1095</v>
      </c>
      <c r="D854" t="s">
        <v>17</v>
      </c>
      <c r="E854" t="s">
        <v>1100</v>
      </c>
      <c r="F854" t="s">
        <v>1195</v>
      </c>
      <c r="G854" t="s">
        <v>121</v>
      </c>
      <c r="H854" t="str">
        <f>SUBSTITUTE(VLOOKUP(A854,Sheet1!B883:$I$1036,3,FALSE), "BSD", "")</f>
        <v>4031D</v>
      </c>
    </row>
    <row r="855" spans="1:8" x14ac:dyDescent="0.3">
      <c r="A855" t="s">
        <v>682</v>
      </c>
      <c r="B855" t="s">
        <v>1811</v>
      </c>
      <c r="C855" t="s">
        <v>1096</v>
      </c>
      <c r="D855" t="s">
        <v>17</v>
      </c>
      <c r="E855" t="s">
        <v>1100</v>
      </c>
      <c r="F855" t="s">
        <v>1195</v>
      </c>
      <c r="G855" t="s">
        <v>121</v>
      </c>
      <c r="H855" t="str">
        <f>SUBSTITUTE(VLOOKUP(A855,Sheet1!B884:$I$1036,3,FALSE), "BSD", "")</f>
        <v>4031D</v>
      </c>
    </row>
    <row r="856" spans="1:8" x14ac:dyDescent="0.3">
      <c r="A856" t="s">
        <v>683</v>
      </c>
      <c r="B856" t="s">
        <v>1812</v>
      </c>
      <c r="C856" t="s">
        <v>1097</v>
      </c>
      <c r="D856" t="s">
        <v>17</v>
      </c>
      <c r="E856" t="s">
        <v>1100</v>
      </c>
      <c r="F856" t="s">
        <v>1195</v>
      </c>
      <c r="G856" t="s">
        <v>121</v>
      </c>
      <c r="H856" t="str">
        <f>SUBSTITUTE(VLOOKUP(A856,Sheet1!B885:$I$1036,3,FALSE), "BSD", "")</f>
        <v>4031D</v>
      </c>
    </row>
    <row r="857" spans="1:8" x14ac:dyDescent="0.3">
      <c r="A857" t="s">
        <v>684</v>
      </c>
      <c r="B857" t="s">
        <v>1813</v>
      </c>
      <c r="C857" t="s">
        <v>1098</v>
      </c>
      <c r="D857" t="s">
        <v>17</v>
      </c>
      <c r="E857" t="s">
        <v>1100</v>
      </c>
      <c r="F857" t="s">
        <v>1195</v>
      </c>
      <c r="G857" t="s">
        <v>121</v>
      </c>
      <c r="H857" t="str">
        <f>SUBSTITUTE(VLOOKUP(A857,Sheet1!B886:$I$1036,3,FALSE), "BSD", "")</f>
        <v>4031D</v>
      </c>
    </row>
    <row r="858" spans="1:8" x14ac:dyDescent="0.3">
      <c r="A858" t="s">
        <v>685</v>
      </c>
      <c r="B858" t="s">
        <v>1814</v>
      </c>
      <c r="C858" t="s">
        <v>1167</v>
      </c>
      <c r="D858" t="s">
        <v>17</v>
      </c>
      <c r="E858" t="s">
        <v>1100</v>
      </c>
      <c r="F858" t="s">
        <v>1195</v>
      </c>
      <c r="G858" t="s">
        <v>121</v>
      </c>
      <c r="H858" t="str">
        <f>SUBSTITUTE(VLOOKUP(A858,Sheet1!B887:$I$1036,3,FALSE), "BSD", "")</f>
        <v>4031D</v>
      </c>
    </row>
    <row r="859" spans="1:8" x14ac:dyDescent="0.3">
      <c r="A859" t="s">
        <v>686</v>
      </c>
      <c r="B859" t="s">
        <v>1815</v>
      </c>
      <c r="C859" t="s">
        <v>1168</v>
      </c>
      <c r="D859" t="s">
        <v>17</v>
      </c>
      <c r="E859" t="s">
        <v>1100</v>
      </c>
      <c r="F859" t="s">
        <v>1195</v>
      </c>
      <c r="G859" t="s">
        <v>121</v>
      </c>
      <c r="H859" t="str">
        <f>SUBSTITUTE(VLOOKUP(A859,Sheet1!B888:$I$1036,3,FALSE), "BSD", "")</f>
        <v>4031D</v>
      </c>
    </row>
    <row r="860" spans="1:8" x14ac:dyDescent="0.3">
      <c r="A860" t="s">
        <v>687</v>
      </c>
      <c r="B860" t="s">
        <v>1816</v>
      </c>
      <c r="C860" t="s">
        <v>1095</v>
      </c>
      <c r="D860" t="s">
        <v>17</v>
      </c>
      <c r="E860" t="s">
        <v>1100</v>
      </c>
      <c r="F860" t="s">
        <v>1195</v>
      </c>
      <c r="G860" t="s">
        <v>121</v>
      </c>
      <c r="H860" t="str">
        <f>SUBSTITUTE(VLOOKUP(A860,Sheet1!B889:$I$1036,3,FALSE), "BSD", "")</f>
        <v>4031D</v>
      </c>
    </row>
    <row r="861" spans="1:8" x14ac:dyDescent="0.3">
      <c r="A861" t="s">
        <v>688</v>
      </c>
      <c r="B861" t="s">
        <v>1817</v>
      </c>
      <c r="C861" t="s">
        <v>1096</v>
      </c>
      <c r="D861" t="s">
        <v>17</v>
      </c>
      <c r="E861" t="s">
        <v>1100</v>
      </c>
      <c r="F861" t="s">
        <v>1195</v>
      </c>
      <c r="G861" t="s">
        <v>121</v>
      </c>
      <c r="H861" t="str">
        <f>SUBSTITUTE(VLOOKUP(A861,Sheet1!B890:$I$1036,3,FALSE), "BSD", "")</f>
        <v>4031D</v>
      </c>
    </row>
    <row r="862" spans="1:8" x14ac:dyDescent="0.3">
      <c r="A862" t="s">
        <v>689</v>
      </c>
      <c r="B862" t="s">
        <v>1818</v>
      </c>
      <c r="C862" t="s">
        <v>1097</v>
      </c>
      <c r="D862" t="s">
        <v>17</v>
      </c>
      <c r="E862" t="s">
        <v>1100</v>
      </c>
      <c r="F862" t="s">
        <v>1195</v>
      </c>
      <c r="G862" t="s">
        <v>121</v>
      </c>
      <c r="H862" t="str">
        <f>SUBSTITUTE(VLOOKUP(A862,Sheet1!B891:$I$1036,3,FALSE), "BSD", "")</f>
        <v>4031D</v>
      </c>
    </row>
    <row r="863" spans="1:8" x14ac:dyDescent="0.3">
      <c r="A863" t="s">
        <v>690</v>
      </c>
      <c r="B863" t="s">
        <v>1819</v>
      </c>
      <c r="C863" t="s">
        <v>1098</v>
      </c>
      <c r="D863" t="s">
        <v>17</v>
      </c>
      <c r="E863" t="s">
        <v>1100</v>
      </c>
      <c r="F863" t="s">
        <v>1195</v>
      </c>
      <c r="G863" t="s">
        <v>121</v>
      </c>
      <c r="H863" t="str">
        <f>SUBSTITUTE(VLOOKUP(A863,Sheet1!B892:$I$1036,3,FALSE), "BSD", "")</f>
        <v>4031D</v>
      </c>
    </row>
    <row r="864" spans="1:8" x14ac:dyDescent="0.3">
      <c r="A864" t="s">
        <v>691</v>
      </c>
      <c r="B864" t="s">
        <v>1820</v>
      </c>
      <c r="C864" t="s">
        <v>1167</v>
      </c>
      <c r="D864" t="s">
        <v>17</v>
      </c>
      <c r="E864" t="s">
        <v>1100</v>
      </c>
      <c r="F864" t="s">
        <v>1195</v>
      </c>
      <c r="G864" t="s">
        <v>121</v>
      </c>
      <c r="H864" t="str">
        <f>SUBSTITUTE(VLOOKUP(A864,Sheet1!B893:$I$1036,3,FALSE), "BSD", "")</f>
        <v>4031D</v>
      </c>
    </row>
    <row r="865" spans="1:8" x14ac:dyDescent="0.3">
      <c r="A865" t="s">
        <v>692</v>
      </c>
      <c r="B865" t="s">
        <v>1821</v>
      </c>
      <c r="C865" t="s">
        <v>1168</v>
      </c>
      <c r="D865" t="s">
        <v>17</v>
      </c>
      <c r="E865" t="s">
        <v>1100</v>
      </c>
      <c r="F865" t="s">
        <v>1195</v>
      </c>
      <c r="G865" t="s">
        <v>121</v>
      </c>
      <c r="H865" t="str">
        <f>SUBSTITUTE(VLOOKUP(A865,Sheet1!B894:$I$1036,3,FALSE), "BSD", "")</f>
        <v>4031D</v>
      </c>
    </row>
    <row r="866" spans="1:8" x14ac:dyDescent="0.3">
      <c r="A866" t="s">
        <v>693</v>
      </c>
      <c r="B866" t="s">
        <v>1822</v>
      </c>
      <c r="C866" t="s">
        <v>1095</v>
      </c>
      <c r="D866" t="s">
        <v>17</v>
      </c>
      <c r="E866" t="s">
        <v>1100</v>
      </c>
      <c r="F866" t="s">
        <v>1195</v>
      </c>
      <c r="G866" t="s">
        <v>121</v>
      </c>
      <c r="H866" t="str">
        <f>SUBSTITUTE(VLOOKUP(A866,Sheet1!B895:$I$1036,3,FALSE), "BSD", "")</f>
        <v>4031D</v>
      </c>
    </row>
    <row r="867" spans="1:8" x14ac:dyDescent="0.3">
      <c r="A867" t="s">
        <v>694</v>
      </c>
      <c r="B867" t="s">
        <v>1823</v>
      </c>
      <c r="C867" t="s">
        <v>1096</v>
      </c>
      <c r="D867" t="s">
        <v>17</v>
      </c>
      <c r="E867" t="s">
        <v>1100</v>
      </c>
      <c r="F867" t="s">
        <v>1195</v>
      </c>
      <c r="G867" t="s">
        <v>121</v>
      </c>
      <c r="H867" t="str">
        <f>SUBSTITUTE(VLOOKUP(A867,Sheet1!B896:$I$1036,3,FALSE), "BSD", "")</f>
        <v>4031D</v>
      </c>
    </row>
    <row r="868" spans="1:8" x14ac:dyDescent="0.3">
      <c r="A868" t="s">
        <v>695</v>
      </c>
      <c r="B868" t="s">
        <v>1824</v>
      </c>
      <c r="C868" t="s">
        <v>1097</v>
      </c>
      <c r="D868" t="s">
        <v>17</v>
      </c>
      <c r="E868" t="s">
        <v>1100</v>
      </c>
      <c r="F868" t="s">
        <v>1195</v>
      </c>
      <c r="G868" t="s">
        <v>121</v>
      </c>
      <c r="H868" t="str">
        <f>SUBSTITUTE(VLOOKUP(A868,Sheet1!B897:$I$1036,3,FALSE), "BSD", "")</f>
        <v>4031D</v>
      </c>
    </row>
    <row r="869" spans="1:8" x14ac:dyDescent="0.3">
      <c r="A869" t="s">
        <v>696</v>
      </c>
      <c r="B869" t="s">
        <v>1825</v>
      </c>
      <c r="C869" t="s">
        <v>1098</v>
      </c>
      <c r="D869" t="s">
        <v>17</v>
      </c>
      <c r="E869" t="s">
        <v>1100</v>
      </c>
      <c r="F869" t="s">
        <v>1195</v>
      </c>
      <c r="G869" t="s">
        <v>121</v>
      </c>
      <c r="H869" t="str">
        <f>SUBSTITUTE(VLOOKUP(A869,Sheet1!B898:$I$1036,3,FALSE), "BSD", "")</f>
        <v>4031D</v>
      </c>
    </row>
    <row r="870" spans="1:8" x14ac:dyDescent="0.3">
      <c r="A870" t="s">
        <v>697</v>
      </c>
      <c r="B870" t="s">
        <v>1826</v>
      </c>
      <c r="C870" t="s">
        <v>1167</v>
      </c>
      <c r="D870" t="s">
        <v>17</v>
      </c>
      <c r="E870" t="s">
        <v>1100</v>
      </c>
      <c r="F870" t="s">
        <v>1195</v>
      </c>
      <c r="G870" t="s">
        <v>121</v>
      </c>
      <c r="H870" t="str">
        <f>SUBSTITUTE(VLOOKUP(A870,Sheet1!B899:$I$1036,3,FALSE), "BSD", "")</f>
        <v>4031D</v>
      </c>
    </row>
    <row r="871" spans="1:8" x14ac:dyDescent="0.3">
      <c r="A871" t="s">
        <v>698</v>
      </c>
      <c r="B871" t="s">
        <v>1827</v>
      </c>
      <c r="C871" t="s">
        <v>1168</v>
      </c>
      <c r="D871" t="s">
        <v>17</v>
      </c>
      <c r="E871" t="s">
        <v>1100</v>
      </c>
      <c r="F871" t="s">
        <v>1195</v>
      </c>
      <c r="G871" t="s">
        <v>121</v>
      </c>
      <c r="H871" t="str">
        <f>SUBSTITUTE(VLOOKUP(A871,Sheet1!B900:$I$1036,3,FALSE), "BSD", "")</f>
        <v>4031D</v>
      </c>
    </row>
    <row r="872" spans="1:8" x14ac:dyDescent="0.3">
      <c r="A872" t="s">
        <v>699</v>
      </c>
      <c r="B872" t="s">
        <v>1828</v>
      </c>
      <c r="C872" t="s">
        <v>1095</v>
      </c>
      <c r="D872" t="s">
        <v>17</v>
      </c>
      <c r="E872" t="s">
        <v>1100</v>
      </c>
      <c r="F872" t="s">
        <v>1195</v>
      </c>
      <c r="G872" t="s">
        <v>121</v>
      </c>
      <c r="H872" t="str">
        <f>SUBSTITUTE(VLOOKUP(A872,Sheet1!B901:$I$1036,3,FALSE), "BSD", "")</f>
        <v>4031D</v>
      </c>
    </row>
    <row r="873" spans="1:8" x14ac:dyDescent="0.3">
      <c r="A873" t="s">
        <v>700</v>
      </c>
      <c r="B873" t="s">
        <v>1829</v>
      </c>
      <c r="C873" t="s">
        <v>1096</v>
      </c>
      <c r="D873" t="s">
        <v>17</v>
      </c>
      <c r="E873" t="s">
        <v>1100</v>
      </c>
      <c r="F873" t="s">
        <v>1195</v>
      </c>
      <c r="G873" t="s">
        <v>121</v>
      </c>
      <c r="H873" t="str">
        <f>SUBSTITUTE(VLOOKUP(A873,Sheet1!B902:$I$1036,3,FALSE), "BSD", "")</f>
        <v>4031D</v>
      </c>
    </row>
    <row r="874" spans="1:8" x14ac:dyDescent="0.3">
      <c r="A874" t="s">
        <v>701</v>
      </c>
      <c r="B874" t="s">
        <v>1830</v>
      </c>
      <c r="C874" t="s">
        <v>1097</v>
      </c>
      <c r="D874" t="s">
        <v>17</v>
      </c>
      <c r="E874" t="s">
        <v>1100</v>
      </c>
      <c r="F874" t="s">
        <v>1195</v>
      </c>
      <c r="G874" t="s">
        <v>121</v>
      </c>
      <c r="H874" t="str">
        <f>SUBSTITUTE(VLOOKUP(A874,Sheet1!B903:$I$1036,3,FALSE), "BSD", "")</f>
        <v>4031D</v>
      </c>
    </row>
    <row r="875" spans="1:8" x14ac:dyDescent="0.3">
      <c r="A875" t="s">
        <v>702</v>
      </c>
      <c r="B875" t="s">
        <v>1831</v>
      </c>
      <c r="C875" t="s">
        <v>1098</v>
      </c>
      <c r="D875" t="s">
        <v>17</v>
      </c>
      <c r="E875" t="s">
        <v>1100</v>
      </c>
      <c r="F875" t="s">
        <v>1195</v>
      </c>
      <c r="G875" t="s">
        <v>121</v>
      </c>
      <c r="H875" t="str">
        <f>SUBSTITUTE(VLOOKUP(A875,Sheet1!B904:$I$1036,3,FALSE), "BSD", "")</f>
        <v>4031D</v>
      </c>
    </row>
    <row r="876" spans="1:8" x14ac:dyDescent="0.3">
      <c r="A876" t="s">
        <v>703</v>
      </c>
      <c r="B876" t="s">
        <v>1832</v>
      </c>
      <c r="C876" t="s">
        <v>1167</v>
      </c>
      <c r="D876" t="s">
        <v>17</v>
      </c>
      <c r="E876" t="s">
        <v>1100</v>
      </c>
      <c r="F876" t="s">
        <v>1195</v>
      </c>
      <c r="G876" t="s">
        <v>13</v>
      </c>
      <c r="H876" t="str">
        <f>SUBSTITUTE(VLOOKUP(A876,Sheet1!B905:$I$1036,3,FALSE), "BSD", "")</f>
        <v>3448D</v>
      </c>
    </row>
    <row r="877" spans="1:8" x14ac:dyDescent="0.3">
      <c r="A877" t="s">
        <v>706</v>
      </c>
      <c r="B877" t="s">
        <v>1833</v>
      </c>
      <c r="C877" t="s">
        <v>1168</v>
      </c>
      <c r="D877" t="s">
        <v>17</v>
      </c>
      <c r="E877" t="s">
        <v>1100</v>
      </c>
      <c r="F877" t="s">
        <v>1195</v>
      </c>
      <c r="G877" t="s">
        <v>13</v>
      </c>
      <c r="H877" t="str">
        <f>SUBSTITUTE(VLOOKUP(A877,Sheet1!B906:$I$1036,3,FALSE), "BSD", "")</f>
        <v>3448D</v>
      </c>
    </row>
    <row r="878" spans="1:8" x14ac:dyDescent="0.3">
      <c r="A878" t="s">
        <v>707</v>
      </c>
      <c r="B878" t="s">
        <v>1834</v>
      </c>
      <c r="C878" t="s">
        <v>1095</v>
      </c>
      <c r="D878" t="s">
        <v>17</v>
      </c>
      <c r="E878" t="s">
        <v>1100</v>
      </c>
      <c r="F878" t="s">
        <v>1195</v>
      </c>
      <c r="G878" t="s">
        <v>13</v>
      </c>
      <c r="H878" t="str">
        <f>SUBSTITUTE(VLOOKUP(A878,Sheet1!B907:$I$1036,3,FALSE), "BSD", "")</f>
        <v>3448D</v>
      </c>
    </row>
    <row r="879" spans="1:8" x14ac:dyDescent="0.3">
      <c r="A879" t="s">
        <v>708</v>
      </c>
      <c r="B879" t="s">
        <v>1835</v>
      </c>
      <c r="C879" t="s">
        <v>1096</v>
      </c>
      <c r="D879" t="s">
        <v>17</v>
      </c>
      <c r="E879" t="s">
        <v>1100</v>
      </c>
      <c r="F879" t="s">
        <v>1195</v>
      </c>
      <c r="G879" t="s">
        <v>13</v>
      </c>
      <c r="H879" t="str">
        <f>SUBSTITUTE(VLOOKUP(A879,Sheet1!B908:$I$1036,3,FALSE), "BSD", "")</f>
        <v>3448D</v>
      </c>
    </row>
    <row r="880" spans="1:8" x14ac:dyDescent="0.3">
      <c r="A880" t="s">
        <v>709</v>
      </c>
      <c r="B880" t="s">
        <v>1836</v>
      </c>
      <c r="C880" t="s">
        <v>1097</v>
      </c>
      <c r="D880" t="s">
        <v>17</v>
      </c>
      <c r="E880" t="s">
        <v>1100</v>
      </c>
      <c r="F880" t="s">
        <v>1195</v>
      </c>
      <c r="G880" t="s">
        <v>13</v>
      </c>
      <c r="H880" t="str">
        <f>SUBSTITUTE(VLOOKUP(A880,Sheet1!B909:$I$1036,3,FALSE), "BSD", "")</f>
        <v>3448D</v>
      </c>
    </row>
    <row r="881" spans="1:8" x14ac:dyDescent="0.3">
      <c r="A881" t="s">
        <v>710</v>
      </c>
      <c r="B881" t="s">
        <v>1837</v>
      </c>
      <c r="C881" t="s">
        <v>1098</v>
      </c>
      <c r="D881" t="s">
        <v>17</v>
      </c>
      <c r="E881" t="s">
        <v>1100</v>
      </c>
      <c r="F881" t="s">
        <v>1195</v>
      </c>
      <c r="G881" t="s">
        <v>13</v>
      </c>
      <c r="H881" t="str">
        <f>SUBSTITUTE(VLOOKUP(A881,Sheet1!B910:$I$1036,3,FALSE), "BSD", "")</f>
        <v>3448D</v>
      </c>
    </row>
    <row r="882" spans="1:8" x14ac:dyDescent="0.3">
      <c r="A882" t="s">
        <v>711</v>
      </c>
      <c r="B882" t="s">
        <v>1838</v>
      </c>
      <c r="C882" t="s">
        <v>1167</v>
      </c>
      <c r="D882" t="s">
        <v>17</v>
      </c>
      <c r="E882" t="s">
        <v>1100</v>
      </c>
      <c r="F882" t="s">
        <v>1195</v>
      </c>
      <c r="G882" t="s">
        <v>13</v>
      </c>
      <c r="H882" t="str">
        <f>SUBSTITUTE(VLOOKUP(A882,Sheet1!B911:$I$1036,3,FALSE), "BSD", "")</f>
        <v>3448D</v>
      </c>
    </row>
    <row r="883" spans="1:8" x14ac:dyDescent="0.3">
      <c r="A883" t="s">
        <v>712</v>
      </c>
      <c r="B883" t="s">
        <v>1839</v>
      </c>
      <c r="C883" t="s">
        <v>1168</v>
      </c>
      <c r="D883" t="s">
        <v>17</v>
      </c>
      <c r="E883" t="s">
        <v>1100</v>
      </c>
      <c r="F883" t="s">
        <v>1195</v>
      </c>
      <c r="G883" t="s">
        <v>13</v>
      </c>
      <c r="H883" t="str">
        <f>SUBSTITUTE(VLOOKUP(A883,Sheet1!B912:$I$1036,3,FALSE), "BSD", "")</f>
        <v>3448D</v>
      </c>
    </row>
    <row r="884" spans="1:8" x14ac:dyDescent="0.3">
      <c r="A884" t="s">
        <v>713</v>
      </c>
      <c r="B884" t="s">
        <v>1840</v>
      </c>
      <c r="C884" t="s">
        <v>1095</v>
      </c>
      <c r="D884" t="s">
        <v>17</v>
      </c>
      <c r="E884" t="s">
        <v>1100</v>
      </c>
      <c r="F884" t="s">
        <v>1195</v>
      </c>
      <c r="G884" t="s">
        <v>13</v>
      </c>
      <c r="H884" t="str">
        <f>SUBSTITUTE(VLOOKUP(A884,Sheet1!B913:$I$1036,3,FALSE), "BSD", "")</f>
        <v>3448D</v>
      </c>
    </row>
    <row r="885" spans="1:8" x14ac:dyDescent="0.3">
      <c r="A885" t="s">
        <v>714</v>
      </c>
      <c r="B885" t="s">
        <v>1841</v>
      </c>
      <c r="C885" t="s">
        <v>1096</v>
      </c>
      <c r="D885" t="s">
        <v>17</v>
      </c>
      <c r="E885" t="s">
        <v>1100</v>
      </c>
      <c r="F885" t="s">
        <v>1195</v>
      </c>
      <c r="G885" t="s">
        <v>13</v>
      </c>
      <c r="H885" t="str">
        <f>SUBSTITUTE(VLOOKUP(A885,Sheet1!B914:$I$1036,3,FALSE), "BSD", "")</f>
        <v>3448D</v>
      </c>
    </row>
    <row r="886" spans="1:8" x14ac:dyDescent="0.3">
      <c r="A886" t="s">
        <v>715</v>
      </c>
      <c r="B886" t="s">
        <v>1842</v>
      </c>
      <c r="C886" t="s">
        <v>1097</v>
      </c>
      <c r="D886" t="s">
        <v>17</v>
      </c>
      <c r="E886" t="s">
        <v>1100</v>
      </c>
      <c r="F886" t="s">
        <v>1195</v>
      </c>
      <c r="G886" t="s">
        <v>13</v>
      </c>
      <c r="H886" t="str">
        <f>SUBSTITUTE(VLOOKUP(A886,Sheet1!B915:$I$1036,3,FALSE), "BSD", "")</f>
        <v>3448D</v>
      </c>
    </row>
    <row r="887" spans="1:8" x14ac:dyDescent="0.3">
      <c r="A887" t="s">
        <v>716</v>
      </c>
      <c r="B887" t="s">
        <v>1843</v>
      </c>
      <c r="C887" t="s">
        <v>1098</v>
      </c>
      <c r="D887" t="s">
        <v>17</v>
      </c>
      <c r="E887" t="s">
        <v>1100</v>
      </c>
      <c r="F887" t="s">
        <v>1195</v>
      </c>
      <c r="G887" t="s">
        <v>13</v>
      </c>
      <c r="H887" t="str">
        <f>SUBSTITUTE(VLOOKUP(A887,Sheet1!B916:$I$1036,3,FALSE), "BSD", "")</f>
        <v>3448D</v>
      </c>
    </row>
    <row r="888" spans="1:8" x14ac:dyDescent="0.3">
      <c r="A888" t="s">
        <v>717</v>
      </c>
      <c r="B888" t="s">
        <v>1844</v>
      </c>
      <c r="C888" t="s">
        <v>1167</v>
      </c>
      <c r="D888" t="s">
        <v>17</v>
      </c>
      <c r="E888" t="s">
        <v>1100</v>
      </c>
      <c r="F888" t="s">
        <v>1195</v>
      </c>
      <c r="G888" t="s">
        <v>13</v>
      </c>
      <c r="H888" t="str">
        <f>SUBSTITUTE(VLOOKUP(A888,Sheet1!B917:$I$1036,3,FALSE), "BSD", "")</f>
        <v>3448D</v>
      </c>
    </row>
    <row r="889" spans="1:8" x14ac:dyDescent="0.3">
      <c r="A889" t="s">
        <v>718</v>
      </c>
      <c r="B889" t="s">
        <v>1845</v>
      </c>
      <c r="C889" t="s">
        <v>1168</v>
      </c>
      <c r="D889" t="s">
        <v>17</v>
      </c>
      <c r="E889" t="s">
        <v>1100</v>
      </c>
      <c r="F889" t="s">
        <v>1195</v>
      </c>
      <c r="G889" t="s">
        <v>13</v>
      </c>
      <c r="H889" t="str">
        <f>SUBSTITUTE(VLOOKUP(A889,Sheet1!B918:$I$1036,3,FALSE), "BSD", "")</f>
        <v>3448D</v>
      </c>
    </row>
    <row r="890" spans="1:8" x14ac:dyDescent="0.3">
      <c r="A890" t="s">
        <v>719</v>
      </c>
      <c r="B890" t="s">
        <v>1846</v>
      </c>
      <c r="C890" t="s">
        <v>1095</v>
      </c>
      <c r="D890" t="s">
        <v>17</v>
      </c>
      <c r="E890" t="s">
        <v>1100</v>
      </c>
      <c r="F890" t="s">
        <v>1195</v>
      </c>
      <c r="G890" t="s">
        <v>13</v>
      </c>
      <c r="H890" t="str">
        <f>SUBSTITUTE(VLOOKUP(A890,Sheet1!B919:$I$1036,3,FALSE), "BSD", "")</f>
        <v>3448D</v>
      </c>
    </row>
    <row r="891" spans="1:8" x14ac:dyDescent="0.3">
      <c r="A891" t="s">
        <v>720</v>
      </c>
      <c r="B891" t="s">
        <v>1847</v>
      </c>
      <c r="C891" t="s">
        <v>1096</v>
      </c>
      <c r="D891" t="s">
        <v>17</v>
      </c>
      <c r="E891" t="s">
        <v>1100</v>
      </c>
      <c r="F891" t="s">
        <v>1195</v>
      </c>
      <c r="G891" t="s">
        <v>13</v>
      </c>
      <c r="H891" t="str">
        <f>SUBSTITUTE(VLOOKUP(A891,Sheet1!B920:$I$1036,3,FALSE), "BSD", "")</f>
        <v>3448D</v>
      </c>
    </row>
    <row r="892" spans="1:8" x14ac:dyDescent="0.3">
      <c r="A892" t="s">
        <v>721</v>
      </c>
      <c r="B892" t="s">
        <v>1848</v>
      </c>
      <c r="C892" t="s">
        <v>1097</v>
      </c>
      <c r="D892" t="s">
        <v>17</v>
      </c>
      <c r="E892" t="s">
        <v>1100</v>
      </c>
      <c r="F892" t="s">
        <v>1195</v>
      </c>
      <c r="G892" t="s">
        <v>13</v>
      </c>
      <c r="H892" t="str">
        <f>SUBSTITUTE(VLOOKUP(A892,Sheet1!B921:$I$1036,3,FALSE), "BSD", "")</f>
        <v>3448D</v>
      </c>
    </row>
    <row r="893" spans="1:8" x14ac:dyDescent="0.3">
      <c r="A893" t="s">
        <v>722</v>
      </c>
      <c r="B893" t="s">
        <v>1849</v>
      </c>
      <c r="C893" t="s">
        <v>1098</v>
      </c>
      <c r="D893" t="s">
        <v>17</v>
      </c>
      <c r="E893" t="s">
        <v>1100</v>
      </c>
      <c r="F893" t="s">
        <v>1195</v>
      </c>
      <c r="G893" t="s">
        <v>13</v>
      </c>
      <c r="H893" t="str">
        <f>SUBSTITUTE(VLOOKUP(A893,Sheet1!B922:$I$1036,3,FALSE), "BSD", "")</f>
        <v>3448D</v>
      </c>
    </row>
    <row r="894" spans="1:8" x14ac:dyDescent="0.3">
      <c r="A894" t="s">
        <v>723</v>
      </c>
      <c r="B894" t="s">
        <v>1850</v>
      </c>
      <c r="C894" t="s">
        <v>1167</v>
      </c>
      <c r="D894" t="s">
        <v>17</v>
      </c>
      <c r="E894" t="s">
        <v>1100</v>
      </c>
      <c r="F894" t="s">
        <v>1195</v>
      </c>
      <c r="G894" t="s">
        <v>13</v>
      </c>
      <c r="H894" t="str">
        <f>SUBSTITUTE(VLOOKUP(A894,Sheet1!B923:$I$1036,3,FALSE), "BSD", "")</f>
        <v>3448D</v>
      </c>
    </row>
    <row r="895" spans="1:8" x14ac:dyDescent="0.3">
      <c r="A895" t="s">
        <v>724</v>
      </c>
      <c r="B895" t="s">
        <v>1851</v>
      </c>
      <c r="C895" t="s">
        <v>1168</v>
      </c>
      <c r="D895" t="s">
        <v>17</v>
      </c>
      <c r="E895" t="s">
        <v>1100</v>
      </c>
      <c r="F895" t="s">
        <v>1195</v>
      </c>
      <c r="G895" t="s">
        <v>13</v>
      </c>
      <c r="H895" t="str">
        <f>SUBSTITUTE(VLOOKUP(A895,Sheet1!B924:$I$1036,3,FALSE), "BSD", "")</f>
        <v>3448D</v>
      </c>
    </row>
    <row r="896" spans="1:8" x14ac:dyDescent="0.3">
      <c r="A896" t="s">
        <v>725</v>
      </c>
      <c r="B896" t="s">
        <v>1852</v>
      </c>
      <c r="C896" t="s">
        <v>1095</v>
      </c>
      <c r="D896" t="s">
        <v>17</v>
      </c>
      <c r="E896" t="s">
        <v>1100</v>
      </c>
      <c r="F896" t="s">
        <v>1195</v>
      </c>
      <c r="G896" t="s">
        <v>13</v>
      </c>
      <c r="H896" t="str">
        <f>SUBSTITUTE(VLOOKUP(A896,Sheet1!B925:$I$1036,3,FALSE), "BSD", "")</f>
        <v>3448D</v>
      </c>
    </row>
    <row r="897" spans="1:8" x14ac:dyDescent="0.3">
      <c r="A897" t="s">
        <v>726</v>
      </c>
      <c r="B897" t="s">
        <v>1853</v>
      </c>
      <c r="C897" t="s">
        <v>1096</v>
      </c>
      <c r="D897" t="s">
        <v>17</v>
      </c>
      <c r="E897" t="s">
        <v>1100</v>
      </c>
      <c r="F897" t="s">
        <v>1195</v>
      </c>
      <c r="G897" t="s">
        <v>13</v>
      </c>
      <c r="H897" t="str">
        <f>SUBSTITUTE(VLOOKUP(A897,Sheet1!B926:$I$1036,3,FALSE), "BSD", "")</f>
        <v>3448D</v>
      </c>
    </row>
    <row r="898" spans="1:8" x14ac:dyDescent="0.3">
      <c r="A898" t="s">
        <v>727</v>
      </c>
      <c r="B898" t="s">
        <v>1854</v>
      </c>
      <c r="C898" t="s">
        <v>1097</v>
      </c>
      <c r="D898" t="s">
        <v>17</v>
      </c>
      <c r="E898" t="s">
        <v>1100</v>
      </c>
      <c r="F898" t="s">
        <v>1195</v>
      </c>
      <c r="G898" t="s">
        <v>13</v>
      </c>
      <c r="H898" t="str">
        <f>SUBSTITUTE(VLOOKUP(A898,Sheet1!B927:$I$1036,3,FALSE), "BSD", "")</f>
        <v>3448D</v>
      </c>
    </row>
    <row r="899" spans="1:8" x14ac:dyDescent="0.3">
      <c r="A899" t="s">
        <v>728</v>
      </c>
      <c r="B899" t="s">
        <v>1855</v>
      </c>
      <c r="C899" t="s">
        <v>1098</v>
      </c>
      <c r="D899" t="s">
        <v>17</v>
      </c>
      <c r="E899" t="s">
        <v>1100</v>
      </c>
      <c r="F899" t="s">
        <v>1195</v>
      </c>
      <c r="G899" t="s">
        <v>13</v>
      </c>
      <c r="H899" t="str">
        <f>SUBSTITUTE(VLOOKUP(A899,Sheet1!B928:$I$1036,3,FALSE), "BSD", "")</f>
        <v>3448D</v>
      </c>
    </row>
    <row r="900" spans="1:8" x14ac:dyDescent="0.3">
      <c r="A900" t="s">
        <v>729</v>
      </c>
      <c r="B900" t="s">
        <v>1856</v>
      </c>
      <c r="C900" t="s">
        <v>1167</v>
      </c>
      <c r="D900" t="s">
        <v>17</v>
      </c>
      <c r="E900" t="s">
        <v>1100</v>
      </c>
      <c r="F900" t="s">
        <v>1195</v>
      </c>
      <c r="G900" t="s">
        <v>13</v>
      </c>
      <c r="H900" t="str">
        <f>SUBSTITUTE(VLOOKUP(A900,Sheet1!B929:$I$1036,3,FALSE), "BSD", "")</f>
        <v>3448D</v>
      </c>
    </row>
    <row r="901" spans="1:8" x14ac:dyDescent="0.3">
      <c r="A901" t="s">
        <v>730</v>
      </c>
      <c r="B901" t="s">
        <v>1857</v>
      </c>
      <c r="C901" t="s">
        <v>1168</v>
      </c>
      <c r="D901" t="s">
        <v>17</v>
      </c>
      <c r="E901" t="s">
        <v>1100</v>
      </c>
      <c r="F901" t="s">
        <v>1195</v>
      </c>
      <c r="G901" t="s">
        <v>13</v>
      </c>
      <c r="H901" t="str">
        <f>SUBSTITUTE(VLOOKUP(A901,Sheet1!B930:$I$1036,3,FALSE), "BSD", "")</f>
        <v>3448D</v>
      </c>
    </row>
    <row r="902" spans="1:8" x14ac:dyDescent="0.3">
      <c r="A902" t="s">
        <v>731</v>
      </c>
      <c r="B902" t="s">
        <v>1858</v>
      </c>
      <c r="C902" t="s">
        <v>1095</v>
      </c>
      <c r="D902" t="s">
        <v>17</v>
      </c>
      <c r="E902" t="s">
        <v>1100</v>
      </c>
      <c r="F902" t="s">
        <v>1195</v>
      </c>
      <c r="G902" t="s">
        <v>13</v>
      </c>
      <c r="H902" t="str">
        <f>SUBSTITUTE(VLOOKUP(A902,Sheet1!B931:$I$1036,3,FALSE), "BSD", "")</f>
        <v>3448D</v>
      </c>
    </row>
    <row r="903" spans="1:8" x14ac:dyDescent="0.3">
      <c r="A903" t="s">
        <v>732</v>
      </c>
      <c r="B903" t="s">
        <v>1859</v>
      </c>
      <c r="C903" t="s">
        <v>1096</v>
      </c>
      <c r="D903" t="s">
        <v>17</v>
      </c>
      <c r="E903" t="s">
        <v>1100</v>
      </c>
      <c r="F903" t="s">
        <v>1195</v>
      </c>
      <c r="G903" t="s">
        <v>13</v>
      </c>
      <c r="H903" t="str">
        <f>SUBSTITUTE(VLOOKUP(A903,Sheet1!B932:$I$1036,3,FALSE), "BSD", "")</f>
        <v>3448D</v>
      </c>
    </row>
    <row r="904" spans="1:8" x14ac:dyDescent="0.3">
      <c r="A904" t="s">
        <v>733</v>
      </c>
      <c r="B904" t="s">
        <v>1860</v>
      </c>
      <c r="C904" t="s">
        <v>1097</v>
      </c>
      <c r="D904" t="s">
        <v>17</v>
      </c>
      <c r="E904" t="s">
        <v>1100</v>
      </c>
      <c r="F904" t="s">
        <v>1195</v>
      </c>
      <c r="G904" t="s">
        <v>13</v>
      </c>
      <c r="H904" t="str">
        <f>SUBSTITUTE(VLOOKUP(A904,Sheet1!B933:$I$1036,3,FALSE), "BSD", "")</f>
        <v>3448D</v>
      </c>
    </row>
    <row r="905" spans="1:8" x14ac:dyDescent="0.3">
      <c r="A905" t="s">
        <v>734</v>
      </c>
      <c r="B905" t="s">
        <v>1861</v>
      </c>
      <c r="C905" t="s">
        <v>1098</v>
      </c>
      <c r="D905" t="s">
        <v>17</v>
      </c>
      <c r="E905" t="s">
        <v>1100</v>
      </c>
      <c r="F905" t="s">
        <v>1195</v>
      </c>
      <c r="G905" t="s">
        <v>13</v>
      </c>
      <c r="H905" t="str">
        <f>SUBSTITUTE(VLOOKUP(A905,Sheet1!B934:$I$1036,3,FALSE), "BSD", "")</f>
        <v>3448D</v>
      </c>
    </row>
    <row r="906" spans="1:8" x14ac:dyDescent="0.3">
      <c r="A906" t="s">
        <v>735</v>
      </c>
      <c r="B906" t="s">
        <v>1862</v>
      </c>
      <c r="C906" t="s">
        <v>1167</v>
      </c>
      <c r="D906" t="s">
        <v>17</v>
      </c>
      <c r="E906" t="s">
        <v>1100</v>
      </c>
      <c r="F906" t="s">
        <v>1195</v>
      </c>
      <c r="G906" t="s">
        <v>121</v>
      </c>
      <c r="H906" t="str">
        <f>SUBSTITUTE(VLOOKUP(A906,Sheet1!B935:$I$1036,3,FALSE), "BSD", "")</f>
        <v>3448A</v>
      </c>
    </row>
    <row r="907" spans="1:8" x14ac:dyDescent="0.3">
      <c r="A907" t="s">
        <v>738</v>
      </c>
      <c r="B907" t="s">
        <v>1863</v>
      </c>
      <c r="C907" t="s">
        <v>1168</v>
      </c>
      <c r="D907" t="s">
        <v>17</v>
      </c>
      <c r="E907" t="s">
        <v>1100</v>
      </c>
      <c r="F907" t="s">
        <v>1195</v>
      </c>
      <c r="G907" t="s">
        <v>121</v>
      </c>
      <c r="H907" t="str">
        <f>SUBSTITUTE(VLOOKUP(A907,Sheet1!B936:$I$1036,3,FALSE), "BSD", "")</f>
        <v>3448A</v>
      </c>
    </row>
    <row r="908" spans="1:8" x14ac:dyDescent="0.3">
      <c r="A908" t="s">
        <v>739</v>
      </c>
      <c r="B908" t="s">
        <v>1864</v>
      </c>
      <c r="C908" t="s">
        <v>1095</v>
      </c>
      <c r="D908" t="s">
        <v>17</v>
      </c>
      <c r="E908" t="s">
        <v>1100</v>
      </c>
      <c r="F908" t="s">
        <v>1195</v>
      </c>
      <c r="G908" t="s">
        <v>121</v>
      </c>
      <c r="H908" t="str">
        <f>SUBSTITUTE(VLOOKUP(A908,Sheet1!B937:$I$1036,3,FALSE), "BSD", "")</f>
        <v>3448A</v>
      </c>
    </row>
    <row r="909" spans="1:8" x14ac:dyDescent="0.3">
      <c r="A909" t="s">
        <v>740</v>
      </c>
      <c r="B909" t="s">
        <v>1865</v>
      </c>
      <c r="C909" t="s">
        <v>1096</v>
      </c>
      <c r="D909" t="s">
        <v>17</v>
      </c>
      <c r="E909" t="s">
        <v>1100</v>
      </c>
      <c r="F909" t="s">
        <v>1195</v>
      </c>
      <c r="G909" t="s">
        <v>121</v>
      </c>
      <c r="H909" t="str">
        <f>SUBSTITUTE(VLOOKUP(A909,Sheet1!B938:$I$1036,3,FALSE), "BSD", "")</f>
        <v>3448A</v>
      </c>
    </row>
    <row r="910" spans="1:8" x14ac:dyDescent="0.3">
      <c r="A910" t="s">
        <v>741</v>
      </c>
      <c r="B910" t="s">
        <v>1866</v>
      </c>
      <c r="C910" t="s">
        <v>1097</v>
      </c>
      <c r="D910" t="s">
        <v>17</v>
      </c>
      <c r="E910" t="s">
        <v>1100</v>
      </c>
      <c r="F910" t="s">
        <v>1195</v>
      </c>
      <c r="G910" t="s">
        <v>121</v>
      </c>
      <c r="H910" t="str">
        <f>SUBSTITUTE(VLOOKUP(A910,Sheet1!B939:$I$1036,3,FALSE), "BSD", "")</f>
        <v>3448A</v>
      </c>
    </row>
    <row r="911" spans="1:8" x14ac:dyDescent="0.3">
      <c r="A911" t="s">
        <v>742</v>
      </c>
      <c r="B911" t="s">
        <v>1867</v>
      </c>
      <c r="C911" t="s">
        <v>1098</v>
      </c>
      <c r="D911" t="s">
        <v>17</v>
      </c>
      <c r="E911" t="s">
        <v>1100</v>
      </c>
      <c r="F911" t="s">
        <v>1195</v>
      </c>
      <c r="G911" t="s">
        <v>121</v>
      </c>
      <c r="H911" t="str">
        <f>SUBSTITUTE(VLOOKUP(A911,Sheet1!B940:$I$1036,3,FALSE), "BSD", "")</f>
        <v>3448A</v>
      </c>
    </row>
    <row r="912" spans="1:8" x14ac:dyDescent="0.3">
      <c r="A912" t="s">
        <v>743</v>
      </c>
      <c r="B912" t="s">
        <v>1868</v>
      </c>
      <c r="C912" t="s">
        <v>1167</v>
      </c>
      <c r="D912" t="s">
        <v>17</v>
      </c>
      <c r="E912" t="s">
        <v>1100</v>
      </c>
      <c r="F912" t="s">
        <v>1195</v>
      </c>
      <c r="G912" t="s">
        <v>121</v>
      </c>
      <c r="H912" t="str">
        <f>SUBSTITUTE(VLOOKUP(A912,Sheet1!B941:$I$1036,3,FALSE), "BSD", "")</f>
        <v>3448A</v>
      </c>
    </row>
    <row r="913" spans="1:8" x14ac:dyDescent="0.3">
      <c r="A913" t="s">
        <v>744</v>
      </c>
      <c r="B913" t="s">
        <v>1869</v>
      </c>
      <c r="C913" t="s">
        <v>1168</v>
      </c>
      <c r="D913" t="s">
        <v>17</v>
      </c>
      <c r="E913" t="s">
        <v>1100</v>
      </c>
      <c r="F913" t="s">
        <v>1195</v>
      </c>
      <c r="G913" t="s">
        <v>121</v>
      </c>
      <c r="H913" t="str">
        <f>SUBSTITUTE(VLOOKUP(A913,Sheet1!B942:$I$1036,3,FALSE), "BSD", "")</f>
        <v>3448A</v>
      </c>
    </row>
    <row r="914" spans="1:8" x14ac:dyDescent="0.3">
      <c r="A914" t="s">
        <v>745</v>
      </c>
      <c r="B914" t="s">
        <v>1870</v>
      </c>
      <c r="C914" t="s">
        <v>1095</v>
      </c>
      <c r="D914" t="s">
        <v>17</v>
      </c>
      <c r="E914" t="s">
        <v>1100</v>
      </c>
      <c r="F914" t="s">
        <v>1195</v>
      </c>
      <c r="G914" t="s">
        <v>121</v>
      </c>
      <c r="H914" t="str">
        <f>SUBSTITUTE(VLOOKUP(A914,Sheet1!B943:$I$1036,3,FALSE), "BSD", "")</f>
        <v>3448A</v>
      </c>
    </row>
    <row r="915" spans="1:8" x14ac:dyDescent="0.3">
      <c r="A915" t="s">
        <v>746</v>
      </c>
      <c r="B915" t="s">
        <v>1871</v>
      </c>
      <c r="C915" t="s">
        <v>1096</v>
      </c>
      <c r="D915" t="s">
        <v>17</v>
      </c>
      <c r="E915" t="s">
        <v>1100</v>
      </c>
      <c r="F915" t="s">
        <v>1195</v>
      </c>
      <c r="G915" t="s">
        <v>121</v>
      </c>
      <c r="H915" t="str">
        <f>SUBSTITUTE(VLOOKUP(A915,Sheet1!B944:$I$1036,3,FALSE), "BSD", "")</f>
        <v>3448A</v>
      </c>
    </row>
    <row r="916" spans="1:8" x14ac:dyDescent="0.3">
      <c r="A916" t="s">
        <v>747</v>
      </c>
      <c r="B916" t="s">
        <v>1872</v>
      </c>
      <c r="C916" t="s">
        <v>1097</v>
      </c>
      <c r="D916" t="s">
        <v>17</v>
      </c>
      <c r="E916" t="s">
        <v>1100</v>
      </c>
      <c r="F916" t="s">
        <v>1195</v>
      </c>
      <c r="G916" t="s">
        <v>121</v>
      </c>
      <c r="H916" t="str">
        <f>SUBSTITUTE(VLOOKUP(A916,Sheet1!B945:$I$1036,3,FALSE), "BSD", "")</f>
        <v>3448A</v>
      </c>
    </row>
    <row r="917" spans="1:8" x14ac:dyDescent="0.3">
      <c r="A917" t="s">
        <v>748</v>
      </c>
      <c r="B917" t="s">
        <v>1873</v>
      </c>
      <c r="C917" t="s">
        <v>1098</v>
      </c>
      <c r="D917" t="s">
        <v>17</v>
      </c>
      <c r="E917" t="s">
        <v>1100</v>
      </c>
      <c r="F917" t="s">
        <v>1195</v>
      </c>
      <c r="G917" t="s">
        <v>121</v>
      </c>
      <c r="H917" t="str">
        <f>SUBSTITUTE(VLOOKUP(A917,Sheet1!B946:$I$1036,3,FALSE), "BSD", "")</f>
        <v>3448A</v>
      </c>
    </row>
    <row r="918" spans="1:8" x14ac:dyDescent="0.3">
      <c r="A918" t="s">
        <v>749</v>
      </c>
      <c r="B918" t="s">
        <v>1874</v>
      </c>
      <c r="C918" t="s">
        <v>1167</v>
      </c>
      <c r="D918" t="s">
        <v>17</v>
      </c>
      <c r="E918" t="s">
        <v>1100</v>
      </c>
      <c r="F918" t="s">
        <v>1195</v>
      </c>
      <c r="G918" t="s">
        <v>121</v>
      </c>
      <c r="H918" t="str">
        <f>SUBSTITUTE(VLOOKUP(A918,Sheet1!B947:$I$1036,3,FALSE), "BSD", "")</f>
        <v>3448A</v>
      </c>
    </row>
    <row r="919" spans="1:8" x14ac:dyDescent="0.3">
      <c r="A919" t="s">
        <v>750</v>
      </c>
      <c r="B919" t="s">
        <v>1875</v>
      </c>
      <c r="C919" t="s">
        <v>1168</v>
      </c>
      <c r="D919" t="s">
        <v>17</v>
      </c>
      <c r="E919" t="s">
        <v>1100</v>
      </c>
      <c r="F919" t="s">
        <v>1195</v>
      </c>
      <c r="G919" t="s">
        <v>121</v>
      </c>
      <c r="H919" t="str">
        <f>SUBSTITUTE(VLOOKUP(A919,Sheet1!B948:$I$1036,3,FALSE), "BSD", "")</f>
        <v>3448A</v>
      </c>
    </row>
    <row r="920" spans="1:8" x14ac:dyDescent="0.3">
      <c r="A920" t="s">
        <v>751</v>
      </c>
      <c r="B920" t="s">
        <v>1876</v>
      </c>
      <c r="C920" t="s">
        <v>1095</v>
      </c>
      <c r="D920" t="s">
        <v>17</v>
      </c>
      <c r="E920" t="s">
        <v>1100</v>
      </c>
      <c r="F920" t="s">
        <v>1195</v>
      </c>
      <c r="G920" t="s">
        <v>121</v>
      </c>
      <c r="H920" t="str">
        <f>SUBSTITUTE(VLOOKUP(A920,Sheet1!B949:$I$1036,3,FALSE), "BSD", "")</f>
        <v>3448A</v>
      </c>
    </row>
    <row r="921" spans="1:8" x14ac:dyDescent="0.3">
      <c r="A921" t="s">
        <v>752</v>
      </c>
      <c r="B921" t="s">
        <v>1877</v>
      </c>
      <c r="C921" t="s">
        <v>1096</v>
      </c>
      <c r="D921" t="s">
        <v>17</v>
      </c>
      <c r="E921" t="s">
        <v>1100</v>
      </c>
      <c r="F921" t="s">
        <v>1195</v>
      </c>
      <c r="G921" t="s">
        <v>121</v>
      </c>
      <c r="H921" t="str">
        <f>SUBSTITUTE(VLOOKUP(A921,Sheet1!B950:$I$1036,3,FALSE), "BSD", "")</f>
        <v>3448A</v>
      </c>
    </row>
    <row r="922" spans="1:8" x14ac:dyDescent="0.3">
      <c r="A922" t="s">
        <v>753</v>
      </c>
      <c r="B922" t="s">
        <v>1878</v>
      </c>
      <c r="C922" t="s">
        <v>1097</v>
      </c>
      <c r="D922" t="s">
        <v>17</v>
      </c>
      <c r="E922" t="s">
        <v>1100</v>
      </c>
      <c r="F922" t="s">
        <v>1195</v>
      </c>
      <c r="G922" t="s">
        <v>121</v>
      </c>
      <c r="H922" t="str">
        <f>SUBSTITUTE(VLOOKUP(A922,Sheet1!B951:$I$1036,3,FALSE), "BSD", "")</f>
        <v>3448A</v>
      </c>
    </row>
    <row r="923" spans="1:8" x14ac:dyDescent="0.3">
      <c r="A923" t="s">
        <v>754</v>
      </c>
      <c r="B923" t="s">
        <v>1879</v>
      </c>
      <c r="C923" t="s">
        <v>1098</v>
      </c>
      <c r="D923" t="s">
        <v>17</v>
      </c>
      <c r="E923" t="s">
        <v>1100</v>
      </c>
      <c r="F923" t="s">
        <v>1195</v>
      </c>
      <c r="G923" t="s">
        <v>121</v>
      </c>
      <c r="H923" t="str">
        <f>SUBSTITUTE(VLOOKUP(A923,Sheet1!B952:$I$1036,3,FALSE), "BSD", "")</f>
        <v>3448A</v>
      </c>
    </row>
    <row r="924" spans="1:8" x14ac:dyDescent="0.3">
      <c r="A924" t="s">
        <v>755</v>
      </c>
      <c r="B924" t="s">
        <v>1880</v>
      </c>
      <c r="C924" t="s">
        <v>1167</v>
      </c>
      <c r="D924" t="s">
        <v>17</v>
      </c>
      <c r="E924" t="s">
        <v>1100</v>
      </c>
      <c r="F924" t="s">
        <v>1195</v>
      </c>
      <c r="G924" t="s">
        <v>13</v>
      </c>
      <c r="H924" t="str">
        <f>SUBSTITUTE(VLOOKUP(A924,Sheet1!B953:$I$1036,3,FALSE), "BSD", "")</f>
        <v>3448B</v>
      </c>
    </row>
    <row r="925" spans="1:8" x14ac:dyDescent="0.3">
      <c r="A925" t="s">
        <v>758</v>
      </c>
      <c r="B925" t="s">
        <v>1881</v>
      </c>
      <c r="C925" t="s">
        <v>1168</v>
      </c>
      <c r="D925" t="s">
        <v>17</v>
      </c>
      <c r="E925" t="s">
        <v>1100</v>
      </c>
      <c r="F925" t="s">
        <v>1195</v>
      </c>
      <c r="G925" t="s">
        <v>13</v>
      </c>
      <c r="H925" t="str">
        <f>SUBSTITUTE(VLOOKUP(A925,Sheet1!B954:$I$1036,3,FALSE), "BSD", "")</f>
        <v>3448B</v>
      </c>
    </row>
    <row r="926" spans="1:8" x14ac:dyDescent="0.3">
      <c r="A926" t="s">
        <v>759</v>
      </c>
      <c r="B926" t="s">
        <v>1882</v>
      </c>
      <c r="C926" t="s">
        <v>1095</v>
      </c>
      <c r="D926" t="s">
        <v>17</v>
      </c>
      <c r="E926" t="s">
        <v>1100</v>
      </c>
      <c r="F926" t="s">
        <v>1195</v>
      </c>
      <c r="G926" t="s">
        <v>13</v>
      </c>
      <c r="H926" t="str">
        <f>SUBSTITUTE(VLOOKUP(A926,Sheet1!B955:$I$1036,3,FALSE), "BSD", "")</f>
        <v>3448B</v>
      </c>
    </row>
    <row r="927" spans="1:8" x14ac:dyDescent="0.3">
      <c r="A927" t="s">
        <v>760</v>
      </c>
      <c r="B927" t="s">
        <v>1883</v>
      </c>
      <c r="C927" t="s">
        <v>1096</v>
      </c>
      <c r="D927" t="s">
        <v>17</v>
      </c>
      <c r="E927" t="s">
        <v>1100</v>
      </c>
      <c r="F927" t="s">
        <v>1195</v>
      </c>
      <c r="G927" t="s">
        <v>13</v>
      </c>
      <c r="H927" t="str">
        <f>SUBSTITUTE(VLOOKUP(A927,Sheet1!B956:$I$1036,3,FALSE), "BSD", "")</f>
        <v>3448B</v>
      </c>
    </row>
    <row r="928" spans="1:8" x14ac:dyDescent="0.3">
      <c r="A928" t="s">
        <v>761</v>
      </c>
      <c r="B928" t="s">
        <v>1884</v>
      </c>
      <c r="C928" t="s">
        <v>1097</v>
      </c>
      <c r="D928" t="s">
        <v>17</v>
      </c>
      <c r="E928" t="s">
        <v>1100</v>
      </c>
      <c r="F928" t="s">
        <v>1195</v>
      </c>
      <c r="G928" t="s">
        <v>13</v>
      </c>
      <c r="H928" t="str">
        <f>SUBSTITUTE(VLOOKUP(A928,Sheet1!B957:$I$1036,3,FALSE), "BSD", "")</f>
        <v>3448B</v>
      </c>
    </row>
    <row r="929" spans="1:8" x14ac:dyDescent="0.3">
      <c r="A929" t="s">
        <v>762</v>
      </c>
      <c r="B929" t="s">
        <v>1885</v>
      </c>
      <c r="C929" t="s">
        <v>1098</v>
      </c>
      <c r="D929" t="s">
        <v>17</v>
      </c>
      <c r="E929" t="s">
        <v>1100</v>
      </c>
      <c r="F929" t="s">
        <v>1195</v>
      </c>
      <c r="G929" t="s">
        <v>13</v>
      </c>
      <c r="H929" t="str">
        <f>SUBSTITUTE(VLOOKUP(A929,Sheet1!B958:$I$1036,3,FALSE), "BSD", "")</f>
        <v>3448B</v>
      </c>
    </row>
    <row r="930" spans="1:8" x14ac:dyDescent="0.3">
      <c r="A930" t="s">
        <v>763</v>
      </c>
      <c r="B930" t="s">
        <v>1886</v>
      </c>
      <c r="C930" t="s">
        <v>1167</v>
      </c>
      <c r="D930" t="s">
        <v>17</v>
      </c>
      <c r="E930" t="s">
        <v>1100</v>
      </c>
      <c r="F930" t="s">
        <v>1195</v>
      </c>
      <c r="G930" t="s">
        <v>13</v>
      </c>
      <c r="H930" t="str">
        <f>SUBSTITUTE(VLOOKUP(A930,Sheet1!B959:$I$1036,3,FALSE), "BSD", "")</f>
        <v>3448B</v>
      </c>
    </row>
    <row r="931" spans="1:8" x14ac:dyDescent="0.3">
      <c r="A931" t="s">
        <v>764</v>
      </c>
      <c r="B931" t="s">
        <v>1887</v>
      </c>
      <c r="C931" t="s">
        <v>1168</v>
      </c>
      <c r="D931" t="s">
        <v>17</v>
      </c>
      <c r="E931" t="s">
        <v>1100</v>
      </c>
      <c r="F931" t="s">
        <v>1195</v>
      </c>
      <c r="G931" t="s">
        <v>13</v>
      </c>
      <c r="H931" t="str">
        <f>SUBSTITUTE(VLOOKUP(A931,Sheet1!B960:$I$1036,3,FALSE), "BSD", "")</f>
        <v>3448B</v>
      </c>
    </row>
    <row r="932" spans="1:8" x14ac:dyDescent="0.3">
      <c r="A932" t="s">
        <v>765</v>
      </c>
      <c r="B932" t="s">
        <v>1888</v>
      </c>
      <c r="C932" t="s">
        <v>1095</v>
      </c>
      <c r="D932" t="s">
        <v>17</v>
      </c>
      <c r="E932" t="s">
        <v>1100</v>
      </c>
      <c r="F932" t="s">
        <v>1195</v>
      </c>
      <c r="G932" t="s">
        <v>13</v>
      </c>
      <c r="H932" t="str">
        <f>SUBSTITUTE(VLOOKUP(A932,Sheet1!B961:$I$1036,3,FALSE), "BSD", "")</f>
        <v>3448B</v>
      </c>
    </row>
    <row r="933" spans="1:8" x14ac:dyDescent="0.3">
      <c r="A933" t="s">
        <v>766</v>
      </c>
      <c r="B933" t="s">
        <v>1889</v>
      </c>
      <c r="C933" t="s">
        <v>1096</v>
      </c>
      <c r="D933" t="s">
        <v>17</v>
      </c>
      <c r="E933" t="s">
        <v>1100</v>
      </c>
      <c r="F933" t="s">
        <v>1195</v>
      </c>
      <c r="G933" t="s">
        <v>13</v>
      </c>
      <c r="H933" t="str">
        <f>SUBSTITUTE(VLOOKUP(A933,Sheet1!B962:$I$1036,3,FALSE), "BSD", "")</f>
        <v>3448B</v>
      </c>
    </row>
    <row r="934" spans="1:8" x14ac:dyDescent="0.3">
      <c r="A934" t="s">
        <v>767</v>
      </c>
      <c r="B934" t="s">
        <v>1890</v>
      </c>
      <c r="C934" t="s">
        <v>1097</v>
      </c>
      <c r="D934" t="s">
        <v>17</v>
      </c>
      <c r="E934" t="s">
        <v>1100</v>
      </c>
      <c r="F934" t="s">
        <v>1195</v>
      </c>
      <c r="G934" t="s">
        <v>13</v>
      </c>
      <c r="H934" t="str">
        <f>SUBSTITUTE(VLOOKUP(A934,Sheet1!B963:$I$1036,3,FALSE), "BSD", "")</f>
        <v>3448B</v>
      </c>
    </row>
    <row r="935" spans="1:8" x14ac:dyDescent="0.3">
      <c r="A935" t="s">
        <v>768</v>
      </c>
      <c r="B935" t="s">
        <v>1891</v>
      </c>
      <c r="C935" t="s">
        <v>1098</v>
      </c>
      <c r="D935" t="s">
        <v>17</v>
      </c>
      <c r="E935" t="s">
        <v>1100</v>
      </c>
      <c r="F935" t="s">
        <v>1195</v>
      </c>
      <c r="G935" t="s">
        <v>13</v>
      </c>
      <c r="H935" t="str">
        <f>SUBSTITUTE(VLOOKUP(A935,Sheet1!B964:$I$1036,3,FALSE), "BSD", "")</f>
        <v>3448B</v>
      </c>
    </row>
    <row r="936" spans="1:8" x14ac:dyDescent="0.3">
      <c r="A936" t="s">
        <v>769</v>
      </c>
      <c r="B936" t="s">
        <v>1892</v>
      </c>
      <c r="C936" t="s">
        <v>1167</v>
      </c>
      <c r="D936" t="s">
        <v>17</v>
      </c>
      <c r="E936" t="s">
        <v>1100</v>
      </c>
      <c r="F936" t="s">
        <v>1195</v>
      </c>
      <c r="G936" t="s">
        <v>13</v>
      </c>
      <c r="H936" t="str">
        <f>SUBSTITUTE(VLOOKUP(A936,Sheet1!B965:$I$1036,3,FALSE), "BSD", "")</f>
        <v>3448B</v>
      </c>
    </row>
    <row r="937" spans="1:8" x14ac:dyDescent="0.3">
      <c r="A937" t="s">
        <v>770</v>
      </c>
      <c r="B937" t="s">
        <v>1893</v>
      </c>
      <c r="C937" t="s">
        <v>1168</v>
      </c>
      <c r="D937" t="s">
        <v>17</v>
      </c>
      <c r="E937" t="s">
        <v>1100</v>
      </c>
      <c r="F937" t="s">
        <v>1195</v>
      </c>
      <c r="G937" t="s">
        <v>13</v>
      </c>
      <c r="H937" t="str">
        <f>SUBSTITUTE(VLOOKUP(A937,Sheet1!B966:$I$1036,3,FALSE), "BSD", "")</f>
        <v>3448B</v>
      </c>
    </row>
    <row r="938" spans="1:8" x14ac:dyDescent="0.3">
      <c r="A938" t="s">
        <v>771</v>
      </c>
      <c r="B938" t="s">
        <v>1894</v>
      </c>
      <c r="C938" t="s">
        <v>1095</v>
      </c>
      <c r="D938" t="s">
        <v>17</v>
      </c>
      <c r="E938" t="s">
        <v>1100</v>
      </c>
      <c r="F938" t="s">
        <v>1195</v>
      </c>
      <c r="G938" t="s">
        <v>13</v>
      </c>
      <c r="H938" t="str">
        <f>SUBSTITUTE(VLOOKUP(A938,Sheet1!B967:$I$1036,3,FALSE), "BSD", "")</f>
        <v>3448B</v>
      </c>
    </row>
    <row r="939" spans="1:8" x14ac:dyDescent="0.3">
      <c r="A939" t="s">
        <v>772</v>
      </c>
      <c r="B939" t="s">
        <v>1895</v>
      </c>
      <c r="C939" t="s">
        <v>1096</v>
      </c>
      <c r="D939" t="s">
        <v>17</v>
      </c>
      <c r="E939" t="s">
        <v>1100</v>
      </c>
      <c r="F939" t="s">
        <v>1195</v>
      </c>
      <c r="G939" t="s">
        <v>13</v>
      </c>
      <c r="H939" t="str">
        <f>SUBSTITUTE(VLOOKUP(A939,Sheet1!B968:$I$1036,3,FALSE), "BSD", "")</f>
        <v>3448B</v>
      </c>
    </row>
    <row r="940" spans="1:8" x14ac:dyDescent="0.3">
      <c r="A940" t="s">
        <v>773</v>
      </c>
      <c r="B940" t="s">
        <v>1896</v>
      </c>
      <c r="C940" t="s">
        <v>1097</v>
      </c>
      <c r="D940" t="s">
        <v>17</v>
      </c>
      <c r="E940" t="s">
        <v>1100</v>
      </c>
      <c r="F940" t="s">
        <v>1195</v>
      </c>
      <c r="G940" t="s">
        <v>13</v>
      </c>
      <c r="H940" t="str">
        <f>SUBSTITUTE(VLOOKUP(A940,Sheet1!B969:$I$1036,3,FALSE), "BSD", "")</f>
        <v>3448B</v>
      </c>
    </row>
    <row r="941" spans="1:8" x14ac:dyDescent="0.3">
      <c r="A941" t="s">
        <v>774</v>
      </c>
      <c r="B941" t="s">
        <v>1897</v>
      </c>
      <c r="C941" t="s">
        <v>1098</v>
      </c>
      <c r="D941" t="s">
        <v>17</v>
      </c>
      <c r="E941" t="s">
        <v>1100</v>
      </c>
      <c r="F941" t="s">
        <v>1195</v>
      </c>
      <c r="G941" t="s">
        <v>13</v>
      </c>
      <c r="H941" t="str">
        <f>SUBSTITUTE(VLOOKUP(A941,Sheet1!B970:$I$1036,3,FALSE), "BSD", "")</f>
        <v>3448B</v>
      </c>
    </row>
    <row r="942" spans="1:8" x14ac:dyDescent="0.3">
      <c r="A942" t="s">
        <v>775</v>
      </c>
      <c r="B942" t="s">
        <v>1898</v>
      </c>
      <c r="C942" t="s">
        <v>1167</v>
      </c>
      <c r="D942" t="s">
        <v>17</v>
      </c>
      <c r="E942" t="s">
        <v>1100</v>
      </c>
      <c r="F942" t="s">
        <v>1195</v>
      </c>
      <c r="G942" t="s">
        <v>13</v>
      </c>
      <c r="H942" t="str">
        <f>SUBSTITUTE(VLOOKUP(A942,Sheet1!B971:$I$1036,3,FALSE), "BSD", "")</f>
        <v>3448B</v>
      </c>
    </row>
    <row r="943" spans="1:8" x14ac:dyDescent="0.3">
      <c r="A943" t="s">
        <v>776</v>
      </c>
      <c r="B943" t="s">
        <v>1899</v>
      </c>
      <c r="C943" t="s">
        <v>1168</v>
      </c>
      <c r="D943" t="s">
        <v>17</v>
      </c>
      <c r="E943" t="s">
        <v>1100</v>
      </c>
      <c r="F943" t="s">
        <v>1195</v>
      </c>
      <c r="G943" t="s">
        <v>13</v>
      </c>
      <c r="H943" t="str">
        <f>SUBSTITUTE(VLOOKUP(A943,Sheet1!B972:$I$1036,3,FALSE), "BSD", "")</f>
        <v>3448B</v>
      </c>
    </row>
    <row r="944" spans="1:8" x14ac:dyDescent="0.3">
      <c r="A944" t="s">
        <v>777</v>
      </c>
      <c r="B944" t="s">
        <v>1900</v>
      </c>
      <c r="C944" t="s">
        <v>1095</v>
      </c>
      <c r="D944" t="s">
        <v>17</v>
      </c>
      <c r="E944" t="s">
        <v>1100</v>
      </c>
      <c r="F944" t="s">
        <v>1195</v>
      </c>
      <c r="G944" t="s">
        <v>13</v>
      </c>
      <c r="H944" t="str">
        <f>SUBSTITUTE(VLOOKUP(A944,Sheet1!B973:$I$1036,3,FALSE), "BSD", "")</f>
        <v>3448B</v>
      </c>
    </row>
    <row r="945" spans="1:8" x14ac:dyDescent="0.3">
      <c r="A945" t="s">
        <v>778</v>
      </c>
      <c r="B945" t="s">
        <v>1901</v>
      </c>
      <c r="C945" t="s">
        <v>1096</v>
      </c>
      <c r="D945" t="s">
        <v>17</v>
      </c>
      <c r="E945" t="s">
        <v>1100</v>
      </c>
      <c r="F945" t="s">
        <v>1195</v>
      </c>
      <c r="G945" t="s">
        <v>13</v>
      </c>
      <c r="H945" t="str">
        <f>SUBSTITUTE(VLOOKUP(A945,Sheet1!B974:$I$1036,3,FALSE), "BSD", "")</f>
        <v>3448B</v>
      </c>
    </row>
    <row r="946" spans="1:8" x14ac:dyDescent="0.3">
      <c r="A946" t="s">
        <v>779</v>
      </c>
      <c r="B946" t="s">
        <v>1902</v>
      </c>
      <c r="C946" t="s">
        <v>1097</v>
      </c>
      <c r="D946" t="s">
        <v>17</v>
      </c>
      <c r="E946" t="s">
        <v>1100</v>
      </c>
      <c r="F946" t="s">
        <v>1195</v>
      </c>
      <c r="G946" t="s">
        <v>13</v>
      </c>
      <c r="H946" t="str">
        <f>SUBSTITUTE(VLOOKUP(A946,Sheet1!B975:$I$1036,3,FALSE), "BSD", "")</f>
        <v>3448B</v>
      </c>
    </row>
    <row r="947" spans="1:8" x14ac:dyDescent="0.3">
      <c r="A947" t="s">
        <v>780</v>
      </c>
      <c r="B947" t="s">
        <v>1903</v>
      </c>
      <c r="C947" t="s">
        <v>1098</v>
      </c>
      <c r="D947" t="s">
        <v>17</v>
      </c>
      <c r="E947" t="s">
        <v>1100</v>
      </c>
      <c r="F947" t="s">
        <v>1195</v>
      </c>
      <c r="G947" t="s">
        <v>13</v>
      </c>
      <c r="H947" t="str">
        <f>SUBSTITUTE(VLOOKUP(A947,Sheet1!B976:$I$1036,3,FALSE), "BSD", "")</f>
        <v>3448B</v>
      </c>
    </row>
    <row r="948" spans="1:8" x14ac:dyDescent="0.3">
      <c r="A948" t="s">
        <v>781</v>
      </c>
      <c r="B948" t="s">
        <v>1904</v>
      </c>
      <c r="C948" t="s">
        <v>1167</v>
      </c>
      <c r="D948" t="s">
        <v>17</v>
      </c>
      <c r="E948" t="s">
        <v>1100</v>
      </c>
      <c r="F948" t="s">
        <v>1195</v>
      </c>
      <c r="G948" t="s">
        <v>13</v>
      </c>
      <c r="H948" t="str">
        <f>SUBSTITUTE(VLOOKUP(A948,Sheet1!B977:$I$1036,3,FALSE), "BSD", "")</f>
        <v>3448B</v>
      </c>
    </row>
    <row r="949" spans="1:8" x14ac:dyDescent="0.3">
      <c r="A949" t="s">
        <v>782</v>
      </c>
      <c r="B949" t="s">
        <v>1905</v>
      </c>
      <c r="C949" t="s">
        <v>1168</v>
      </c>
      <c r="D949" t="s">
        <v>17</v>
      </c>
      <c r="E949" t="s">
        <v>1100</v>
      </c>
      <c r="F949" t="s">
        <v>1195</v>
      </c>
      <c r="G949" t="s">
        <v>13</v>
      </c>
      <c r="H949" t="str">
        <f>SUBSTITUTE(VLOOKUP(A949,Sheet1!B978:$I$1036,3,FALSE), "BSD", "")</f>
        <v>3448B</v>
      </c>
    </row>
    <row r="950" spans="1:8" x14ac:dyDescent="0.3">
      <c r="A950" t="s">
        <v>783</v>
      </c>
      <c r="B950" t="s">
        <v>1906</v>
      </c>
      <c r="C950" t="s">
        <v>1095</v>
      </c>
      <c r="D950" t="s">
        <v>17</v>
      </c>
      <c r="E950" t="s">
        <v>1100</v>
      </c>
      <c r="F950" t="s">
        <v>1195</v>
      </c>
      <c r="G950" t="s">
        <v>13</v>
      </c>
      <c r="H950" t="str">
        <f>SUBSTITUTE(VLOOKUP(A950,Sheet1!B979:$I$1036,3,FALSE), "BSD", "")</f>
        <v>3448B</v>
      </c>
    </row>
    <row r="951" spans="1:8" x14ac:dyDescent="0.3">
      <c r="A951" t="s">
        <v>784</v>
      </c>
      <c r="B951" t="s">
        <v>1907</v>
      </c>
      <c r="C951" t="s">
        <v>1096</v>
      </c>
      <c r="D951" t="s">
        <v>17</v>
      </c>
      <c r="E951" t="s">
        <v>1100</v>
      </c>
      <c r="F951" t="s">
        <v>1195</v>
      </c>
      <c r="G951" t="s">
        <v>13</v>
      </c>
      <c r="H951" t="str">
        <f>SUBSTITUTE(VLOOKUP(A951,Sheet1!B980:$I$1036,3,FALSE), "BSD", "")</f>
        <v>3448B</v>
      </c>
    </row>
    <row r="952" spans="1:8" x14ac:dyDescent="0.3">
      <c r="A952" t="s">
        <v>785</v>
      </c>
      <c r="B952" t="s">
        <v>1908</v>
      </c>
      <c r="C952" t="s">
        <v>1097</v>
      </c>
      <c r="D952" t="s">
        <v>17</v>
      </c>
      <c r="E952" t="s">
        <v>1100</v>
      </c>
      <c r="F952" t="s">
        <v>1195</v>
      </c>
      <c r="G952" t="s">
        <v>13</v>
      </c>
      <c r="H952" t="str">
        <f>SUBSTITUTE(VLOOKUP(A952,Sheet1!B981:$I$1036,3,FALSE), "BSD", "")</f>
        <v>3448B</v>
      </c>
    </row>
    <row r="953" spans="1:8" x14ac:dyDescent="0.3">
      <c r="A953" t="s">
        <v>786</v>
      </c>
      <c r="B953" t="s">
        <v>1909</v>
      </c>
      <c r="C953" t="s">
        <v>1098</v>
      </c>
      <c r="D953" t="s">
        <v>17</v>
      </c>
      <c r="E953" t="s">
        <v>1100</v>
      </c>
      <c r="F953" t="s">
        <v>1195</v>
      </c>
      <c r="G953" t="s">
        <v>13</v>
      </c>
      <c r="H953" t="str">
        <f>SUBSTITUTE(VLOOKUP(A953,Sheet1!B982:$I$1036,3,FALSE), "BSD", "")</f>
        <v>3448B</v>
      </c>
    </row>
    <row r="954" spans="1:8" x14ac:dyDescent="0.3">
      <c r="A954" t="s">
        <v>787</v>
      </c>
      <c r="B954" t="s">
        <v>1910</v>
      </c>
      <c r="C954" t="s">
        <v>1167</v>
      </c>
      <c r="D954" t="s">
        <v>17</v>
      </c>
      <c r="E954" t="s">
        <v>1100</v>
      </c>
      <c r="F954" t="s">
        <v>1195</v>
      </c>
      <c r="G954" t="s">
        <v>13</v>
      </c>
      <c r="H954" t="str">
        <f>SUBSTITUTE(VLOOKUP(A954,Sheet1!B983:$I$1036,3,FALSE), "BSD", "")</f>
        <v>3178C</v>
      </c>
    </row>
    <row r="955" spans="1:8" x14ac:dyDescent="0.3">
      <c r="A955" t="s">
        <v>790</v>
      </c>
      <c r="B955" t="s">
        <v>1911</v>
      </c>
      <c r="C955" t="s">
        <v>1168</v>
      </c>
      <c r="D955" t="s">
        <v>17</v>
      </c>
      <c r="E955" t="s">
        <v>1100</v>
      </c>
      <c r="F955" t="s">
        <v>1195</v>
      </c>
      <c r="G955" t="s">
        <v>13</v>
      </c>
      <c r="H955" t="str">
        <f>SUBSTITUTE(VLOOKUP(A955,Sheet1!B984:$I$1036,3,FALSE), "BSD", "")</f>
        <v>3178C</v>
      </c>
    </row>
    <row r="956" spans="1:8" x14ac:dyDescent="0.3">
      <c r="A956" t="s">
        <v>791</v>
      </c>
      <c r="B956" t="s">
        <v>1912</v>
      </c>
      <c r="C956" t="s">
        <v>1095</v>
      </c>
      <c r="D956" t="s">
        <v>17</v>
      </c>
      <c r="E956" t="s">
        <v>1100</v>
      </c>
      <c r="F956" t="s">
        <v>1195</v>
      </c>
      <c r="G956" t="s">
        <v>13</v>
      </c>
      <c r="H956" t="str">
        <f>SUBSTITUTE(VLOOKUP(A956,Sheet1!B985:$I$1036,3,FALSE), "BSD", "")</f>
        <v>3178C</v>
      </c>
    </row>
    <row r="957" spans="1:8" x14ac:dyDescent="0.3">
      <c r="A957" t="s">
        <v>792</v>
      </c>
      <c r="B957" t="s">
        <v>1913</v>
      </c>
      <c r="C957" t="s">
        <v>1096</v>
      </c>
      <c r="D957" t="s">
        <v>17</v>
      </c>
      <c r="E957" t="s">
        <v>1100</v>
      </c>
      <c r="F957" t="s">
        <v>1195</v>
      </c>
      <c r="G957" t="s">
        <v>13</v>
      </c>
      <c r="H957" t="str">
        <f>SUBSTITUTE(VLOOKUP(A957,Sheet1!B986:$I$1036,3,FALSE), "BSD", "")</f>
        <v>3178C</v>
      </c>
    </row>
    <row r="958" spans="1:8" x14ac:dyDescent="0.3">
      <c r="A958" t="s">
        <v>793</v>
      </c>
      <c r="B958" t="s">
        <v>1914</v>
      </c>
      <c r="C958" t="s">
        <v>1097</v>
      </c>
      <c r="D958" t="s">
        <v>17</v>
      </c>
      <c r="E958" t="s">
        <v>1100</v>
      </c>
      <c r="F958" t="s">
        <v>1195</v>
      </c>
      <c r="G958" t="s">
        <v>13</v>
      </c>
      <c r="H958" t="str">
        <f>SUBSTITUTE(VLOOKUP(A958,Sheet1!B987:$I$1036,3,FALSE), "BSD", "")</f>
        <v>3178C</v>
      </c>
    </row>
    <row r="959" spans="1:8" x14ac:dyDescent="0.3">
      <c r="A959" t="s">
        <v>794</v>
      </c>
      <c r="B959" t="s">
        <v>1915</v>
      </c>
      <c r="C959" t="s">
        <v>1098</v>
      </c>
      <c r="D959" t="s">
        <v>17</v>
      </c>
      <c r="E959" t="s">
        <v>1100</v>
      </c>
      <c r="F959" t="s">
        <v>1195</v>
      </c>
      <c r="G959" t="s">
        <v>13</v>
      </c>
      <c r="H959" t="str">
        <f>SUBSTITUTE(VLOOKUP(A959,Sheet1!B988:$I$1036,3,FALSE), "BSD", "")</f>
        <v>3178C</v>
      </c>
    </row>
    <row r="960" spans="1:8" x14ac:dyDescent="0.3">
      <c r="A960" t="s">
        <v>795</v>
      </c>
      <c r="B960" t="s">
        <v>1916</v>
      </c>
      <c r="C960" t="s">
        <v>1167</v>
      </c>
      <c r="D960" t="s">
        <v>17</v>
      </c>
      <c r="E960" t="s">
        <v>1100</v>
      </c>
      <c r="F960" t="s">
        <v>1195</v>
      </c>
      <c r="G960" t="s">
        <v>13</v>
      </c>
      <c r="H960" t="str">
        <f>SUBSTITUTE(VLOOKUP(A960,Sheet1!B989:$I$1036,3,FALSE), "BSD", "")</f>
        <v>3178C</v>
      </c>
    </row>
    <row r="961" spans="1:8" x14ac:dyDescent="0.3">
      <c r="A961" t="s">
        <v>796</v>
      </c>
      <c r="B961" t="s">
        <v>1917</v>
      </c>
      <c r="C961" t="s">
        <v>1168</v>
      </c>
      <c r="D961" t="s">
        <v>17</v>
      </c>
      <c r="E961" t="s">
        <v>1100</v>
      </c>
      <c r="F961" t="s">
        <v>1195</v>
      </c>
      <c r="G961" t="s">
        <v>13</v>
      </c>
      <c r="H961" t="str">
        <f>SUBSTITUTE(VLOOKUP(A961,Sheet1!B990:$I$1036,3,FALSE), "BSD", "")</f>
        <v>3178C</v>
      </c>
    </row>
    <row r="962" spans="1:8" x14ac:dyDescent="0.3">
      <c r="A962" t="s">
        <v>797</v>
      </c>
      <c r="B962" t="s">
        <v>1918</v>
      </c>
      <c r="C962" t="s">
        <v>1095</v>
      </c>
      <c r="D962" t="s">
        <v>17</v>
      </c>
      <c r="E962" t="s">
        <v>1100</v>
      </c>
      <c r="F962" t="s">
        <v>1195</v>
      </c>
      <c r="G962" t="s">
        <v>13</v>
      </c>
      <c r="H962" t="str">
        <f>SUBSTITUTE(VLOOKUP(A962,Sheet1!B991:$I$1036,3,FALSE), "BSD", "")</f>
        <v>3178C</v>
      </c>
    </row>
    <row r="963" spans="1:8" x14ac:dyDescent="0.3">
      <c r="A963" t="s">
        <v>798</v>
      </c>
      <c r="B963" t="s">
        <v>1919</v>
      </c>
      <c r="C963" t="s">
        <v>1096</v>
      </c>
      <c r="D963" t="s">
        <v>17</v>
      </c>
      <c r="E963" t="s">
        <v>1100</v>
      </c>
      <c r="F963" t="s">
        <v>1195</v>
      </c>
      <c r="G963" t="s">
        <v>13</v>
      </c>
      <c r="H963" t="str">
        <f>SUBSTITUTE(VLOOKUP(A963,Sheet1!B992:$I$1036,3,FALSE), "BSD", "")</f>
        <v>3178C</v>
      </c>
    </row>
    <row r="964" spans="1:8" x14ac:dyDescent="0.3">
      <c r="A964" t="s">
        <v>799</v>
      </c>
      <c r="B964" t="s">
        <v>1920</v>
      </c>
      <c r="C964" t="s">
        <v>1097</v>
      </c>
      <c r="D964" t="s">
        <v>17</v>
      </c>
      <c r="E964" t="s">
        <v>1100</v>
      </c>
      <c r="F964" t="s">
        <v>1195</v>
      </c>
      <c r="G964" t="s">
        <v>13</v>
      </c>
      <c r="H964" t="str">
        <f>SUBSTITUTE(VLOOKUP(A964,Sheet1!B993:$I$1036,3,FALSE), "BSD", "")</f>
        <v>3178C</v>
      </c>
    </row>
    <row r="965" spans="1:8" x14ac:dyDescent="0.3">
      <c r="A965" t="s">
        <v>800</v>
      </c>
      <c r="B965" t="s">
        <v>1921</v>
      </c>
      <c r="C965" t="s">
        <v>1098</v>
      </c>
      <c r="D965" t="s">
        <v>17</v>
      </c>
      <c r="E965" t="s">
        <v>1100</v>
      </c>
      <c r="F965" t="s">
        <v>1195</v>
      </c>
      <c r="G965" t="s">
        <v>13</v>
      </c>
      <c r="H965" t="str">
        <f>SUBSTITUTE(VLOOKUP(A965,Sheet1!B994:$I$1036,3,FALSE), "BSD", "")</f>
        <v>3178C</v>
      </c>
    </row>
    <row r="966" spans="1:8" x14ac:dyDescent="0.3">
      <c r="A966" t="s">
        <v>801</v>
      </c>
      <c r="B966" t="s">
        <v>1922</v>
      </c>
      <c r="C966" t="s">
        <v>1167</v>
      </c>
      <c r="D966" t="s">
        <v>17</v>
      </c>
      <c r="E966" t="s">
        <v>1100</v>
      </c>
      <c r="F966" t="s">
        <v>1195</v>
      </c>
      <c r="G966" t="s">
        <v>13</v>
      </c>
      <c r="H966" t="str">
        <f>SUBSTITUTE(VLOOKUP(A966,Sheet1!B995:$I$1036,3,FALSE), "BSD", "")</f>
        <v>3178C</v>
      </c>
    </row>
    <row r="967" spans="1:8" x14ac:dyDescent="0.3">
      <c r="A967" t="s">
        <v>802</v>
      </c>
      <c r="B967" t="s">
        <v>1923</v>
      </c>
      <c r="C967" t="s">
        <v>1168</v>
      </c>
      <c r="D967" t="s">
        <v>17</v>
      </c>
      <c r="E967" t="s">
        <v>1100</v>
      </c>
      <c r="F967" t="s">
        <v>1195</v>
      </c>
      <c r="G967" t="s">
        <v>13</v>
      </c>
      <c r="H967" t="str">
        <f>SUBSTITUTE(VLOOKUP(A967,Sheet1!B996:$I$1036,3,FALSE), "BSD", "")</f>
        <v>3178C</v>
      </c>
    </row>
    <row r="968" spans="1:8" x14ac:dyDescent="0.3">
      <c r="A968" t="s">
        <v>803</v>
      </c>
      <c r="B968" t="s">
        <v>1924</v>
      </c>
      <c r="C968" t="s">
        <v>1095</v>
      </c>
      <c r="D968" t="s">
        <v>17</v>
      </c>
      <c r="E968" t="s">
        <v>1100</v>
      </c>
      <c r="F968" t="s">
        <v>1195</v>
      </c>
      <c r="G968" t="s">
        <v>13</v>
      </c>
      <c r="H968" t="str">
        <f>SUBSTITUTE(VLOOKUP(A968,Sheet1!B997:$I$1036,3,FALSE), "BSD", "")</f>
        <v>3178C</v>
      </c>
    </row>
    <row r="969" spans="1:8" x14ac:dyDescent="0.3">
      <c r="A969" t="s">
        <v>804</v>
      </c>
      <c r="B969" t="s">
        <v>1925</v>
      </c>
      <c r="C969" t="s">
        <v>1096</v>
      </c>
      <c r="D969" t="s">
        <v>17</v>
      </c>
      <c r="E969" t="s">
        <v>1100</v>
      </c>
      <c r="F969" t="s">
        <v>1195</v>
      </c>
      <c r="G969" t="s">
        <v>13</v>
      </c>
      <c r="H969" t="str">
        <f>SUBSTITUTE(VLOOKUP(A969,Sheet1!B998:$I$1036,3,FALSE), "BSD", "")</f>
        <v>3178C</v>
      </c>
    </row>
    <row r="970" spans="1:8" x14ac:dyDescent="0.3">
      <c r="A970" t="s">
        <v>805</v>
      </c>
      <c r="B970" t="s">
        <v>1926</v>
      </c>
      <c r="C970" t="s">
        <v>1097</v>
      </c>
      <c r="D970" t="s">
        <v>17</v>
      </c>
      <c r="E970" t="s">
        <v>1100</v>
      </c>
      <c r="F970" t="s">
        <v>1195</v>
      </c>
      <c r="G970" t="s">
        <v>13</v>
      </c>
      <c r="H970" t="str">
        <f>SUBSTITUTE(VLOOKUP(A970,Sheet1!B999:$I$1036,3,FALSE), "BSD", "")</f>
        <v>3178C</v>
      </c>
    </row>
    <row r="971" spans="1:8" x14ac:dyDescent="0.3">
      <c r="A971" t="s">
        <v>806</v>
      </c>
      <c r="B971" t="s">
        <v>1927</v>
      </c>
      <c r="C971" t="s">
        <v>1098</v>
      </c>
      <c r="D971" t="s">
        <v>17</v>
      </c>
      <c r="E971" t="s">
        <v>1100</v>
      </c>
      <c r="F971" t="s">
        <v>1195</v>
      </c>
      <c r="G971" t="s">
        <v>13</v>
      </c>
      <c r="H971" t="str">
        <f>SUBSTITUTE(VLOOKUP(A971,Sheet1!B1000:$I$1036,3,FALSE), "BSD", "")</f>
        <v>3178C</v>
      </c>
    </row>
    <row r="972" spans="1:8" x14ac:dyDescent="0.3">
      <c r="A972" t="s">
        <v>807</v>
      </c>
      <c r="B972" t="s">
        <v>1928</v>
      </c>
      <c r="C972" t="s">
        <v>1167</v>
      </c>
      <c r="D972" t="s">
        <v>17</v>
      </c>
      <c r="E972" t="s">
        <v>1100</v>
      </c>
      <c r="F972" t="s">
        <v>1195</v>
      </c>
      <c r="G972" t="s">
        <v>13</v>
      </c>
      <c r="H972" t="str">
        <f>SUBSTITUTE(VLOOKUP(A972,Sheet1!B1001:$I$1036,3,FALSE), "BSD", "")</f>
        <v>3178C</v>
      </c>
    </row>
    <row r="973" spans="1:8" x14ac:dyDescent="0.3">
      <c r="A973" t="s">
        <v>808</v>
      </c>
      <c r="B973" t="s">
        <v>1929</v>
      </c>
      <c r="C973" t="s">
        <v>1168</v>
      </c>
      <c r="D973" t="s">
        <v>17</v>
      </c>
      <c r="E973" t="s">
        <v>1100</v>
      </c>
      <c r="F973" t="s">
        <v>1195</v>
      </c>
      <c r="G973" t="s">
        <v>13</v>
      </c>
      <c r="H973" t="str">
        <f>SUBSTITUTE(VLOOKUP(A973,Sheet1!B1002:$I$1036,3,FALSE), "BSD", "")</f>
        <v>3178C</v>
      </c>
    </row>
    <row r="974" spans="1:8" x14ac:dyDescent="0.3">
      <c r="A974" t="s">
        <v>809</v>
      </c>
      <c r="B974" t="s">
        <v>1930</v>
      </c>
      <c r="C974" t="s">
        <v>1095</v>
      </c>
      <c r="D974" t="s">
        <v>17</v>
      </c>
      <c r="E974" t="s">
        <v>1100</v>
      </c>
      <c r="F974" t="s">
        <v>1195</v>
      </c>
      <c r="G974" t="s">
        <v>13</v>
      </c>
      <c r="H974" t="str">
        <f>SUBSTITUTE(VLOOKUP(A974,Sheet1!B1003:$I$1036,3,FALSE), "BSD", "")</f>
        <v>3178C</v>
      </c>
    </row>
    <row r="975" spans="1:8" x14ac:dyDescent="0.3">
      <c r="A975" t="s">
        <v>810</v>
      </c>
      <c r="B975" t="s">
        <v>1931</v>
      </c>
      <c r="C975" t="s">
        <v>1096</v>
      </c>
      <c r="D975" t="s">
        <v>17</v>
      </c>
      <c r="E975" t="s">
        <v>1100</v>
      </c>
      <c r="F975" t="s">
        <v>1195</v>
      </c>
      <c r="G975" t="s">
        <v>13</v>
      </c>
      <c r="H975" t="str">
        <f>SUBSTITUTE(VLOOKUP(A975,Sheet1!B1004:$I$1036,3,FALSE), "BSD", "")</f>
        <v>3178C</v>
      </c>
    </row>
    <row r="976" spans="1:8" x14ac:dyDescent="0.3">
      <c r="A976" t="s">
        <v>811</v>
      </c>
      <c r="B976" t="s">
        <v>1932</v>
      </c>
      <c r="C976" t="s">
        <v>1097</v>
      </c>
      <c r="D976" t="s">
        <v>17</v>
      </c>
      <c r="E976" t="s">
        <v>1100</v>
      </c>
      <c r="F976" t="s">
        <v>1195</v>
      </c>
      <c r="G976" t="s">
        <v>13</v>
      </c>
      <c r="H976" t="str">
        <f>SUBSTITUTE(VLOOKUP(A976,Sheet1!B1005:$I$1036,3,FALSE), "BSD", "")</f>
        <v>3178C</v>
      </c>
    </row>
    <row r="977" spans="1:8" x14ac:dyDescent="0.3">
      <c r="A977" t="s">
        <v>812</v>
      </c>
      <c r="B977" t="s">
        <v>1933</v>
      </c>
      <c r="C977" t="s">
        <v>1098</v>
      </c>
      <c r="D977" t="s">
        <v>17</v>
      </c>
      <c r="E977" t="s">
        <v>1100</v>
      </c>
      <c r="F977" t="s">
        <v>1195</v>
      </c>
      <c r="G977" t="s">
        <v>13</v>
      </c>
      <c r="H977" t="str">
        <f>SUBSTITUTE(VLOOKUP(A977,Sheet1!B1006:$I$1036,3,FALSE), "BSD", "")</f>
        <v>3178C</v>
      </c>
    </row>
    <row r="978" spans="1:8" x14ac:dyDescent="0.3">
      <c r="A978" t="s">
        <v>813</v>
      </c>
      <c r="B978" t="s">
        <v>1934</v>
      </c>
      <c r="C978" t="s">
        <v>1167</v>
      </c>
      <c r="D978" t="s">
        <v>17</v>
      </c>
      <c r="E978" t="s">
        <v>1100</v>
      </c>
      <c r="F978" t="s">
        <v>1195</v>
      </c>
      <c r="G978" t="s">
        <v>13</v>
      </c>
      <c r="H978" t="str">
        <f>SUBSTITUTE(VLOOKUP(A978,Sheet1!B1007:$I$1036,3,FALSE), "BSD", "")</f>
        <v>4362F</v>
      </c>
    </row>
    <row r="979" spans="1:8" x14ac:dyDescent="0.3">
      <c r="A979" t="s">
        <v>816</v>
      </c>
      <c r="B979" t="s">
        <v>1935</v>
      </c>
      <c r="C979" t="s">
        <v>1168</v>
      </c>
      <c r="D979" t="s">
        <v>17</v>
      </c>
      <c r="E979" t="s">
        <v>1100</v>
      </c>
      <c r="F979" t="s">
        <v>1195</v>
      </c>
      <c r="G979" t="s">
        <v>13</v>
      </c>
      <c r="H979" t="str">
        <f>SUBSTITUTE(VLOOKUP(A979,Sheet1!B1008:$I$1036,3,FALSE), "BSD", "")</f>
        <v>4362F</v>
      </c>
    </row>
    <row r="980" spans="1:8" x14ac:dyDescent="0.3">
      <c r="A980" t="s">
        <v>817</v>
      </c>
      <c r="B980" t="s">
        <v>1936</v>
      </c>
      <c r="C980" t="s">
        <v>1095</v>
      </c>
      <c r="D980" t="s">
        <v>17</v>
      </c>
      <c r="E980" t="s">
        <v>1100</v>
      </c>
      <c r="F980" t="s">
        <v>1195</v>
      </c>
      <c r="G980" t="s">
        <v>13</v>
      </c>
      <c r="H980" t="str">
        <f>SUBSTITUTE(VLOOKUP(A980,Sheet1!B1009:$I$1036,3,FALSE), "BSD", "")</f>
        <v>4362F</v>
      </c>
    </row>
    <row r="981" spans="1:8" x14ac:dyDescent="0.3">
      <c r="A981" t="s">
        <v>818</v>
      </c>
      <c r="B981" t="s">
        <v>1937</v>
      </c>
      <c r="C981" t="s">
        <v>1096</v>
      </c>
      <c r="D981" t="s">
        <v>17</v>
      </c>
      <c r="E981" t="s">
        <v>1100</v>
      </c>
      <c r="F981" t="s">
        <v>1195</v>
      </c>
      <c r="G981" t="s">
        <v>13</v>
      </c>
      <c r="H981" t="str">
        <f>SUBSTITUTE(VLOOKUP(A981,Sheet1!B1010:$I$1036,3,FALSE), "BSD", "")</f>
        <v>4362F</v>
      </c>
    </row>
    <row r="982" spans="1:8" x14ac:dyDescent="0.3">
      <c r="A982" t="s">
        <v>819</v>
      </c>
      <c r="B982" t="s">
        <v>1938</v>
      </c>
      <c r="C982" t="s">
        <v>1097</v>
      </c>
      <c r="D982" t="s">
        <v>17</v>
      </c>
      <c r="E982" t="s">
        <v>1100</v>
      </c>
      <c r="F982" t="s">
        <v>1195</v>
      </c>
      <c r="G982" t="s">
        <v>13</v>
      </c>
      <c r="H982" t="str">
        <f>SUBSTITUTE(VLOOKUP(A982,Sheet1!B1011:$I$1036,3,FALSE), "BSD", "")</f>
        <v>4362F</v>
      </c>
    </row>
    <row r="983" spans="1:8" x14ac:dyDescent="0.3">
      <c r="A983" t="s">
        <v>820</v>
      </c>
      <c r="B983" t="s">
        <v>1939</v>
      </c>
      <c r="C983" t="s">
        <v>1098</v>
      </c>
      <c r="D983" t="s">
        <v>17</v>
      </c>
      <c r="E983" t="s">
        <v>1100</v>
      </c>
      <c r="F983" t="s">
        <v>1195</v>
      </c>
      <c r="G983" t="s">
        <v>13</v>
      </c>
      <c r="H983" t="str">
        <f>SUBSTITUTE(VLOOKUP(A983,Sheet1!B1012:$I$1036,3,FALSE), "BSD", "")</f>
        <v>4362F</v>
      </c>
    </row>
    <row r="984" spans="1:8" x14ac:dyDescent="0.3">
      <c r="A984" t="s">
        <v>821</v>
      </c>
      <c r="B984" t="s">
        <v>1940</v>
      </c>
      <c r="C984" t="s">
        <v>1167</v>
      </c>
      <c r="D984" t="s">
        <v>17</v>
      </c>
      <c r="E984" t="s">
        <v>1100</v>
      </c>
      <c r="F984" t="s">
        <v>1195</v>
      </c>
      <c r="G984" t="s">
        <v>13</v>
      </c>
      <c r="H984" t="str">
        <f>SUBSTITUTE(VLOOKUP(A984,Sheet1!B1013:$I$1036,3,FALSE), "BSD", "")</f>
        <v>4362F</v>
      </c>
    </row>
    <row r="985" spans="1:8" x14ac:dyDescent="0.3">
      <c r="A985" t="s">
        <v>822</v>
      </c>
      <c r="B985" t="s">
        <v>1941</v>
      </c>
      <c r="C985" t="s">
        <v>1168</v>
      </c>
      <c r="D985" t="s">
        <v>17</v>
      </c>
      <c r="E985" t="s">
        <v>1100</v>
      </c>
      <c r="F985" t="s">
        <v>1195</v>
      </c>
      <c r="G985" t="s">
        <v>13</v>
      </c>
      <c r="H985" t="str">
        <f>SUBSTITUTE(VLOOKUP(A985,Sheet1!B1014:$I$1036,3,FALSE), "BSD", "")</f>
        <v>4362F</v>
      </c>
    </row>
    <row r="986" spans="1:8" x14ac:dyDescent="0.3">
      <c r="A986" t="s">
        <v>823</v>
      </c>
      <c r="B986" t="s">
        <v>1942</v>
      </c>
      <c r="C986" t="s">
        <v>1095</v>
      </c>
      <c r="D986" t="s">
        <v>17</v>
      </c>
      <c r="E986" t="s">
        <v>1100</v>
      </c>
      <c r="F986" t="s">
        <v>1195</v>
      </c>
      <c r="G986" t="s">
        <v>13</v>
      </c>
      <c r="H986" t="str">
        <f>SUBSTITUTE(VLOOKUP(A986,Sheet1!B1015:$I$1036,3,FALSE), "BSD", "")</f>
        <v>4362F</v>
      </c>
    </row>
    <row r="987" spans="1:8" x14ac:dyDescent="0.3">
      <c r="A987" t="s">
        <v>824</v>
      </c>
      <c r="B987" t="s">
        <v>1943</v>
      </c>
      <c r="C987" t="s">
        <v>1096</v>
      </c>
      <c r="D987" t="s">
        <v>17</v>
      </c>
      <c r="E987" t="s">
        <v>1100</v>
      </c>
      <c r="F987" t="s">
        <v>1195</v>
      </c>
      <c r="G987" t="s">
        <v>13</v>
      </c>
      <c r="H987" t="str">
        <f>SUBSTITUTE(VLOOKUP(A987,Sheet1!B1016:$I$1036,3,FALSE), "BSD", "")</f>
        <v>4362F</v>
      </c>
    </row>
    <row r="988" spans="1:8" x14ac:dyDescent="0.3">
      <c r="A988" t="s">
        <v>825</v>
      </c>
      <c r="B988" t="s">
        <v>1944</v>
      </c>
      <c r="C988" t="s">
        <v>1097</v>
      </c>
      <c r="D988" t="s">
        <v>17</v>
      </c>
      <c r="E988" t="s">
        <v>1100</v>
      </c>
      <c r="F988" t="s">
        <v>1195</v>
      </c>
      <c r="G988" t="s">
        <v>13</v>
      </c>
      <c r="H988" t="str">
        <f>SUBSTITUTE(VLOOKUP(A988,Sheet1!B1017:$I$1036,3,FALSE), "BSD", "")</f>
        <v>4362F</v>
      </c>
    </row>
    <row r="989" spans="1:8" x14ac:dyDescent="0.3">
      <c r="A989" t="s">
        <v>826</v>
      </c>
      <c r="B989" t="s">
        <v>1945</v>
      </c>
      <c r="C989" t="s">
        <v>1098</v>
      </c>
      <c r="D989" t="s">
        <v>17</v>
      </c>
      <c r="E989" t="s">
        <v>1100</v>
      </c>
      <c r="F989" t="s">
        <v>1195</v>
      </c>
      <c r="G989" t="s">
        <v>13</v>
      </c>
      <c r="H989" t="str">
        <f>SUBSTITUTE(VLOOKUP(A989,Sheet1!B1018:$I$1036,3,FALSE), "BSD", "")</f>
        <v>4362F</v>
      </c>
    </row>
    <row r="990" spans="1:8" x14ac:dyDescent="0.3">
      <c r="A990" t="s">
        <v>827</v>
      </c>
      <c r="B990" t="s">
        <v>1946</v>
      </c>
      <c r="C990" t="s">
        <v>1167</v>
      </c>
      <c r="D990" t="s">
        <v>17</v>
      </c>
      <c r="E990" t="s">
        <v>1100</v>
      </c>
      <c r="F990" t="s">
        <v>1195</v>
      </c>
      <c r="G990" t="s">
        <v>13</v>
      </c>
      <c r="H990" t="str">
        <f>SUBSTITUTE(VLOOKUP(A990,Sheet1!B1019:$I$1036,3,FALSE), "BSD", "")</f>
        <v>4362F</v>
      </c>
    </row>
    <row r="991" spans="1:8" x14ac:dyDescent="0.3">
      <c r="A991" t="s">
        <v>828</v>
      </c>
      <c r="B991" t="s">
        <v>1947</v>
      </c>
      <c r="C991" t="s">
        <v>1168</v>
      </c>
      <c r="D991" t="s">
        <v>17</v>
      </c>
      <c r="E991" t="s">
        <v>1100</v>
      </c>
      <c r="F991" t="s">
        <v>1195</v>
      </c>
      <c r="G991" t="s">
        <v>13</v>
      </c>
      <c r="H991" t="str">
        <f>SUBSTITUTE(VLOOKUP(A991,Sheet1!B1020:$I$1036,3,FALSE), "BSD", "")</f>
        <v>4362F</v>
      </c>
    </row>
    <row r="992" spans="1:8" x14ac:dyDescent="0.3">
      <c r="A992" t="s">
        <v>829</v>
      </c>
      <c r="B992" t="s">
        <v>1948</v>
      </c>
      <c r="C992" t="s">
        <v>1095</v>
      </c>
      <c r="D992" t="s">
        <v>17</v>
      </c>
      <c r="E992" t="s">
        <v>1100</v>
      </c>
      <c r="F992" t="s">
        <v>1195</v>
      </c>
      <c r="G992" t="s">
        <v>13</v>
      </c>
      <c r="H992" t="str">
        <f>SUBSTITUTE(VLOOKUP(A992,Sheet1!B1021:$I$1036,3,FALSE), "BSD", "")</f>
        <v>4362F</v>
      </c>
    </row>
    <row r="993" spans="1:8" x14ac:dyDescent="0.3">
      <c r="A993" t="s">
        <v>830</v>
      </c>
      <c r="B993" t="s">
        <v>1949</v>
      </c>
      <c r="C993" t="s">
        <v>1096</v>
      </c>
      <c r="D993" t="s">
        <v>17</v>
      </c>
      <c r="E993" t="s">
        <v>1100</v>
      </c>
      <c r="F993" t="s">
        <v>1195</v>
      </c>
      <c r="G993" t="s">
        <v>13</v>
      </c>
      <c r="H993" t="str">
        <f>SUBSTITUTE(VLOOKUP(A993,Sheet1!B1022:$I$1036,3,FALSE), "BSD", "")</f>
        <v>4362F</v>
      </c>
    </row>
    <row r="994" spans="1:8" x14ac:dyDescent="0.3">
      <c r="A994" t="s">
        <v>831</v>
      </c>
      <c r="B994" t="s">
        <v>1950</v>
      </c>
      <c r="C994" t="s">
        <v>1097</v>
      </c>
      <c r="D994" t="s">
        <v>17</v>
      </c>
      <c r="E994" t="s">
        <v>1100</v>
      </c>
      <c r="F994" t="s">
        <v>1195</v>
      </c>
      <c r="G994" t="s">
        <v>13</v>
      </c>
      <c r="H994" t="str">
        <f>SUBSTITUTE(VLOOKUP(A994,Sheet1!B1023:$I$1036,3,FALSE), "BSD", "")</f>
        <v>4362F</v>
      </c>
    </row>
    <row r="995" spans="1:8" x14ac:dyDescent="0.3">
      <c r="A995" t="s">
        <v>832</v>
      </c>
      <c r="B995" t="s">
        <v>1951</v>
      </c>
      <c r="C995" t="s">
        <v>1098</v>
      </c>
      <c r="D995" t="s">
        <v>17</v>
      </c>
      <c r="E995" t="s">
        <v>1100</v>
      </c>
      <c r="F995" t="s">
        <v>1195</v>
      </c>
      <c r="G995" t="s">
        <v>13</v>
      </c>
      <c r="H995" t="str">
        <f>SUBSTITUTE(VLOOKUP(A995,Sheet1!B1024:$I$1036,3,FALSE), "BSD", "")</f>
        <v>4362F</v>
      </c>
    </row>
    <row r="996" spans="1:8" x14ac:dyDescent="0.3">
      <c r="A996" t="s">
        <v>833</v>
      </c>
      <c r="B996" t="s">
        <v>1952</v>
      </c>
      <c r="C996" t="s">
        <v>1167</v>
      </c>
      <c r="D996" t="s">
        <v>17</v>
      </c>
      <c r="E996" t="s">
        <v>1100</v>
      </c>
      <c r="F996" t="s">
        <v>1195</v>
      </c>
      <c r="G996" t="s">
        <v>13</v>
      </c>
      <c r="H996" t="str">
        <f>SUBSTITUTE(VLOOKUP(A996,Sheet1!B1025:$I$1036,3,FALSE), "BSD", "")</f>
        <v>4362F</v>
      </c>
    </row>
    <row r="997" spans="1:8" x14ac:dyDescent="0.3">
      <c r="A997" t="s">
        <v>834</v>
      </c>
      <c r="B997" t="s">
        <v>1953</v>
      </c>
      <c r="C997" t="s">
        <v>1168</v>
      </c>
      <c r="D997" t="s">
        <v>17</v>
      </c>
      <c r="E997" t="s">
        <v>1100</v>
      </c>
      <c r="F997" t="s">
        <v>1195</v>
      </c>
      <c r="G997" t="s">
        <v>13</v>
      </c>
      <c r="H997" t="str">
        <f>SUBSTITUTE(VLOOKUP(A997,Sheet1!B1026:$I$1036,3,FALSE), "BSD", "")</f>
        <v>4362F</v>
      </c>
    </row>
    <row r="998" spans="1:8" x14ac:dyDescent="0.3">
      <c r="A998" t="s">
        <v>835</v>
      </c>
      <c r="B998" t="s">
        <v>1954</v>
      </c>
      <c r="C998" t="s">
        <v>1095</v>
      </c>
      <c r="D998" t="s">
        <v>17</v>
      </c>
      <c r="E998" t="s">
        <v>1100</v>
      </c>
      <c r="F998" t="s">
        <v>1195</v>
      </c>
      <c r="G998" t="s">
        <v>13</v>
      </c>
      <c r="H998" t="str">
        <f>SUBSTITUTE(VLOOKUP(A998,Sheet1!B1027:$I$1036,3,FALSE), "BSD", "")</f>
        <v>4362F</v>
      </c>
    </row>
    <row r="999" spans="1:8" x14ac:dyDescent="0.3">
      <c r="A999" t="s">
        <v>836</v>
      </c>
      <c r="B999" t="s">
        <v>1955</v>
      </c>
      <c r="C999" t="s">
        <v>1096</v>
      </c>
      <c r="D999" t="s">
        <v>17</v>
      </c>
      <c r="E999" t="s">
        <v>1100</v>
      </c>
      <c r="F999" t="s">
        <v>1195</v>
      </c>
      <c r="G999" t="s">
        <v>13</v>
      </c>
      <c r="H999" t="str">
        <f>SUBSTITUTE(VLOOKUP(A999,Sheet1!B1028:$I$1036,3,FALSE), "BSD", "")</f>
        <v>4362F</v>
      </c>
    </row>
    <row r="1000" spans="1:8" x14ac:dyDescent="0.3">
      <c r="A1000" t="s">
        <v>837</v>
      </c>
      <c r="B1000" t="s">
        <v>1956</v>
      </c>
      <c r="C1000" t="s">
        <v>1097</v>
      </c>
      <c r="D1000" t="s">
        <v>17</v>
      </c>
      <c r="E1000" t="s">
        <v>1100</v>
      </c>
      <c r="F1000" t="s">
        <v>1195</v>
      </c>
      <c r="G1000" t="s">
        <v>13</v>
      </c>
      <c r="H1000" t="str">
        <f>SUBSTITUTE(VLOOKUP(A1000,Sheet1!B1029:$I$1036,3,FALSE), "BSD", "")</f>
        <v>4362F</v>
      </c>
    </row>
    <row r="1001" spans="1:8" x14ac:dyDescent="0.3">
      <c r="A1001" t="s">
        <v>838</v>
      </c>
      <c r="B1001" t="s">
        <v>1957</v>
      </c>
      <c r="C1001" t="s">
        <v>1098</v>
      </c>
      <c r="D1001" t="s">
        <v>17</v>
      </c>
      <c r="E1001" t="s">
        <v>1100</v>
      </c>
      <c r="F1001" t="s">
        <v>1195</v>
      </c>
      <c r="G1001" t="s">
        <v>13</v>
      </c>
      <c r="H1001" t="str">
        <f>SUBSTITUTE(VLOOKUP(A1001,Sheet1!B1030:$I$1036,3,FALSE), "BSD", "")</f>
        <v>4362F</v>
      </c>
    </row>
    <row r="1002" spans="1:8" x14ac:dyDescent="0.3">
      <c r="A1002" t="s">
        <v>839</v>
      </c>
      <c r="B1002" t="s">
        <v>1958</v>
      </c>
      <c r="C1002" t="s">
        <v>1167</v>
      </c>
      <c r="D1002" t="s">
        <v>17</v>
      </c>
      <c r="E1002" t="s">
        <v>1100</v>
      </c>
      <c r="F1002" t="s">
        <v>1195</v>
      </c>
      <c r="G1002" t="s">
        <v>13</v>
      </c>
      <c r="H1002" t="str">
        <f>SUBSTITUTE(VLOOKUP(A1002,Sheet1!B1031:$I$1036,3,FALSE), "BSD", "")</f>
        <v>4362F</v>
      </c>
    </row>
    <row r="1003" spans="1:8" x14ac:dyDescent="0.3">
      <c r="A1003" t="s">
        <v>840</v>
      </c>
      <c r="B1003" t="s">
        <v>1959</v>
      </c>
      <c r="C1003" t="s">
        <v>1168</v>
      </c>
      <c r="D1003" t="s">
        <v>17</v>
      </c>
      <c r="E1003" t="s">
        <v>1100</v>
      </c>
      <c r="F1003" t="s">
        <v>1195</v>
      </c>
      <c r="G1003" t="s">
        <v>13</v>
      </c>
      <c r="H1003" t="str">
        <f>SUBSTITUTE(VLOOKUP(A1003,Sheet1!B1032:$I$1036,3,FALSE), "BSD", "")</f>
        <v>4362F</v>
      </c>
    </row>
    <row r="1004" spans="1:8" x14ac:dyDescent="0.3">
      <c r="A1004" t="s">
        <v>841</v>
      </c>
      <c r="B1004" t="s">
        <v>1960</v>
      </c>
      <c r="C1004" t="s">
        <v>1095</v>
      </c>
      <c r="D1004" t="s">
        <v>17</v>
      </c>
      <c r="E1004" t="s">
        <v>1100</v>
      </c>
      <c r="F1004" t="s">
        <v>1195</v>
      </c>
      <c r="G1004" t="s">
        <v>13</v>
      </c>
      <c r="H1004" t="str">
        <f>SUBSTITUTE(VLOOKUP(A1004,Sheet1!B1033:$I$1036,3,FALSE), "BSD", "")</f>
        <v>4362F</v>
      </c>
    </row>
    <row r="1005" spans="1:8" x14ac:dyDescent="0.3">
      <c r="A1005" t="s">
        <v>842</v>
      </c>
      <c r="B1005" t="s">
        <v>1961</v>
      </c>
      <c r="C1005" t="s">
        <v>1096</v>
      </c>
      <c r="D1005" t="s">
        <v>17</v>
      </c>
      <c r="E1005" t="s">
        <v>1100</v>
      </c>
      <c r="F1005" t="s">
        <v>1195</v>
      </c>
      <c r="G1005" t="s">
        <v>13</v>
      </c>
      <c r="H1005" t="str">
        <f>SUBSTITUTE(VLOOKUP(A1005,Sheet1!B1034:$I$1036,3,FALSE), "BSD", "")</f>
        <v>4362F</v>
      </c>
    </row>
    <row r="1006" spans="1:8" x14ac:dyDescent="0.3">
      <c r="A1006" t="s">
        <v>843</v>
      </c>
      <c r="B1006" t="s">
        <v>1962</v>
      </c>
      <c r="C1006" t="s">
        <v>1097</v>
      </c>
      <c r="D1006" t="s">
        <v>17</v>
      </c>
      <c r="E1006" t="s">
        <v>1100</v>
      </c>
      <c r="F1006" t="s">
        <v>1195</v>
      </c>
      <c r="G1006" t="s">
        <v>13</v>
      </c>
      <c r="H1006" t="str">
        <f>SUBSTITUTE(VLOOKUP(A1006,Sheet1!B1035:$I$1036,3,FALSE), "BSD", "")</f>
        <v>4362F</v>
      </c>
    </row>
    <row r="1007" spans="1:8" x14ac:dyDescent="0.3">
      <c r="A1007" t="s">
        <v>844</v>
      </c>
      <c r="B1007" t="s">
        <v>1963</v>
      </c>
      <c r="C1007" t="s">
        <v>1098</v>
      </c>
      <c r="D1007" t="s">
        <v>17</v>
      </c>
      <c r="E1007" t="s">
        <v>1100</v>
      </c>
      <c r="F1007" t="s">
        <v>1195</v>
      </c>
      <c r="G1007" t="s">
        <v>13</v>
      </c>
      <c r="H1007" t="str">
        <f>SUBSTITUTE(VLOOKUP(A1007,Sheet1!B1036:$I$1036,3,FALSE), "BSD", "")</f>
        <v>4362F</v>
      </c>
    </row>
    <row r="1008" spans="1:8" x14ac:dyDescent="0.3">
      <c r="A1008" t="s">
        <v>427</v>
      </c>
      <c r="B1008" t="s">
        <v>1195</v>
      </c>
      <c r="C1008" t="s">
        <v>1166</v>
      </c>
      <c r="D1008" t="s">
        <v>11</v>
      </c>
      <c r="E1008" t="s">
        <v>1100</v>
      </c>
      <c r="F1008" t="s">
        <v>1195</v>
      </c>
      <c r="G1008" t="s">
        <v>1195</v>
      </c>
      <c r="H1008" t="s">
        <v>1195</v>
      </c>
    </row>
    <row r="1009" spans="1:8" x14ac:dyDescent="0.3">
      <c r="A1009" t="s">
        <v>399</v>
      </c>
      <c r="B1009" t="s">
        <v>1195</v>
      </c>
      <c r="C1009" t="s">
        <v>1166</v>
      </c>
      <c r="D1009" t="s">
        <v>11</v>
      </c>
      <c r="E1009" t="s">
        <v>1100</v>
      </c>
      <c r="F1009" t="s">
        <v>1195</v>
      </c>
      <c r="G1009" t="s">
        <v>1195</v>
      </c>
      <c r="H1009" t="s">
        <v>1195</v>
      </c>
    </row>
    <row r="1010" spans="1:8" x14ac:dyDescent="0.3">
      <c r="A1010" t="s">
        <v>148</v>
      </c>
      <c r="B1010" t="s">
        <v>1195</v>
      </c>
      <c r="C1010" t="s">
        <v>1166</v>
      </c>
      <c r="D1010" t="s">
        <v>17</v>
      </c>
      <c r="E1010" t="s">
        <v>1099</v>
      </c>
      <c r="F1010" t="s">
        <v>1195</v>
      </c>
      <c r="G1010" t="s">
        <v>1195</v>
      </c>
      <c r="H1010" t="s">
        <v>1195</v>
      </c>
    </row>
    <row r="1011" spans="1:8" x14ac:dyDescent="0.3">
      <c r="A1011" t="s">
        <v>14</v>
      </c>
      <c r="B1011" t="s">
        <v>1195</v>
      </c>
      <c r="C1011" t="s">
        <v>1166</v>
      </c>
      <c r="D1011" t="s">
        <v>17</v>
      </c>
      <c r="E1011" t="s">
        <v>1099</v>
      </c>
      <c r="F1011" t="s">
        <v>1195</v>
      </c>
      <c r="G1011" t="s">
        <v>1195</v>
      </c>
      <c r="H1011" t="s">
        <v>1195</v>
      </c>
    </row>
    <row r="1012" spans="1:8" x14ac:dyDescent="0.3">
      <c r="A1012" t="s">
        <v>1165</v>
      </c>
      <c r="B1012" t="s">
        <v>1195</v>
      </c>
      <c r="C1012" t="s">
        <v>1166</v>
      </c>
      <c r="D1012" t="s">
        <v>11</v>
      </c>
      <c r="E1012" t="s">
        <v>1099</v>
      </c>
      <c r="F1012" t="s">
        <v>1195</v>
      </c>
      <c r="G1012" t="s">
        <v>1195</v>
      </c>
      <c r="H1012" t="s">
        <v>1195</v>
      </c>
    </row>
    <row r="1013" spans="1:8" x14ac:dyDescent="0.3">
      <c r="A1013" t="s">
        <v>1164</v>
      </c>
      <c r="B1013" t="s">
        <v>1195</v>
      </c>
      <c r="C1013" t="s">
        <v>1166</v>
      </c>
      <c r="D1013" t="s">
        <v>11</v>
      </c>
      <c r="E1013" t="s">
        <v>1100</v>
      </c>
      <c r="F1013" t="s">
        <v>1195</v>
      </c>
      <c r="G1013" t="s">
        <v>1195</v>
      </c>
      <c r="H1013" t="s">
        <v>1195</v>
      </c>
    </row>
    <row r="1014" spans="1:8" x14ac:dyDescent="0.3">
      <c r="A1014" t="s">
        <v>1163</v>
      </c>
      <c r="B1014" t="s">
        <v>1195</v>
      </c>
      <c r="C1014" t="s">
        <v>1166</v>
      </c>
      <c r="D1014" t="s">
        <v>11</v>
      </c>
      <c r="E1014" t="s">
        <v>1100</v>
      </c>
      <c r="F1014" t="s">
        <v>1195</v>
      </c>
      <c r="G1014" t="s">
        <v>1195</v>
      </c>
      <c r="H1014" t="s">
        <v>1195</v>
      </c>
    </row>
    <row r="1015" spans="1:8" x14ac:dyDescent="0.3">
      <c r="A1015" t="s">
        <v>1162</v>
      </c>
      <c r="B1015" t="s">
        <v>1195</v>
      </c>
      <c r="C1015" t="s">
        <v>1166</v>
      </c>
      <c r="D1015" t="s">
        <v>17</v>
      </c>
      <c r="E1015" t="s">
        <v>1099</v>
      </c>
      <c r="F1015" t="s">
        <v>1195</v>
      </c>
      <c r="G1015" t="s">
        <v>1195</v>
      </c>
      <c r="H1015" t="s">
        <v>1195</v>
      </c>
    </row>
    <row r="1016" spans="1:8" x14ac:dyDescent="0.3">
      <c r="A1016" t="s">
        <v>355</v>
      </c>
      <c r="B1016" t="s">
        <v>1195</v>
      </c>
      <c r="C1016" t="s">
        <v>1166</v>
      </c>
      <c r="D1016" t="s">
        <v>11</v>
      </c>
      <c r="E1016" t="s">
        <v>1099</v>
      </c>
      <c r="F1016" t="s">
        <v>1195</v>
      </c>
      <c r="G1016" t="s">
        <v>1195</v>
      </c>
      <c r="H1016" t="s">
        <v>1195</v>
      </c>
    </row>
    <row r="1017" spans="1:8" x14ac:dyDescent="0.3">
      <c r="A1017" t="s">
        <v>212</v>
      </c>
      <c r="B1017" t="s">
        <v>1195</v>
      </c>
      <c r="C1017" t="s">
        <v>1166</v>
      </c>
      <c r="D1017" t="s">
        <v>17</v>
      </c>
      <c r="E1017" t="s">
        <v>1099</v>
      </c>
      <c r="F1017" t="s">
        <v>1195</v>
      </c>
      <c r="G1017" t="s">
        <v>1195</v>
      </c>
      <c r="H1017" t="s">
        <v>1195</v>
      </c>
    </row>
    <row r="1018" spans="1:8" x14ac:dyDescent="0.3">
      <c r="A1018" t="s">
        <v>238</v>
      </c>
      <c r="B1018" t="s">
        <v>1195</v>
      </c>
      <c r="C1018" t="s">
        <v>1166</v>
      </c>
      <c r="D1018" t="s">
        <v>11</v>
      </c>
      <c r="E1018" t="s">
        <v>1099</v>
      </c>
      <c r="F1018" t="s">
        <v>1195</v>
      </c>
      <c r="G1018" t="s">
        <v>1195</v>
      </c>
      <c r="H1018" t="s">
        <v>1195</v>
      </c>
    </row>
    <row r="1019" spans="1:8" x14ac:dyDescent="0.3">
      <c r="A1019" t="s">
        <v>788</v>
      </c>
      <c r="B1019" t="s">
        <v>1195</v>
      </c>
      <c r="C1019" t="s">
        <v>1166</v>
      </c>
      <c r="D1019" t="s">
        <v>17</v>
      </c>
      <c r="E1019" t="s">
        <v>1100</v>
      </c>
      <c r="F1019" t="s">
        <v>1195</v>
      </c>
      <c r="G1019" t="s">
        <v>1195</v>
      </c>
      <c r="H1019" t="s">
        <v>1195</v>
      </c>
    </row>
    <row r="1020" spans="1:8" x14ac:dyDescent="0.3">
      <c r="A1020" t="s">
        <v>1161</v>
      </c>
      <c r="B1020" t="s">
        <v>1195</v>
      </c>
      <c r="C1020" t="s">
        <v>1166</v>
      </c>
      <c r="D1020" t="s">
        <v>11</v>
      </c>
      <c r="E1020" t="s">
        <v>1100</v>
      </c>
      <c r="F1020" t="s">
        <v>1195</v>
      </c>
      <c r="G1020" t="s">
        <v>1195</v>
      </c>
      <c r="H1020" t="s">
        <v>1195</v>
      </c>
    </row>
    <row r="1021" spans="1:8" x14ac:dyDescent="0.3">
      <c r="A1021" t="s">
        <v>1160</v>
      </c>
      <c r="B1021" t="s">
        <v>1195</v>
      </c>
      <c r="C1021" t="s">
        <v>1166</v>
      </c>
      <c r="D1021" t="s">
        <v>17</v>
      </c>
      <c r="E1021" t="s">
        <v>1099</v>
      </c>
      <c r="F1021" t="s">
        <v>1195</v>
      </c>
      <c r="G1021" t="s">
        <v>1195</v>
      </c>
      <c r="H1021" t="s">
        <v>1195</v>
      </c>
    </row>
    <row r="1022" spans="1:8" x14ac:dyDescent="0.3">
      <c r="A1022" t="s">
        <v>329</v>
      </c>
      <c r="B1022" t="s">
        <v>1195</v>
      </c>
      <c r="C1022" t="s">
        <v>1166</v>
      </c>
      <c r="D1022" t="s">
        <v>11</v>
      </c>
      <c r="E1022" t="s">
        <v>1099</v>
      </c>
      <c r="F1022" t="s">
        <v>1195</v>
      </c>
      <c r="G1022" t="s">
        <v>1195</v>
      </c>
      <c r="H1022" t="s">
        <v>1195</v>
      </c>
    </row>
    <row r="1023" spans="1:8" x14ac:dyDescent="0.3">
      <c r="A1023" t="s">
        <v>95</v>
      </c>
      <c r="B1023" t="s">
        <v>1195</v>
      </c>
      <c r="C1023" t="s">
        <v>1166</v>
      </c>
      <c r="D1023" t="s">
        <v>17</v>
      </c>
      <c r="E1023" t="s">
        <v>1099</v>
      </c>
      <c r="F1023" t="s">
        <v>1195</v>
      </c>
      <c r="G1023" t="s">
        <v>1195</v>
      </c>
      <c r="H1023" t="s">
        <v>1195</v>
      </c>
    </row>
    <row r="1024" spans="1:8" x14ac:dyDescent="0.3">
      <c r="A1024" t="s">
        <v>1159</v>
      </c>
      <c r="B1024" t="s">
        <v>1195</v>
      </c>
      <c r="C1024" t="s">
        <v>1166</v>
      </c>
      <c r="D1024" t="s">
        <v>11</v>
      </c>
      <c r="E1024" t="s">
        <v>1100</v>
      </c>
      <c r="F1024" t="s">
        <v>1195</v>
      </c>
      <c r="G1024" t="s">
        <v>1195</v>
      </c>
      <c r="H1024" t="s">
        <v>1195</v>
      </c>
    </row>
    <row r="1025" spans="1:8" x14ac:dyDescent="0.3">
      <c r="A1025" t="s">
        <v>49</v>
      </c>
      <c r="B1025" t="s">
        <v>1195</v>
      </c>
      <c r="C1025" t="s">
        <v>1166</v>
      </c>
      <c r="D1025" t="s">
        <v>17</v>
      </c>
      <c r="E1025" t="s">
        <v>1099</v>
      </c>
      <c r="F1025" t="s">
        <v>1195</v>
      </c>
      <c r="G1025" t="s">
        <v>1195</v>
      </c>
      <c r="H1025" t="s">
        <v>1195</v>
      </c>
    </row>
    <row r="1026" spans="1:8" x14ac:dyDescent="0.3">
      <c r="A1026" t="s">
        <v>736</v>
      </c>
      <c r="B1026" t="s">
        <v>1195</v>
      </c>
      <c r="C1026" t="s">
        <v>1166</v>
      </c>
      <c r="D1026" t="s">
        <v>17</v>
      </c>
      <c r="E1026" t="s">
        <v>1100</v>
      </c>
      <c r="F1026" t="s">
        <v>1195</v>
      </c>
      <c r="G1026" t="s">
        <v>1195</v>
      </c>
      <c r="H1026" t="s">
        <v>1195</v>
      </c>
    </row>
    <row r="1027" spans="1:8" x14ac:dyDescent="0.3">
      <c r="A1027" t="s">
        <v>756</v>
      </c>
      <c r="B1027" t="s">
        <v>1195</v>
      </c>
      <c r="C1027" t="s">
        <v>1166</v>
      </c>
      <c r="D1027" t="s">
        <v>17</v>
      </c>
      <c r="E1027" t="s">
        <v>1100</v>
      </c>
      <c r="F1027" t="s">
        <v>1195</v>
      </c>
      <c r="G1027" t="s">
        <v>1195</v>
      </c>
      <c r="H1027" t="s">
        <v>1195</v>
      </c>
    </row>
    <row r="1028" spans="1:8" x14ac:dyDescent="0.3">
      <c r="A1028" t="s">
        <v>1158</v>
      </c>
      <c r="B1028" t="s">
        <v>1195</v>
      </c>
      <c r="C1028" t="s">
        <v>1166</v>
      </c>
      <c r="D1028" t="s">
        <v>11</v>
      </c>
      <c r="E1028" t="s">
        <v>1100</v>
      </c>
      <c r="F1028" t="s">
        <v>1195</v>
      </c>
      <c r="G1028" t="s">
        <v>1195</v>
      </c>
      <c r="H1028" t="s">
        <v>1195</v>
      </c>
    </row>
    <row r="1029" spans="1:8" x14ac:dyDescent="0.3">
      <c r="A1029" t="s">
        <v>704</v>
      </c>
      <c r="B1029" t="s">
        <v>1195</v>
      </c>
      <c r="C1029" t="s">
        <v>1166</v>
      </c>
      <c r="D1029" t="s">
        <v>17</v>
      </c>
      <c r="E1029" t="s">
        <v>1100</v>
      </c>
      <c r="F1029" t="s">
        <v>1195</v>
      </c>
      <c r="G1029" t="s">
        <v>1195</v>
      </c>
      <c r="H1029" t="s">
        <v>1195</v>
      </c>
    </row>
    <row r="1030" spans="1:8" x14ac:dyDescent="0.3">
      <c r="A1030" t="s">
        <v>1157</v>
      </c>
      <c r="B1030" t="s">
        <v>1195</v>
      </c>
      <c r="C1030" t="s">
        <v>1166</v>
      </c>
      <c r="D1030" t="s">
        <v>17</v>
      </c>
      <c r="E1030" t="s">
        <v>1099</v>
      </c>
      <c r="F1030" t="s">
        <v>1195</v>
      </c>
      <c r="G1030" t="s">
        <v>1195</v>
      </c>
      <c r="H1030" t="s">
        <v>1195</v>
      </c>
    </row>
    <row r="1031" spans="1:8" x14ac:dyDescent="0.3">
      <c r="A1031" t="s">
        <v>1156</v>
      </c>
      <c r="B1031" t="s">
        <v>1195</v>
      </c>
      <c r="C1031" t="s">
        <v>1166</v>
      </c>
      <c r="D1031" t="s">
        <v>17</v>
      </c>
      <c r="E1031" t="s">
        <v>1099</v>
      </c>
      <c r="F1031" t="s">
        <v>1195</v>
      </c>
      <c r="G1031" t="s">
        <v>1195</v>
      </c>
      <c r="H1031" t="s">
        <v>1195</v>
      </c>
    </row>
    <row r="1032" spans="1:8" x14ac:dyDescent="0.3">
      <c r="A1032" t="s">
        <v>1155</v>
      </c>
      <c r="B1032" t="s">
        <v>1195</v>
      </c>
      <c r="C1032" t="s">
        <v>1166</v>
      </c>
      <c r="D1032" t="s">
        <v>11</v>
      </c>
      <c r="E1032" t="s">
        <v>1100</v>
      </c>
      <c r="F1032" t="s">
        <v>1195</v>
      </c>
      <c r="G1032" t="s">
        <v>1195</v>
      </c>
      <c r="H1032" t="s">
        <v>1195</v>
      </c>
    </row>
    <row r="1033" spans="1:8" x14ac:dyDescent="0.3">
      <c r="A1033" t="s">
        <v>1108</v>
      </c>
      <c r="B1033" t="s">
        <v>1195</v>
      </c>
      <c r="C1033" t="s">
        <v>1166</v>
      </c>
      <c r="D1033" t="s">
        <v>11</v>
      </c>
      <c r="E1033" t="s">
        <v>1100</v>
      </c>
      <c r="F1033" t="s">
        <v>1195</v>
      </c>
      <c r="G1033" t="s">
        <v>1195</v>
      </c>
      <c r="H1033" t="s">
        <v>1195</v>
      </c>
    </row>
    <row r="1034" spans="1:8" x14ac:dyDescent="0.3">
      <c r="A1034" t="s">
        <v>297</v>
      </c>
      <c r="B1034" t="s">
        <v>1195</v>
      </c>
      <c r="C1034" t="s">
        <v>1166</v>
      </c>
      <c r="D1034" t="s">
        <v>11</v>
      </c>
      <c r="E1034" t="s">
        <v>1099</v>
      </c>
      <c r="F1034" t="s">
        <v>1195</v>
      </c>
      <c r="G1034" t="s">
        <v>1195</v>
      </c>
      <c r="H1034" t="s">
        <v>1195</v>
      </c>
    </row>
    <row r="1035" spans="1:8" x14ac:dyDescent="0.3">
      <c r="A1035" t="s">
        <v>453</v>
      </c>
      <c r="B1035" t="s">
        <v>1195</v>
      </c>
      <c r="C1035" t="s">
        <v>1166</v>
      </c>
      <c r="D1035" t="s">
        <v>11</v>
      </c>
      <c r="E1035" t="s">
        <v>1100</v>
      </c>
      <c r="F1035" t="s">
        <v>1195</v>
      </c>
      <c r="G1035" t="s">
        <v>1195</v>
      </c>
      <c r="H1035" t="s">
        <v>1195</v>
      </c>
    </row>
    <row r="1036" spans="1:8" x14ac:dyDescent="0.3">
      <c r="A1036" t="s">
        <v>122</v>
      </c>
      <c r="B1036" t="s">
        <v>1195</v>
      </c>
      <c r="C1036" t="s">
        <v>1166</v>
      </c>
      <c r="D1036" t="s">
        <v>17</v>
      </c>
      <c r="E1036" t="s">
        <v>1099</v>
      </c>
      <c r="F1036" t="s">
        <v>1195</v>
      </c>
      <c r="G1036" t="s">
        <v>1195</v>
      </c>
      <c r="H1036" t="s">
        <v>1195</v>
      </c>
    </row>
    <row r="1037" spans="1:8" x14ac:dyDescent="0.3">
      <c r="A1037" t="s">
        <v>1154</v>
      </c>
      <c r="B1037" t="s">
        <v>1195</v>
      </c>
      <c r="C1037" t="s">
        <v>1166</v>
      </c>
      <c r="D1037" t="s">
        <v>17</v>
      </c>
      <c r="E1037" t="s">
        <v>1099</v>
      </c>
      <c r="F1037" t="s">
        <v>1195</v>
      </c>
      <c r="G1037" t="s">
        <v>1195</v>
      </c>
      <c r="H1037" t="s">
        <v>1195</v>
      </c>
    </row>
    <row r="1038" spans="1:8" x14ac:dyDescent="0.3">
      <c r="A1038" t="s">
        <v>1153</v>
      </c>
      <c r="B1038" t="s">
        <v>1195</v>
      </c>
      <c r="C1038" t="s">
        <v>1166</v>
      </c>
      <c r="D1038" t="s">
        <v>17</v>
      </c>
      <c r="E1038" t="s">
        <v>1099</v>
      </c>
      <c r="F1038" t="s">
        <v>1195</v>
      </c>
      <c r="G1038" t="s">
        <v>1195</v>
      </c>
      <c r="H1038" t="s">
        <v>1195</v>
      </c>
    </row>
    <row r="1039" spans="1:8" x14ac:dyDescent="0.3">
      <c r="A1039" t="s">
        <v>1152</v>
      </c>
      <c r="B1039" t="s">
        <v>1195</v>
      </c>
      <c r="C1039" t="s">
        <v>1166</v>
      </c>
      <c r="D1039" t="s">
        <v>17</v>
      </c>
      <c r="E1039" t="s">
        <v>1099</v>
      </c>
      <c r="F1039" t="s">
        <v>1195</v>
      </c>
      <c r="G1039" t="s">
        <v>1195</v>
      </c>
      <c r="H1039" t="s">
        <v>1195</v>
      </c>
    </row>
    <row r="1040" spans="1:8" x14ac:dyDescent="0.3">
      <c r="A1040" t="s">
        <v>1151</v>
      </c>
      <c r="B1040" t="s">
        <v>1195</v>
      </c>
      <c r="C1040" t="s">
        <v>1166</v>
      </c>
      <c r="D1040" t="s">
        <v>17</v>
      </c>
      <c r="E1040" t="s">
        <v>1099</v>
      </c>
      <c r="F1040" t="s">
        <v>1195</v>
      </c>
      <c r="G1040" t="s">
        <v>1195</v>
      </c>
      <c r="H1040" t="s">
        <v>1195</v>
      </c>
    </row>
    <row r="1041" spans="1:8" x14ac:dyDescent="0.3">
      <c r="A1041" t="s">
        <v>1150</v>
      </c>
      <c r="B1041" t="s">
        <v>1195</v>
      </c>
      <c r="C1041" t="s">
        <v>1166</v>
      </c>
      <c r="D1041" t="s">
        <v>11</v>
      </c>
      <c r="E1041" t="s">
        <v>1100</v>
      </c>
      <c r="F1041" t="s">
        <v>1195</v>
      </c>
      <c r="G1041" t="s">
        <v>1195</v>
      </c>
      <c r="H1041" t="s">
        <v>1195</v>
      </c>
    </row>
    <row r="1042" spans="1:8" x14ac:dyDescent="0.3">
      <c r="A1042" t="s">
        <v>1149</v>
      </c>
      <c r="B1042" t="s">
        <v>1195</v>
      </c>
      <c r="C1042" t="s">
        <v>1166</v>
      </c>
      <c r="D1042" t="s">
        <v>17</v>
      </c>
      <c r="E1042" t="s">
        <v>1099</v>
      </c>
      <c r="F1042" t="s">
        <v>1195</v>
      </c>
      <c r="G1042" t="s">
        <v>1195</v>
      </c>
      <c r="H1042" t="s">
        <v>1195</v>
      </c>
    </row>
    <row r="1043" spans="1:8" x14ac:dyDescent="0.3">
      <c r="A1043" t="s">
        <v>1148</v>
      </c>
      <c r="B1043" t="s">
        <v>1195</v>
      </c>
      <c r="C1043" t="s">
        <v>1166</v>
      </c>
      <c r="D1043" t="s">
        <v>17</v>
      </c>
      <c r="E1043" t="s">
        <v>1099</v>
      </c>
      <c r="F1043" t="s">
        <v>1195</v>
      </c>
      <c r="G1043" t="s">
        <v>1195</v>
      </c>
      <c r="H1043" t="s">
        <v>1195</v>
      </c>
    </row>
    <row r="1044" spans="1:8" x14ac:dyDescent="0.3">
      <c r="A1044" t="s">
        <v>1147</v>
      </c>
      <c r="B1044" t="s">
        <v>1195</v>
      </c>
      <c r="C1044" t="s">
        <v>1166</v>
      </c>
      <c r="D1044" t="s">
        <v>11</v>
      </c>
      <c r="E1044" t="s">
        <v>1100</v>
      </c>
      <c r="F1044" t="s">
        <v>1195</v>
      </c>
      <c r="G1044" t="s">
        <v>1195</v>
      </c>
      <c r="H1044" t="s">
        <v>1195</v>
      </c>
    </row>
    <row r="1045" spans="1:8" x14ac:dyDescent="0.3">
      <c r="A1045" t="s">
        <v>1146</v>
      </c>
      <c r="B1045" t="s">
        <v>1195</v>
      </c>
      <c r="C1045" t="s">
        <v>1166</v>
      </c>
      <c r="D1045" t="s">
        <v>11</v>
      </c>
      <c r="E1045" t="s">
        <v>1100</v>
      </c>
      <c r="F1045" t="s">
        <v>1195</v>
      </c>
      <c r="G1045" t="s">
        <v>1195</v>
      </c>
      <c r="H1045" t="s">
        <v>1195</v>
      </c>
    </row>
    <row r="1046" spans="1:8" x14ac:dyDescent="0.3">
      <c r="A1046" t="s">
        <v>1145</v>
      </c>
      <c r="B1046" t="s">
        <v>1195</v>
      </c>
      <c r="C1046" t="s">
        <v>1166</v>
      </c>
      <c r="D1046" t="s">
        <v>17</v>
      </c>
      <c r="E1046" t="s">
        <v>1099</v>
      </c>
      <c r="F1046" t="s">
        <v>1195</v>
      </c>
      <c r="G1046" t="s">
        <v>1195</v>
      </c>
      <c r="H1046" t="s">
        <v>1195</v>
      </c>
    </row>
    <row r="1047" spans="1:8" x14ac:dyDescent="0.3">
      <c r="A1047" t="s">
        <v>1144</v>
      </c>
      <c r="B1047" t="s">
        <v>1195</v>
      </c>
      <c r="C1047" t="s">
        <v>1166</v>
      </c>
      <c r="D1047" t="s">
        <v>17</v>
      </c>
      <c r="E1047" t="s">
        <v>1099</v>
      </c>
      <c r="F1047" t="s">
        <v>1195</v>
      </c>
      <c r="G1047" t="s">
        <v>1195</v>
      </c>
      <c r="H1047" t="s">
        <v>1195</v>
      </c>
    </row>
    <row r="1048" spans="1:8" x14ac:dyDescent="0.3">
      <c r="A1048" t="s">
        <v>1143</v>
      </c>
      <c r="B1048" t="s">
        <v>1195</v>
      </c>
      <c r="C1048" t="s">
        <v>1166</v>
      </c>
      <c r="D1048" t="s">
        <v>17</v>
      </c>
      <c r="E1048" t="s">
        <v>1099</v>
      </c>
      <c r="F1048" t="s">
        <v>1195</v>
      </c>
      <c r="G1048" t="s">
        <v>1195</v>
      </c>
      <c r="H1048" t="s">
        <v>1195</v>
      </c>
    </row>
    <row r="1049" spans="1:8" x14ac:dyDescent="0.3">
      <c r="A1049" t="s">
        <v>1142</v>
      </c>
      <c r="B1049" t="s">
        <v>1195</v>
      </c>
      <c r="C1049" t="s">
        <v>1166</v>
      </c>
      <c r="D1049" t="s">
        <v>11</v>
      </c>
      <c r="E1049" t="s">
        <v>1100</v>
      </c>
      <c r="F1049" t="s">
        <v>1195</v>
      </c>
      <c r="G1049" t="s">
        <v>1195</v>
      </c>
      <c r="H1049" t="s">
        <v>1195</v>
      </c>
    </row>
    <row r="1050" spans="1:8" x14ac:dyDescent="0.3">
      <c r="A1050" t="s">
        <v>1141</v>
      </c>
      <c r="B1050" t="s">
        <v>1195</v>
      </c>
      <c r="C1050" t="s">
        <v>1166</v>
      </c>
      <c r="D1050" t="s">
        <v>17</v>
      </c>
      <c r="E1050" t="s">
        <v>1099</v>
      </c>
      <c r="F1050" t="s">
        <v>1195</v>
      </c>
      <c r="G1050" t="s">
        <v>1195</v>
      </c>
      <c r="H1050" t="s">
        <v>1195</v>
      </c>
    </row>
    <row r="1051" spans="1:8" x14ac:dyDescent="0.3">
      <c r="A1051" t="s">
        <v>1140</v>
      </c>
      <c r="B1051" t="s">
        <v>1195</v>
      </c>
      <c r="C1051" t="s">
        <v>1166</v>
      </c>
      <c r="D1051" t="s">
        <v>17</v>
      </c>
      <c r="E1051" t="s">
        <v>1099</v>
      </c>
      <c r="F1051" t="s">
        <v>1195</v>
      </c>
      <c r="G1051" t="s">
        <v>1195</v>
      </c>
      <c r="H1051" t="s">
        <v>1195</v>
      </c>
    </row>
    <row r="1052" spans="1:8" x14ac:dyDescent="0.3">
      <c r="A1052" t="s">
        <v>1139</v>
      </c>
      <c r="B1052" t="s">
        <v>1195</v>
      </c>
      <c r="C1052" t="s">
        <v>1166</v>
      </c>
      <c r="D1052" t="s">
        <v>17</v>
      </c>
      <c r="E1052" t="s">
        <v>1099</v>
      </c>
      <c r="F1052" t="s">
        <v>1195</v>
      </c>
      <c r="G1052" t="s">
        <v>1195</v>
      </c>
      <c r="H1052" t="s">
        <v>1195</v>
      </c>
    </row>
    <row r="1053" spans="1:8" x14ac:dyDescent="0.3">
      <c r="A1053" t="s">
        <v>1138</v>
      </c>
      <c r="B1053" t="s">
        <v>1195</v>
      </c>
      <c r="C1053" t="s">
        <v>1166</v>
      </c>
      <c r="D1053" t="s">
        <v>11</v>
      </c>
      <c r="E1053" t="s">
        <v>1100</v>
      </c>
      <c r="F1053" t="s">
        <v>1195</v>
      </c>
      <c r="G1053" t="s">
        <v>1195</v>
      </c>
      <c r="H1053" t="s">
        <v>1195</v>
      </c>
    </row>
    <row r="1054" spans="1:8" x14ac:dyDescent="0.3">
      <c r="A1054" t="s">
        <v>1137</v>
      </c>
      <c r="B1054" t="s">
        <v>1195</v>
      </c>
      <c r="C1054" t="s">
        <v>1166</v>
      </c>
      <c r="D1054" t="s">
        <v>11</v>
      </c>
      <c r="E1054" t="s">
        <v>1100</v>
      </c>
      <c r="F1054" t="s">
        <v>1195</v>
      </c>
      <c r="G1054" t="s">
        <v>1195</v>
      </c>
      <c r="H1054" t="s">
        <v>1195</v>
      </c>
    </row>
    <row r="1055" spans="1:8" x14ac:dyDescent="0.3">
      <c r="A1055" t="s">
        <v>69</v>
      </c>
      <c r="B1055" t="s">
        <v>1195</v>
      </c>
      <c r="C1055" t="s">
        <v>1166</v>
      </c>
      <c r="D1055" t="s">
        <v>17</v>
      </c>
      <c r="E1055" t="s">
        <v>1099</v>
      </c>
      <c r="F1055" t="s">
        <v>1195</v>
      </c>
      <c r="G1055" t="s">
        <v>1195</v>
      </c>
      <c r="H1055" t="s">
        <v>1195</v>
      </c>
    </row>
    <row r="1056" spans="1:8" x14ac:dyDescent="0.3">
      <c r="A1056" t="s">
        <v>1136</v>
      </c>
      <c r="B1056" t="s">
        <v>1195</v>
      </c>
      <c r="C1056" t="s">
        <v>1166</v>
      </c>
      <c r="D1056" t="s">
        <v>11</v>
      </c>
      <c r="E1056" t="s">
        <v>1099</v>
      </c>
      <c r="F1056" t="s">
        <v>1195</v>
      </c>
      <c r="G1056" t="s">
        <v>1195</v>
      </c>
      <c r="H1056" t="s">
        <v>1195</v>
      </c>
    </row>
    <row r="1057" spans="1:8" x14ac:dyDescent="0.3">
      <c r="A1057" t="s">
        <v>271</v>
      </c>
      <c r="B1057" t="s">
        <v>1195</v>
      </c>
      <c r="C1057" t="s">
        <v>1166</v>
      </c>
      <c r="D1057" t="s">
        <v>11</v>
      </c>
      <c r="E1057" t="s">
        <v>1099</v>
      </c>
      <c r="F1057" t="s">
        <v>1195</v>
      </c>
      <c r="G1057" t="s">
        <v>1195</v>
      </c>
      <c r="H1057" t="s">
        <v>1195</v>
      </c>
    </row>
    <row r="1058" spans="1:8" x14ac:dyDescent="0.3">
      <c r="A1058" t="s">
        <v>672</v>
      </c>
      <c r="B1058" t="s">
        <v>1195</v>
      </c>
      <c r="C1058" t="s">
        <v>1166</v>
      </c>
      <c r="D1058" t="s">
        <v>17</v>
      </c>
      <c r="E1058" t="s">
        <v>1100</v>
      </c>
      <c r="F1058" t="s">
        <v>1195</v>
      </c>
      <c r="G1058" t="s">
        <v>1195</v>
      </c>
      <c r="H1058" t="s">
        <v>1195</v>
      </c>
    </row>
    <row r="1059" spans="1:8" x14ac:dyDescent="0.3">
      <c r="A1059" t="s">
        <v>1135</v>
      </c>
      <c r="B1059" t="s">
        <v>1195</v>
      </c>
      <c r="C1059" t="s">
        <v>1166</v>
      </c>
      <c r="D1059" t="s">
        <v>11</v>
      </c>
      <c r="E1059" t="s">
        <v>1100</v>
      </c>
      <c r="F1059" t="s">
        <v>1195</v>
      </c>
      <c r="G1059" t="s">
        <v>1195</v>
      </c>
      <c r="H1059" t="s">
        <v>1195</v>
      </c>
    </row>
    <row r="1060" spans="1:8" x14ac:dyDescent="0.3">
      <c r="A1060" t="s">
        <v>1107</v>
      </c>
      <c r="B1060" t="s">
        <v>1195</v>
      </c>
      <c r="C1060" t="s">
        <v>1166</v>
      </c>
      <c r="D1060" t="s">
        <v>17</v>
      </c>
      <c r="E1060" t="s">
        <v>1099</v>
      </c>
      <c r="F1060" t="s">
        <v>1195</v>
      </c>
      <c r="G1060" t="s">
        <v>1195</v>
      </c>
      <c r="H1060" t="s">
        <v>1195</v>
      </c>
    </row>
    <row r="1061" spans="1:8" x14ac:dyDescent="0.3">
      <c r="A1061" t="s">
        <v>1134</v>
      </c>
      <c r="B1061" t="s">
        <v>1195</v>
      </c>
      <c r="C1061" t="s">
        <v>1166</v>
      </c>
      <c r="D1061" t="s">
        <v>17</v>
      </c>
      <c r="E1061" t="s">
        <v>1099</v>
      </c>
      <c r="F1061" t="s">
        <v>1195</v>
      </c>
      <c r="G1061" t="s">
        <v>1195</v>
      </c>
      <c r="H1061" t="s">
        <v>1195</v>
      </c>
    </row>
    <row r="1062" spans="1:8" x14ac:dyDescent="0.3">
      <c r="A1062" t="s">
        <v>1133</v>
      </c>
      <c r="B1062" t="s">
        <v>1195</v>
      </c>
      <c r="C1062" t="s">
        <v>1166</v>
      </c>
      <c r="D1062" t="s">
        <v>17</v>
      </c>
      <c r="E1062" t="s">
        <v>1099</v>
      </c>
      <c r="F1062" t="s">
        <v>1195</v>
      </c>
      <c r="G1062" t="s">
        <v>1195</v>
      </c>
      <c r="H1062" t="s">
        <v>1195</v>
      </c>
    </row>
    <row r="1063" spans="1:8" x14ac:dyDescent="0.3">
      <c r="A1063" t="s">
        <v>1132</v>
      </c>
      <c r="B1063" t="s">
        <v>1195</v>
      </c>
      <c r="C1063" t="s">
        <v>1166</v>
      </c>
      <c r="D1063" t="s">
        <v>17</v>
      </c>
      <c r="E1063" t="s">
        <v>1099</v>
      </c>
      <c r="F1063" t="s">
        <v>1195</v>
      </c>
      <c r="G1063" t="s">
        <v>1195</v>
      </c>
      <c r="H1063" t="s">
        <v>1195</v>
      </c>
    </row>
    <row r="1064" spans="1:8" x14ac:dyDescent="0.3">
      <c r="A1064" t="s">
        <v>607</v>
      </c>
      <c r="B1064" t="s">
        <v>1195</v>
      </c>
      <c r="C1064" t="s">
        <v>1166</v>
      </c>
      <c r="D1064" t="s">
        <v>17</v>
      </c>
      <c r="E1064" t="s">
        <v>1100</v>
      </c>
      <c r="F1064" t="s">
        <v>1195</v>
      </c>
      <c r="G1064" t="s">
        <v>1195</v>
      </c>
      <c r="H1064" t="s">
        <v>1195</v>
      </c>
    </row>
    <row r="1065" spans="1:8" x14ac:dyDescent="0.3">
      <c r="A1065" t="s">
        <v>640</v>
      </c>
      <c r="B1065" t="s">
        <v>1195</v>
      </c>
      <c r="C1065" t="s">
        <v>1166</v>
      </c>
      <c r="D1065" t="s">
        <v>17</v>
      </c>
      <c r="E1065" t="s">
        <v>1100</v>
      </c>
      <c r="F1065" t="s">
        <v>1195</v>
      </c>
      <c r="G1065" t="s">
        <v>1195</v>
      </c>
      <c r="H1065" t="s">
        <v>1195</v>
      </c>
    </row>
    <row r="1066" spans="1:8" x14ac:dyDescent="0.3">
      <c r="A1066" t="s">
        <v>1131</v>
      </c>
      <c r="B1066" t="s">
        <v>1195</v>
      </c>
      <c r="C1066" t="s">
        <v>1166</v>
      </c>
      <c r="D1066" t="s">
        <v>17</v>
      </c>
      <c r="E1066" t="s">
        <v>1099</v>
      </c>
      <c r="F1066" t="s">
        <v>1195</v>
      </c>
      <c r="G1066" t="s">
        <v>1195</v>
      </c>
      <c r="H1066" t="s">
        <v>1195</v>
      </c>
    </row>
    <row r="1067" spans="1:8" x14ac:dyDescent="0.3">
      <c r="A1067" t="s">
        <v>575</v>
      </c>
      <c r="B1067" t="s">
        <v>1195</v>
      </c>
      <c r="C1067" t="s">
        <v>1166</v>
      </c>
      <c r="D1067" t="s">
        <v>11</v>
      </c>
      <c r="E1067" t="s">
        <v>1100</v>
      </c>
      <c r="F1067" t="s">
        <v>1195</v>
      </c>
      <c r="G1067" t="s">
        <v>1195</v>
      </c>
      <c r="H1067" t="s">
        <v>1195</v>
      </c>
    </row>
    <row r="1068" spans="1:8" x14ac:dyDescent="0.3">
      <c r="A1068" t="s">
        <v>1130</v>
      </c>
      <c r="B1068" t="s">
        <v>1195</v>
      </c>
      <c r="C1068" t="s">
        <v>1166</v>
      </c>
      <c r="D1068" t="s">
        <v>17</v>
      </c>
      <c r="E1068" t="s">
        <v>1099</v>
      </c>
      <c r="F1068" t="s">
        <v>1195</v>
      </c>
      <c r="G1068" t="s">
        <v>1195</v>
      </c>
      <c r="H1068" t="s">
        <v>1195</v>
      </c>
    </row>
    <row r="1069" spans="1:8" x14ac:dyDescent="0.3">
      <c r="A1069" t="s">
        <v>1129</v>
      </c>
      <c r="B1069" t="s">
        <v>1195</v>
      </c>
      <c r="C1069" t="s">
        <v>1166</v>
      </c>
      <c r="D1069" t="s">
        <v>11</v>
      </c>
      <c r="E1069" t="s">
        <v>1100</v>
      </c>
      <c r="F1069" t="s">
        <v>1195</v>
      </c>
      <c r="G1069" t="s">
        <v>1195</v>
      </c>
      <c r="H1069" t="s">
        <v>1195</v>
      </c>
    </row>
    <row r="1070" spans="1:8" x14ac:dyDescent="0.3">
      <c r="A1070" t="s">
        <v>1128</v>
      </c>
      <c r="B1070" t="s">
        <v>1195</v>
      </c>
      <c r="C1070" t="s">
        <v>1166</v>
      </c>
      <c r="D1070" t="s">
        <v>11</v>
      </c>
      <c r="E1070" t="s">
        <v>1100</v>
      </c>
      <c r="F1070" t="s">
        <v>1195</v>
      </c>
      <c r="G1070" t="s">
        <v>1195</v>
      </c>
      <c r="H1070" t="s">
        <v>1195</v>
      </c>
    </row>
    <row r="1071" spans="1:8" x14ac:dyDescent="0.3">
      <c r="A1071" t="s">
        <v>1127</v>
      </c>
      <c r="B1071" t="s">
        <v>1195</v>
      </c>
      <c r="C1071" t="s">
        <v>1166</v>
      </c>
      <c r="D1071" t="s">
        <v>17</v>
      </c>
      <c r="E1071" t="s">
        <v>1099</v>
      </c>
      <c r="F1071" t="s">
        <v>1195</v>
      </c>
      <c r="G1071" t="s">
        <v>1195</v>
      </c>
      <c r="H1071" t="s">
        <v>1195</v>
      </c>
    </row>
    <row r="1072" spans="1:8" x14ac:dyDescent="0.3">
      <c r="A1072" t="s">
        <v>1126</v>
      </c>
      <c r="B1072" t="s">
        <v>1195</v>
      </c>
      <c r="C1072" t="s">
        <v>1166</v>
      </c>
      <c r="D1072" t="s">
        <v>17</v>
      </c>
      <c r="E1072" t="s">
        <v>1099</v>
      </c>
      <c r="F1072" t="s">
        <v>1195</v>
      </c>
      <c r="G1072" t="s">
        <v>1195</v>
      </c>
      <c r="H1072" t="s">
        <v>1195</v>
      </c>
    </row>
    <row r="1073" spans="1:8" x14ac:dyDescent="0.3">
      <c r="A1073" t="s">
        <v>1125</v>
      </c>
      <c r="B1073" t="s">
        <v>1195</v>
      </c>
      <c r="C1073" t="s">
        <v>1166</v>
      </c>
      <c r="D1073" t="s">
        <v>17</v>
      </c>
      <c r="E1073" t="s">
        <v>1100</v>
      </c>
      <c r="F1073" t="s">
        <v>1195</v>
      </c>
      <c r="G1073" t="s">
        <v>1195</v>
      </c>
      <c r="H1073" t="s">
        <v>1195</v>
      </c>
    </row>
    <row r="1074" spans="1:8" x14ac:dyDescent="0.3">
      <c r="A1074" t="s">
        <v>1124</v>
      </c>
      <c r="B1074" t="s">
        <v>1195</v>
      </c>
      <c r="C1074" t="s">
        <v>1166</v>
      </c>
      <c r="D1074" t="s">
        <v>11</v>
      </c>
      <c r="E1074" t="s">
        <v>1100</v>
      </c>
      <c r="F1074" t="s">
        <v>1195</v>
      </c>
      <c r="G1074" t="s">
        <v>1195</v>
      </c>
      <c r="H1074" t="s">
        <v>1195</v>
      </c>
    </row>
    <row r="1075" spans="1:8" x14ac:dyDescent="0.3">
      <c r="A1075" t="s">
        <v>1123</v>
      </c>
      <c r="B1075" t="s">
        <v>1195</v>
      </c>
      <c r="C1075" t="s">
        <v>1166</v>
      </c>
      <c r="D1075" t="s">
        <v>17</v>
      </c>
      <c r="E1075" t="s">
        <v>1099</v>
      </c>
      <c r="F1075" t="s">
        <v>1195</v>
      </c>
      <c r="G1075" t="s">
        <v>1195</v>
      </c>
      <c r="H1075" t="s">
        <v>1195</v>
      </c>
    </row>
    <row r="1076" spans="1:8" x14ac:dyDescent="0.3">
      <c r="A1076" t="s">
        <v>1106</v>
      </c>
      <c r="B1076" t="s">
        <v>1195</v>
      </c>
      <c r="C1076" t="s">
        <v>1166</v>
      </c>
      <c r="D1076" t="s">
        <v>17</v>
      </c>
      <c r="E1076" t="s">
        <v>1099</v>
      </c>
      <c r="F1076" t="s">
        <v>1195</v>
      </c>
      <c r="G1076" t="s">
        <v>1195</v>
      </c>
      <c r="H1076" t="s">
        <v>1195</v>
      </c>
    </row>
    <row r="1077" spans="1:8" x14ac:dyDescent="0.3">
      <c r="A1077" t="s">
        <v>1122</v>
      </c>
      <c r="B1077" t="s">
        <v>1195</v>
      </c>
      <c r="C1077" t="s">
        <v>1166</v>
      </c>
      <c r="D1077" t="s">
        <v>17</v>
      </c>
      <c r="E1077" t="s">
        <v>1099</v>
      </c>
      <c r="F1077" t="s">
        <v>1195</v>
      </c>
      <c r="G1077" t="s">
        <v>1195</v>
      </c>
      <c r="H1077" t="s">
        <v>1195</v>
      </c>
    </row>
    <row r="1078" spans="1:8" x14ac:dyDescent="0.3">
      <c r="A1078" t="s">
        <v>1121</v>
      </c>
      <c r="B1078" t="s">
        <v>1195</v>
      </c>
      <c r="C1078" t="s">
        <v>1166</v>
      </c>
      <c r="D1078" t="s">
        <v>11</v>
      </c>
      <c r="E1078" t="s">
        <v>1100</v>
      </c>
      <c r="F1078" t="s">
        <v>1195</v>
      </c>
      <c r="G1078" t="s">
        <v>1195</v>
      </c>
      <c r="H1078" t="s">
        <v>1195</v>
      </c>
    </row>
    <row r="1079" spans="1:8" x14ac:dyDescent="0.3">
      <c r="A1079" t="s">
        <v>1120</v>
      </c>
      <c r="B1079" t="s">
        <v>1195</v>
      </c>
      <c r="C1079" t="s">
        <v>1166</v>
      </c>
      <c r="D1079" t="s">
        <v>17</v>
      </c>
      <c r="E1079" t="s">
        <v>1099</v>
      </c>
      <c r="F1079" t="s">
        <v>1195</v>
      </c>
      <c r="G1079" t="s">
        <v>1195</v>
      </c>
      <c r="H1079" t="s">
        <v>1195</v>
      </c>
    </row>
    <row r="1080" spans="1:8" x14ac:dyDescent="0.3">
      <c r="A1080" t="s">
        <v>1119</v>
      </c>
      <c r="B1080" t="s">
        <v>1195</v>
      </c>
      <c r="C1080" t="s">
        <v>1166</v>
      </c>
      <c r="D1080" t="s">
        <v>11</v>
      </c>
      <c r="E1080" t="s">
        <v>1099</v>
      </c>
      <c r="F1080" t="s">
        <v>1195</v>
      </c>
      <c r="G1080" t="s">
        <v>1195</v>
      </c>
      <c r="H1080" t="s">
        <v>1195</v>
      </c>
    </row>
    <row r="1081" spans="1:8" x14ac:dyDescent="0.3">
      <c r="A1081" t="s">
        <v>1118</v>
      </c>
      <c r="B1081" t="s">
        <v>1195</v>
      </c>
      <c r="C1081" t="s">
        <v>1166</v>
      </c>
      <c r="D1081" t="s">
        <v>17</v>
      </c>
      <c r="E1081" t="s">
        <v>1099</v>
      </c>
      <c r="F1081" t="s">
        <v>1195</v>
      </c>
      <c r="G1081" t="s">
        <v>1195</v>
      </c>
      <c r="H1081" t="s">
        <v>1195</v>
      </c>
    </row>
    <row r="1082" spans="1:8" x14ac:dyDescent="0.3">
      <c r="A1082" t="s">
        <v>1117</v>
      </c>
      <c r="B1082" t="s">
        <v>1195</v>
      </c>
      <c r="C1082" t="s">
        <v>1166</v>
      </c>
      <c r="D1082" t="s">
        <v>11</v>
      </c>
      <c r="E1082" t="s">
        <v>1099</v>
      </c>
      <c r="F1082" t="s">
        <v>1195</v>
      </c>
      <c r="G1082" t="s">
        <v>1195</v>
      </c>
      <c r="H1082" t="s">
        <v>1195</v>
      </c>
    </row>
    <row r="1083" spans="1:8" x14ac:dyDescent="0.3">
      <c r="A1083" t="s">
        <v>485</v>
      </c>
      <c r="B1083" t="s">
        <v>1195</v>
      </c>
      <c r="C1083" t="s">
        <v>1166</v>
      </c>
      <c r="D1083" t="s">
        <v>11</v>
      </c>
      <c r="E1083" t="s">
        <v>1100</v>
      </c>
      <c r="F1083" t="s">
        <v>1195</v>
      </c>
      <c r="G1083" t="s">
        <v>1195</v>
      </c>
      <c r="H1083" t="s">
        <v>1195</v>
      </c>
    </row>
    <row r="1084" spans="1:8" x14ac:dyDescent="0.3">
      <c r="A1084" t="s">
        <v>1116</v>
      </c>
      <c r="B1084" t="s">
        <v>1195</v>
      </c>
      <c r="C1084" t="s">
        <v>1166</v>
      </c>
      <c r="D1084" t="s">
        <v>17</v>
      </c>
      <c r="E1084" t="s">
        <v>1099</v>
      </c>
      <c r="F1084" t="s">
        <v>1195</v>
      </c>
      <c r="G1084" t="s">
        <v>1195</v>
      </c>
      <c r="H1084" t="s">
        <v>1195</v>
      </c>
    </row>
    <row r="1085" spans="1:8" x14ac:dyDescent="0.3">
      <c r="A1085" t="s">
        <v>1114</v>
      </c>
      <c r="B1085" t="s">
        <v>1195</v>
      </c>
      <c r="C1085" t="s">
        <v>1166</v>
      </c>
      <c r="D1085" t="s">
        <v>17</v>
      </c>
      <c r="E1085" t="s">
        <v>1099</v>
      </c>
      <c r="F1085" t="s">
        <v>1195</v>
      </c>
      <c r="G1085" t="s">
        <v>1195</v>
      </c>
      <c r="H1085" t="s">
        <v>1195</v>
      </c>
    </row>
    <row r="1086" spans="1:8" x14ac:dyDescent="0.3">
      <c r="A1086" t="s">
        <v>1115</v>
      </c>
      <c r="B1086" t="s">
        <v>1195</v>
      </c>
      <c r="C1086" t="s">
        <v>1166</v>
      </c>
      <c r="D1086" t="s">
        <v>17</v>
      </c>
      <c r="E1086" t="s">
        <v>1099</v>
      </c>
      <c r="F1086" t="s">
        <v>1195</v>
      </c>
      <c r="G1086" t="s">
        <v>1195</v>
      </c>
      <c r="H1086" t="s">
        <v>1195</v>
      </c>
    </row>
    <row r="1087" spans="1:8" x14ac:dyDescent="0.3">
      <c r="A1087" t="s">
        <v>180</v>
      </c>
      <c r="B1087" t="s">
        <v>1195</v>
      </c>
      <c r="C1087" t="s">
        <v>1166</v>
      </c>
      <c r="D1087" t="s">
        <v>17</v>
      </c>
      <c r="E1087" t="s">
        <v>1099</v>
      </c>
      <c r="F1087" t="s">
        <v>1195</v>
      </c>
      <c r="G1087" t="s">
        <v>1195</v>
      </c>
      <c r="H1087" t="s">
        <v>1195</v>
      </c>
    </row>
    <row r="1088" spans="1:8" x14ac:dyDescent="0.3">
      <c r="A1088" t="s">
        <v>814</v>
      </c>
      <c r="B1088" t="s">
        <v>1195</v>
      </c>
      <c r="C1088" t="s">
        <v>1166</v>
      </c>
      <c r="D1088" t="s">
        <v>17</v>
      </c>
      <c r="E1088" t="s">
        <v>1100</v>
      </c>
      <c r="F1088" t="s">
        <v>1195</v>
      </c>
      <c r="G1088" t="s">
        <v>1195</v>
      </c>
      <c r="H1088" t="s">
        <v>1195</v>
      </c>
    </row>
    <row r="1089" spans="1:8" x14ac:dyDescent="0.3">
      <c r="A1089" t="s">
        <v>549</v>
      </c>
      <c r="B1089" t="s">
        <v>1195</v>
      </c>
      <c r="C1089" t="s">
        <v>1166</v>
      </c>
      <c r="D1089" t="s">
        <v>11</v>
      </c>
      <c r="E1089" t="s">
        <v>1100</v>
      </c>
      <c r="F1089" t="s">
        <v>1195</v>
      </c>
      <c r="G1089" t="s">
        <v>1195</v>
      </c>
      <c r="H1089" t="s">
        <v>1195</v>
      </c>
    </row>
    <row r="1090" spans="1:8" x14ac:dyDescent="0.3">
      <c r="A1090" t="s">
        <v>1113</v>
      </c>
      <c r="B1090" t="s">
        <v>1195</v>
      </c>
      <c r="C1090" t="s">
        <v>1166</v>
      </c>
      <c r="D1090" t="s">
        <v>17</v>
      </c>
      <c r="E1090" t="s">
        <v>1099</v>
      </c>
      <c r="F1090" t="s">
        <v>1195</v>
      </c>
      <c r="G1090" t="s">
        <v>1195</v>
      </c>
      <c r="H1090" t="s">
        <v>1195</v>
      </c>
    </row>
    <row r="1091" spans="1:8" x14ac:dyDescent="0.3">
      <c r="A1091" t="s">
        <v>517</v>
      </c>
      <c r="B1091" t="s">
        <v>1195</v>
      </c>
      <c r="C1091" t="s">
        <v>1166</v>
      </c>
      <c r="D1091" t="s">
        <v>11</v>
      </c>
      <c r="E1091" t="s">
        <v>1100</v>
      </c>
      <c r="F1091" t="s">
        <v>1195</v>
      </c>
      <c r="G1091" t="s">
        <v>1195</v>
      </c>
      <c r="H1091" t="s">
        <v>1195</v>
      </c>
    </row>
    <row r="1092" spans="1:8" x14ac:dyDescent="0.3">
      <c r="A1092" t="s">
        <v>1112</v>
      </c>
      <c r="B1092" t="s">
        <v>1195</v>
      </c>
      <c r="C1092" t="s">
        <v>1166</v>
      </c>
      <c r="D1092" t="s">
        <v>17</v>
      </c>
      <c r="E1092" t="s">
        <v>1099</v>
      </c>
      <c r="F1092" t="s">
        <v>1195</v>
      </c>
      <c r="G1092" t="s">
        <v>1195</v>
      </c>
      <c r="H1092" t="s">
        <v>1195</v>
      </c>
    </row>
    <row r="1093" spans="1:8" x14ac:dyDescent="0.3">
      <c r="A1093" t="s">
        <v>1111</v>
      </c>
      <c r="B1093" t="s">
        <v>1195</v>
      </c>
      <c r="C1093" t="s">
        <v>1166</v>
      </c>
      <c r="D1093" t="s">
        <v>17</v>
      </c>
      <c r="E1093" t="s">
        <v>1099</v>
      </c>
      <c r="F1093" t="s">
        <v>1195</v>
      </c>
      <c r="G1093" t="s">
        <v>1195</v>
      </c>
      <c r="H1093" t="s">
        <v>1195</v>
      </c>
    </row>
    <row r="1094" spans="1:8" x14ac:dyDescent="0.3">
      <c r="A1094" t="s">
        <v>1110</v>
      </c>
      <c r="B1094" t="s">
        <v>1195</v>
      </c>
      <c r="C1094" t="s">
        <v>1166</v>
      </c>
      <c r="D1094" t="s">
        <v>17</v>
      </c>
      <c r="E1094" t="s">
        <v>1099</v>
      </c>
      <c r="F1094" t="s">
        <v>1195</v>
      </c>
      <c r="G1094" t="s">
        <v>1195</v>
      </c>
      <c r="H1094" t="s">
        <v>1195</v>
      </c>
    </row>
    <row r="1095" spans="1:8" x14ac:dyDescent="0.3">
      <c r="A1095" t="s">
        <v>1109</v>
      </c>
      <c r="B1095" t="s">
        <v>1195</v>
      </c>
      <c r="C1095" t="s">
        <v>1166</v>
      </c>
      <c r="D1095" t="s">
        <v>11</v>
      </c>
      <c r="E1095" t="s">
        <v>1100</v>
      </c>
      <c r="F1095" t="s">
        <v>1195</v>
      </c>
      <c r="G1095" t="s">
        <v>1195</v>
      </c>
      <c r="H1095" t="s">
        <v>1195</v>
      </c>
    </row>
  </sheetData>
  <sortState xmlns:xlrd2="http://schemas.microsoft.com/office/spreadsheetml/2017/richdata2" ref="A1008:E1123">
    <sortCondition ref="A1008:A1123"/>
  </sortState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7D8FB-7D3E-4515-9841-39D14892B0D6}">
  <dimension ref="A1:G1095"/>
  <sheetViews>
    <sheetView tabSelected="1" workbookViewId="0">
      <selection activeCell="J11" sqref="J11"/>
    </sheetView>
  </sheetViews>
  <sheetFormatPr defaultRowHeight="15.6" x14ac:dyDescent="0.3"/>
  <cols>
    <col min="1" max="1" width="11.8984375" customWidth="1"/>
    <col min="2" max="2" width="14" bestFit="1" customWidth="1"/>
    <col min="3" max="3" width="20" customWidth="1"/>
    <col min="5" max="5" width="9.19921875" bestFit="1" customWidth="1"/>
    <col min="6" max="6" width="10.19921875" bestFit="1" customWidth="1"/>
  </cols>
  <sheetData>
    <row r="1" spans="1:7" x14ac:dyDescent="0.3">
      <c r="A1" t="s">
        <v>1101</v>
      </c>
      <c r="B1" t="s">
        <v>8</v>
      </c>
      <c r="C1" t="s">
        <v>9</v>
      </c>
      <c r="D1" t="s">
        <v>10</v>
      </c>
      <c r="E1" t="s">
        <v>1169</v>
      </c>
      <c r="F1" t="s">
        <v>1171</v>
      </c>
      <c r="G1" t="s">
        <v>1170</v>
      </c>
    </row>
    <row r="2" spans="1:7" x14ac:dyDescent="0.3">
      <c r="A2" t="s">
        <v>846</v>
      </c>
      <c r="B2" t="s">
        <v>1167</v>
      </c>
      <c r="C2" t="s">
        <v>11</v>
      </c>
      <c r="D2" t="s">
        <v>1099</v>
      </c>
      <c r="E2">
        <v>433</v>
      </c>
      <c r="F2" t="s">
        <v>121</v>
      </c>
      <c r="G2" t="s">
        <v>1174</v>
      </c>
    </row>
    <row r="3" spans="1:7" x14ac:dyDescent="0.3">
      <c r="A3" t="s">
        <v>847</v>
      </c>
      <c r="B3" t="s">
        <v>1168</v>
      </c>
      <c r="C3" t="s">
        <v>11</v>
      </c>
      <c r="D3" t="s">
        <v>1099</v>
      </c>
      <c r="E3">
        <v>433</v>
      </c>
      <c r="F3" t="s">
        <v>121</v>
      </c>
      <c r="G3" t="s">
        <v>1174</v>
      </c>
    </row>
    <row r="4" spans="1:7" x14ac:dyDescent="0.3">
      <c r="A4" t="s">
        <v>848</v>
      </c>
      <c r="B4" t="s">
        <v>1167</v>
      </c>
      <c r="C4" t="s">
        <v>11</v>
      </c>
      <c r="D4" t="s">
        <v>1099</v>
      </c>
      <c r="E4">
        <v>434</v>
      </c>
      <c r="F4" t="s">
        <v>121</v>
      </c>
      <c r="G4" t="s">
        <v>1174</v>
      </c>
    </row>
    <row r="5" spans="1:7" x14ac:dyDescent="0.3">
      <c r="A5" t="s">
        <v>849</v>
      </c>
      <c r="B5" t="s">
        <v>1168</v>
      </c>
      <c r="C5" t="s">
        <v>11</v>
      </c>
      <c r="D5" t="s">
        <v>1099</v>
      </c>
      <c r="E5">
        <v>434</v>
      </c>
      <c r="F5" t="s">
        <v>121</v>
      </c>
      <c r="G5" t="s">
        <v>1174</v>
      </c>
    </row>
    <row r="6" spans="1:7" x14ac:dyDescent="0.3">
      <c r="A6" t="s">
        <v>850</v>
      </c>
      <c r="B6" t="s">
        <v>1167</v>
      </c>
      <c r="C6" t="s">
        <v>11</v>
      </c>
      <c r="D6" t="s">
        <v>1099</v>
      </c>
      <c r="E6">
        <v>445</v>
      </c>
      <c r="F6" t="s">
        <v>121</v>
      </c>
      <c r="G6" t="s">
        <v>1174</v>
      </c>
    </row>
    <row r="7" spans="1:7" x14ac:dyDescent="0.3">
      <c r="A7" t="s">
        <v>851</v>
      </c>
      <c r="B7" t="s">
        <v>1168</v>
      </c>
      <c r="C7" t="s">
        <v>11</v>
      </c>
      <c r="D7" t="s">
        <v>1099</v>
      </c>
      <c r="E7">
        <v>445</v>
      </c>
      <c r="F7" t="s">
        <v>121</v>
      </c>
      <c r="G7" t="s">
        <v>1174</v>
      </c>
    </row>
    <row r="8" spans="1:7" x14ac:dyDescent="0.3">
      <c r="A8" t="s">
        <v>852</v>
      </c>
      <c r="B8" t="s">
        <v>1167</v>
      </c>
      <c r="C8" t="s">
        <v>11</v>
      </c>
      <c r="D8" t="s">
        <v>1099</v>
      </c>
      <c r="E8">
        <v>446</v>
      </c>
      <c r="F8" t="s">
        <v>121</v>
      </c>
      <c r="G8" t="s">
        <v>1174</v>
      </c>
    </row>
    <row r="9" spans="1:7" x14ac:dyDescent="0.3">
      <c r="A9" t="s">
        <v>853</v>
      </c>
      <c r="B9" t="s">
        <v>1168</v>
      </c>
      <c r="C9" t="s">
        <v>11</v>
      </c>
      <c r="D9" t="s">
        <v>1099</v>
      </c>
      <c r="E9">
        <v>446</v>
      </c>
      <c r="F9" t="s">
        <v>121</v>
      </c>
      <c r="G9" t="s">
        <v>1174</v>
      </c>
    </row>
    <row r="10" spans="1:7" x14ac:dyDescent="0.3">
      <c r="A10" t="s">
        <v>854</v>
      </c>
      <c r="B10" t="s">
        <v>1167</v>
      </c>
      <c r="C10" t="s">
        <v>11</v>
      </c>
      <c r="D10" t="s">
        <v>1099</v>
      </c>
      <c r="E10">
        <v>439</v>
      </c>
      <c r="F10" t="s">
        <v>121</v>
      </c>
      <c r="G10" t="s">
        <v>1174</v>
      </c>
    </row>
    <row r="11" spans="1:7" x14ac:dyDescent="0.3">
      <c r="A11" t="s">
        <v>855</v>
      </c>
      <c r="B11" t="s">
        <v>1168</v>
      </c>
      <c r="C11" t="s">
        <v>11</v>
      </c>
      <c r="D11" t="s">
        <v>1099</v>
      </c>
      <c r="E11">
        <v>439</v>
      </c>
      <c r="F11" t="s">
        <v>121</v>
      </c>
      <c r="G11" t="s">
        <v>1174</v>
      </c>
    </row>
    <row r="12" spans="1:7" x14ac:dyDescent="0.3">
      <c r="A12" t="s">
        <v>856</v>
      </c>
      <c r="B12" t="s">
        <v>1167</v>
      </c>
      <c r="C12" t="s">
        <v>11</v>
      </c>
      <c r="D12" t="s">
        <v>1099</v>
      </c>
      <c r="E12">
        <v>401</v>
      </c>
      <c r="F12" t="s">
        <v>13</v>
      </c>
      <c r="G12" t="s">
        <v>1175</v>
      </c>
    </row>
    <row r="13" spans="1:7" x14ac:dyDescent="0.3">
      <c r="A13" t="s">
        <v>857</v>
      </c>
      <c r="B13" t="s">
        <v>1168</v>
      </c>
      <c r="C13" t="s">
        <v>11</v>
      </c>
      <c r="D13" t="s">
        <v>1099</v>
      </c>
      <c r="E13">
        <v>401</v>
      </c>
      <c r="F13" t="s">
        <v>13</v>
      </c>
      <c r="G13" t="s">
        <v>1175</v>
      </c>
    </row>
    <row r="14" spans="1:7" x14ac:dyDescent="0.3">
      <c r="A14" t="s">
        <v>858</v>
      </c>
      <c r="B14" t="s">
        <v>1167</v>
      </c>
      <c r="C14" t="s">
        <v>11</v>
      </c>
      <c r="D14" t="s">
        <v>1099</v>
      </c>
      <c r="E14">
        <v>410</v>
      </c>
      <c r="F14" t="s">
        <v>13</v>
      </c>
      <c r="G14" t="s">
        <v>1175</v>
      </c>
    </row>
    <row r="15" spans="1:7" x14ac:dyDescent="0.3">
      <c r="A15" t="s">
        <v>859</v>
      </c>
      <c r="B15" t="s">
        <v>1168</v>
      </c>
      <c r="C15" t="s">
        <v>11</v>
      </c>
      <c r="D15" t="s">
        <v>1099</v>
      </c>
      <c r="E15">
        <v>410</v>
      </c>
      <c r="F15" t="s">
        <v>13</v>
      </c>
      <c r="G15" t="s">
        <v>1175</v>
      </c>
    </row>
    <row r="16" spans="1:7" x14ac:dyDescent="0.3">
      <c r="A16" t="s">
        <v>860</v>
      </c>
      <c r="B16" t="s">
        <v>1167</v>
      </c>
      <c r="C16" t="s">
        <v>11</v>
      </c>
      <c r="D16" t="s">
        <v>1099</v>
      </c>
      <c r="E16">
        <v>411</v>
      </c>
      <c r="F16" t="s">
        <v>13</v>
      </c>
      <c r="G16" t="s">
        <v>1175</v>
      </c>
    </row>
    <row r="17" spans="1:7" x14ac:dyDescent="0.3">
      <c r="A17" t="s">
        <v>861</v>
      </c>
      <c r="B17" t="s">
        <v>1168</v>
      </c>
      <c r="C17" t="s">
        <v>11</v>
      </c>
      <c r="D17" t="s">
        <v>1099</v>
      </c>
      <c r="E17">
        <v>411</v>
      </c>
      <c r="F17" t="s">
        <v>13</v>
      </c>
      <c r="G17" t="s">
        <v>1175</v>
      </c>
    </row>
    <row r="18" spans="1:7" x14ac:dyDescent="0.3">
      <c r="A18" t="s">
        <v>862</v>
      </c>
      <c r="B18" t="s">
        <v>1167</v>
      </c>
      <c r="C18" t="s">
        <v>11</v>
      </c>
      <c r="D18" t="s">
        <v>1099</v>
      </c>
      <c r="E18">
        <v>415</v>
      </c>
      <c r="F18" t="s">
        <v>13</v>
      </c>
      <c r="G18" t="s">
        <v>1176</v>
      </c>
    </row>
    <row r="19" spans="1:7" x14ac:dyDescent="0.3">
      <c r="A19" t="s">
        <v>863</v>
      </c>
      <c r="B19" t="s">
        <v>1168</v>
      </c>
      <c r="C19" t="s">
        <v>11</v>
      </c>
      <c r="D19" t="s">
        <v>1099</v>
      </c>
      <c r="E19">
        <v>415</v>
      </c>
      <c r="F19" t="s">
        <v>13</v>
      </c>
      <c r="G19" t="s">
        <v>1176</v>
      </c>
    </row>
    <row r="20" spans="1:7" x14ac:dyDescent="0.3">
      <c r="A20" t="s">
        <v>864</v>
      </c>
      <c r="B20" t="s">
        <v>1167</v>
      </c>
      <c r="C20" t="s">
        <v>11</v>
      </c>
      <c r="D20" t="s">
        <v>1099</v>
      </c>
      <c r="E20">
        <v>450</v>
      </c>
      <c r="F20" t="s">
        <v>13</v>
      </c>
      <c r="G20" t="s">
        <v>1175</v>
      </c>
    </row>
    <row r="21" spans="1:7" x14ac:dyDescent="0.3">
      <c r="A21" t="s">
        <v>865</v>
      </c>
      <c r="B21" t="s">
        <v>1168</v>
      </c>
      <c r="C21" t="s">
        <v>11</v>
      </c>
      <c r="D21" t="s">
        <v>1099</v>
      </c>
      <c r="E21">
        <v>450</v>
      </c>
      <c r="F21" t="s">
        <v>13</v>
      </c>
      <c r="G21" t="s">
        <v>1175</v>
      </c>
    </row>
    <row r="22" spans="1:7" x14ac:dyDescent="0.3">
      <c r="A22" t="s">
        <v>866</v>
      </c>
      <c r="B22" t="s">
        <v>1167</v>
      </c>
      <c r="C22" t="s">
        <v>11</v>
      </c>
      <c r="D22" t="s">
        <v>1099</v>
      </c>
      <c r="E22">
        <v>483</v>
      </c>
      <c r="F22" t="s">
        <v>13</v>
      </c>
      <c r="G22" t="s">
        <v>1176</v>
      </c>
    </row>
    <row r="23" spans="1:7" x14ac:dyDescent="0.3">
      <c r="A23" t="s">
        <v>867</v>
      </c>
      <c r="B23" t="s">
        <v>1168</v>
      </c>
      <c r="C23" t="s">
        <v>11</v>
      </c>
      <c r="D23" t="s">
        <v>1099</v>
      </c>
      <c r="E23">
        <v>483</v>
      </c>
      <c r="F23" t="s">
        <v>13</v>
      </c>
      <c r="G23" t="s">
        <v>1176</v>
      </c>
    </row>
    <row r="24" spans="1:7" x14ac:dyDescent="0.3">
      <c r="A24" t="s">
        <v>868</v>
      </c>
      <c r="B24" t="s">
        <v>1167</v>
      </c>
      <c r="C24" t="s">
        <v>11</v>
      </c>
      <c r="D24" t="s">
        <v>1099</v>
      </c>
      <c r="E24">
        <v>481</v>
      </c>
      <c r="F24" t="s">
        <v>13</v>
      </c>
      <c r="G24" t="s">
        <v>1176</v>
      </c>
    </row>
    <row r="25" spans="1:7" x14ac:dyDescent="0.3">
      <c r="A25" t="s">
        <v>869</v>
      </c>
      <c r="B25" t="s">
        <v>1168</v>
      </c>
      <c r="C25" t="s">
        <v>11</v>
      </c>
      <c r="D25" t="s">
        <v>1099</v>
      </c>
      <c r="E25">
        <v>481</v>
      </c>
      <c r="F25" t="s">
        <v>13</v>
      </c>
      <c r="G25" t="s">
        <v>1176</v>
      </c>
    </row>
    <row r="26" spans="1:7" x14ac:dyDescent="0.3">
      <c r="A26" t="s">
        <v>870</v>
      </c>
      <c r="B26" t="s">
        <v>1167</v>
      </c>
      <c r="C26" t="s">
        <v>11</v>
      </c>
      <c r="D26" t="s">
        <v>1099</v>
      </c>
      <c r="E26">
        <v>448</v>
      </c>
      <c r="F26" t="s">
        <v>13</v>
      </c>
      <c r="G26" t="s">
        <v>1176</v>
      </c>
    </row>
    <row r="27" spans="1:7" x14ac:dyDescent="0.3">
      <c r="A27" t="s">
        <v>871</v>
      </c>
      <c r="B27" t="s">
        <v>1168</v>
      </c>
      <c r="C27" t="s">
        <v>11</v>
      </c>
      <c r="D27" t="s">
        <v>1099</v>
      </c>
      <c r="E27">
        <v>448</v>
      </c>
      <c r="F27" t="s">
        <v>13</v>
      </c>
      <c r="G27" t="s">
        <v>1176</v>
      </c>
    </row>
    <row r="28" spans="1:7" x14ac:dyDescent="0.3">
      <c r="A28" t="s">
        <v>872</v>
      </c>
      <c r="B28" t="s">
        <v>1167</v>
      </c>
      <c r="C28" t="s">
        <v>11</v>
      </c>
      <c r="D28" t="s">
        <v>1099</v>
      </c>
      <c r="E28">
        <v>476</v>
      </c>
      <c r="F28" t="s">
        <v>13</v>
      </c>
      <c r="G28" t="s">
        <v>1176</v>
      </c>
    </row>
    <row r="29" spans="1:7" x14ac:dyDescent="0.3">
      <c r="A29" t="s">
        <v>873</v>
      </c>
      <c r="B29" t="s">
        <v>1168</v>
      </c>
      <c r="C29" t="s">
        <v>11</v>
      </c>
      <c r="D29" t="s">
        <v>1099</v>
      </c>
      <c r="E29">
        <v>476</v>
      </c>
      <c r="F29" t="s">
        <v>13</v>
      </c>
      <c r="G29" t="s">
        <v>1176</v>
      </c>
    </row>
    <row r="30" spans="1:7" x14ac:dyDescent="0.3">
      <c r="A30" t="s">
        <v>874</v>
      </c>
      <c r="B30" t="s">
        <v>1167</v>
      </c>
      <c r="C30" t="s">
        <v>11</v>
      </c>
      <c r="D30" t="s">
        <v>1099</v>
      </c>
      <c r="E30">
        <v>500</v>
      </c>
      <c r="F30" t="s">
        <v>13</v>
      </c>
      <c r="G30" t="s">
        <v>1176</v>
      </c>
    </row>
    <row r="31" spans="1:7" x14ac:dyDescent="0.3">
      <c r="A31" t="s">
        <v>875</v>
      </c>
      <c r="B31" t="s">
        <v>1168</v>
      </c>
      <c r="C31" t="s">
        <v>11</v>
      </c>
      <c r="D31" t="s">
        <v>1099</v>
      </c>
      <c r="E31">
        <v>500</v>
      </c>
      <c r="F31" t="s">
        <v>13</v>
      </c>
      <c r="G31" t="s">
        <v>1176</v>
      </c>
    </row>
    <row r="32" spans="1:7" x14ac:dyDescent="0.3">
      <c r="A32" t="s">
        <v>876</v>
      </c>
      <c r="B32" t="s">
        <v>1167</v>
      </c>
      <c r="C32" t="s">
        <v>11</v>
      </c>
      <c r="D32" t="s">
        <v>1100</v>
      </c>
      <c r="E32">
        <v>470</v>
      </c>
      <c r="F32" t="s">
        <v>121</v>
      </c>
      <c r="G32" t="s">
        <v>1179</v>
      </c>
    </row>
    <row r="33" spans="1:7" x14ac:dyDescent="0.3">
      <c r="A33" t="s">
        <v>877</v>
      </c>
      <c r="B33" t="s">
        <v>1168</v>
      </c>
      <c r="C33" t="s">
        <v>11</v>
      </c>
      <c r="D33" t="s">
        <v>1100</v>
      </c>
      <c r="E33">
        <v>470</v>
      </c>
      <c r="F33" t="s">
        <v>121</v>
      </c>
      <c r="G33" t="s">
        <v>1179</v>
      </c>
    </row>
    <row r="34" spans="1:7" x14ac:dyDescent="0.3">
      <c r="A34" t="s">
        <v>878</v>
      </c>
      <c r="B34" t="s">
        <v>1167</v>
      </c>
      <c r="C34" t="s">
        <v>11</v>
      </c>
      <c r="D34" t="s">
        <v>1100</v>
      </c>
      <c r="E34">
        <v>423</v>
      </c>
      <c r="F34" t="s">
        <v>121</v>
      </c>
      <c r="G34" t="s">
        <v>1179</v>
      </c>
    </row>
    <row r="35" spans="1:7" x14ac:dyDescent="0.3">
      <c r="A35" t="s">
        <v>879</v>
      </c>
      <c r="B35" t="s">
        <v>1168</v>
      </c>
      <c r="C35" t="s">
        <v>11</v>
      </c>
      <c r="D35" t="s">
        <v>1100</v>
      </c>
      <c r="E35">
        <v>423</v>
      </c>
      <c r="F35" t="s">
        <v>121</v>
      </c>
      <c r="G35" t="s">
        <v>1179</v>
      </c>
    </row>
    <row r="36" spans="1:7" x14ac:dyDescent="0.3">
      <c r="A36" t="s">
        <v>880</v>
      </c>
      <c r="B36" t="s">
        <v>1167</v>
      </c>
      <c r="C36" t="s">
        <v>11</v>
      </c>
      <c r="D36" t="s">
        <v>1100</v>
      </c>
      <c r="E36">
        <v>430</v>
      </c>
      <c r="F36" t="s">
        <v>121</v>
      </c>
      <c r="G36" t="s">
        <v>1179</v>
      </c>
    </row>
    <row r="37" spans="1:7" x14ac:dyDescent="0.3">
      <c r="A37" t="s">
        <v>881</v>
      </c>
      <c r="B37" t="s">
        <v>1168</v>
      </c>
      <c r="C37" t="s">
        <v>11</v>
      </c>
      <c r="D37" t="s">
        <v>1100</v>
      </c>
      <c r="E37">
        <v>430</v>
      </c>
      <c r="F37" t="s">
        <v>121</v>
      </c>
      <c r="G37" t="s">
        <v>1179</v>
      </c>
    </row>
    <row r="38" spans="1:7" x14ac:dyDescent="0.3">
      <c r="A38" t="s">
        <v>882</v>
      </c>
      <c r="B38" t="s">
        <v>1167</v>
      </c>
      <c r="C38" t="s">
        <v>11</v>
      </c>
      <c r="D38" t="s">
        <v>1100</v>
      </c>
      <c r="E38">
        <v>431</v>
      </c>
      <c r="F38" t="s">
        <v>121</v>
      </c>
      <c r="G38" t="s">
        <v>1179</v>
      </c>
    </row>
    <row r="39" spans="1:7" x14ac:dyDescent="0.3">
      <c r="A39" t="s">
        <v>883</v>
      </c>
      <c r="B39" t="s">
        <v>1168</v>
      </c>
      <c r="C39" t="s">
        <v>11</v>
      </c>
      <c r="D39" t="s">
        <v>1100</v>
      </c>
      <c r="E39">
        <v>431</v>
      </c>
      <c r="F39" t="s">
        <v>121</v>
      </c>
      <c r="G39" t="s">
        <v>1179</v>
      </c>
    </row>
    <row r="40" spans="1:7" x14ac:dyDescent="0.3">
      <c r="A40" t="s">
        <v>884</v>
      </c>
      <c r="B40" t="s">
        <v>1167</v>
      </c>
      <c r="C40" t="s">
        <v>11</v>
      </c>
      <c r="D40" t="s">
        <v>1100</v>
      </c>
      <c r="E40">
        <v>492</v>
      </c>
      <c r="F40" t="s">
        <v>121</v>
      </c>
      <c r="G40" t="s">
        <v>1180</v>
      </c>
    </row>
    <row r="41" spans="1:7" x14ac:dyDescent="0.3">
      <c r="A41" t="s">
        <v>885</v>
      </c>
      <c r="B41" t="s">
        <v>1168</v>
      </c>
      <c r="C41" t="s">
        <v>11</v>
      </c>
      <c r="D41" t="s">
        <v>1100</v>
      </c>
      <c r="E41">
        <v>492</v>
      </c>
      <c r="F41" t="s">
        <v>121</v>
      </c>
      <c r="G41" t="s">
        <v>1180</v>
      </c>
    </row>
    <row r="42" spans="1:7" x14ac:dyDescent="0.3">
      <c r="A42" t="s">
        <v>886</v>
      </c>
      <c r="B42" t="s">
        <v>1167</v>
      </c>
      <c r="C42" t="s">
        <v>11</v>
      </c>
      <c r="D42" t="s">
        <v>1100</v>
      </c>
      <c r="E42">
        <v>458</v>
      </c>
      <c r="F42" t="s">
        <v>121</v>
      </c>
      <c r="G42" t="s">
        <v>1180</v>
      </c>
    </row>
    <row r="43" spans="1:7" x14ac:dyDescent="0.3">
      <c r="A43" t="s">
        <v>887</v>
      </c>
      <c r="B43" t="s">
        <v>1168</v>
      </c>
      <c r="C43" t="s">
        <v>11</v>
      </c>
      <c r="D43" t="s">
        <v>1100</v>
      </c>
      <c r="E43">
        <v>458</v>
      </c>
      <c r="F43" t="s">
        <v>121</v>
      </c>
      <c r="G43" t="s">
        <v>1180</v>
      </c>
    </row>
    <row r="44" spans="1:7" x14ac:dyDescent="0.3">
      <c r="A44" t="s">
        <v>888</v>
      </c>
      <c r="B44" t="s">
        <v>1167</v>
      </c>
      <c r="C44" t="s">
        <v>11</v>
      </c>
      <c r="D44" t="s">
        <v>1100</v>
      </c>
      <c r="E44">
        <v>418</v>
      </c>
      <c r="F44" t="s">
        <v>121</v>
      </c>
      <c r="G44" t="s">
        <v>1180</v>
      </c>
    </row>
    <row r="45" spans="1:7" x14ac:dyDescent="0.3">
      <c r="A45" t="s">
        <v>889</v>
      </c>
      <c r="B45" t="s">
        <v>1168</v>
      </c>
      <c r="C45" t="s">
        <v>11</v>
      </c>
      <c r="D45" t="s">
        <v>1100</v>
      </c>
      <c r="E45">
        <v>418</v>
      </c>
      <c r="F45" t="s">
        <v>121</v>
      </c>
      <c r="G45" t="s">
        <v>1180</v>
      </c>
    </row>
    <row r="46" spans="1:7" x14ac:dyDescent="0.3">
      <c r="A46" t="s">
        <v>890</v>
      </c>
      <c r="B46" t="s">
        <v>1167</v>
      </c>
      <c r="C46" t="s">
        <v>11</v>
      </c>
      <c r="D46" t="s">
        <v>1100</v>
      </c>
      <c r="E46">
        <v>486</v>
      </c>
      <c r="F46" t="s">
        <v>121</v>
      </c>
      <c r="G46" t="s">
        <v>1180</v>
      </c>
    </row>
    <row r="47" spans="1:7" x14ac:dyDescent="0.3">
      <c r="A47" t="s">
        <v>891</v>
      </c>
      <c r="B47" t="s">
        <v>1168</v>
      </c>
      <c r="C47" t="s">
        <v>11</v>
      </c>
      <c r="D47" t="s">
        <v>1100</v>
      </c>
      <c r="E47">
        <v>486</v>
      </c>
      <c r="F47" t="s">
        <v>121</v>
      </c>
      <c r="G47" t="s">
        <v>1180</v>
      </c>
    </row>
    <row r="48" spans="1:7" x14ac:dyDescent="0.3">
      <c r="A48" t="s">
        <v>892</v>
      </c>
      <c r="B48" t="s">
        <v>1167</v>
      </c>
      <c r="C48" t="s">
        <v>11</v>
      </c>
      <c r="D48" t="s">
        <v>1100</v>
      </c>
      <c r="E48">
        <v>449</v>
      </c>
      <c r="F48" t="s">
        <v>121</v>
      </c>
      <c r="G48" t="s">
        <v>1181</v>
      </c>
    </row>
    <row r="49" spans="1:7" x14ac:dyDescent="0.3">
      <c r="A49" t="s">
        <v>893</v>
      </c>
      <c r="B49" t="s">
        <v>1168</v>
      </c>
      <c r="C49" t="s">
        <v>11</v>
      </c>
      <c r="D49" t="s">
        <v>1100</v>
      </c>
      <c r="E49">
        <v>449</v>
      </c>
      <c r="F49" t="s">
        <v>121</v>
      </c>
      <c r="G49" t="s">
        <v>1181</v>
      </c>
    </row>
    <row r="50" spans="1:7" x14ac:dyDescent="0.3">
      <c r="A50" t="s">
        <v>894</v>
      </c>
      <c r="B50" t="s">
        <v>1167</v>
      </c>
      <c r="C50" t="s">
        <v>11</v>
      </c>
      <c r="D50" t="s">
        <v>1100</v>
      </c>
      <c r="E50">
        <v>575</v>
      </c>
      <c r="F50" t="s">
        <v>121</v>
      </c>
      <c r="G50" t="s">
        <v>1181</v>
      </c>
    </row>
    <row r="51" spans="1:7" x14ac:dyDescent="0.3">
      <c r="A51" t="s">
        <v>895</v>
      </c>
      <c r="B51" t="s">
        <v>1168</v>
      </c>
      <c r="C51" t="s">
        <v>11</v>
      </c>
      <c r="D51" t="s">
        <v>1100</v>
      </c>
      <c r="E51">
        <v>575</v>
      </c>
      <c r="F51" t="s">
        <v>121</v>
      </c>
      <c r="G51" t="s">
        <v>1181</v>
      </c>
    </row>
    <row r="52" spans="1:7" x14ac:dyDescent="0.3">
      <c r="A52" t="s">
        <v>896</v>
      </c>
      <c r="B52" t="s">
        <v>1167</v>
      </c>
      <c r="C52" t="s">
        <v>11</v>
      </c>
      <c r="D52" t="s">
        <v>1100</v>
      </c>
      <c r="E52">
        <v>453</v>
      </c>
      <c r="F52" t="s">
        <v>121</v>
      </c>
      <c r="G52" t="s">
        <v>1181</v>
      </c>
    </row>
    <row r="53" spans="1:7" x14ac:dyDescent="0.3">
      <c r="A53" t="s">
        <v>897</v>
      </c>
      <c r="B53" t="s">
        <v>1168</v>
      </c>
      <c r="C53" t="s">
        <v>11</v>
      </c>
      <c r="D53" t="s">
        <v>1100</v>
      </c>
      <c r="E53">
        <v>453</v>
      </c>
      <c r="F53" t="s">
        <v>121</v>
      </c>
      <c r="G53" t="s">
        <v>1181</v>
      </c>
    </row>
    <row r="54" spans="1:7" x14ac:dyDescent="0.3">
      <c r="A54" t="s">
        <v>898</v>
      </c>
      <c r="B54" t="s">
        <v>1167</v>
      </c>
      <c r="C54" t="s">
        <v>11</v>
      </c>
      <c r="D54" t="s">
        <v>1100</v>
      </c>
      <c r="E54">
        <v>576</v>
      </c>
      <c r="F54" t="s">
        <v>121</v>
      </c>
      <c r="G54" t="s">
        <v>1181</v>
      </c>
    </row>
    <row r="55" spans="1:7" x14ac:dyDescent="0.3">
      <c r="A55" t="s">
        <v>899</v>
      </c>
      <c r="B55" t="s">
        <v>1168</v>
      </c>
      <c r="C55" t="s">
        <v>11</v>
      </c>
      <c r="D55" t="s">
        <v>1100</v>
      </c>
      <c r="E55">
        <v>576</v>
      </c>
      <c r="F55" t="s">
        <v>121</v>
      </c>
      <c r="G55" t="s">
        <v>1181</v>
      </c>
    </row>
    <row r="56" spans="1:7" x14ac:dyDescent="0.3">
      <c r="A56" t="s">
        <v>900</v>
      </c>
      <c r="B56" t="s">
        <v>1167</v>
      </c>
      <c r="C56" t="s">
        <v>11</v>
      </c>
      <c r="D56" t="s">
        <v>1100</v>
      </c>
      <c r="E56">
        <v>424</v>
      </c>
      <c r="F56" t="s">
        <v>13</v>
      </c>
      <c r="G56" t="s">
        <v>1182</v>
      </c>
    </row>
    <row r="57" spans="1:7" x14ac:dyDescent="0.3">
      <c r="A57" t="s">
        <v>901</v>
      </c>
      <c r="B57" t="s">
        <v>1168</v>
      </c>
      <c r="C57" t="s">
        <v>11</v>
      </c>
      <c r="D57" t="s">
        <v>1100</v>
      </c>
      <c r="E57">
        <v>424</v>
      </c>
      <c r="F57" t="s">
        <v>13</v>
      </c>
      <c r="G57" t="s">
        <v>1182</v>
      </c>
    </row>
    <row r="58" spans="1:7" x14ac:dyDescent="0.3">
      <c r="A58" t="s">
        <v>902</v>
      </c>
      <c r="B58" t="s">
        <v>1167</v>
      </c>
      <c r="C58" t="s">
        <v>11</v>
      </c>
      <c r="D58" t="s">
        <v>1100</v>
      </c>
      <c r="E58">
        <v>473</v>
      </c>
      <c r="F58" t="s">
        <v>13</v>
      </c>
      <c r="G58" t="s">
        <v>1182</v>
      </c>
    </row>
    <row r="59" spans="1:7" x14ac:dyDescent="0.3">
      <c r="A59" t="s">
        <v>903</v>
      </c>
      <c r="B59" t="s">
        <v>1168</v>
      </c>
      <c r="C59" t="s">
        <v>11</v>
      </c>
      <c r="D59" t="s">
        <v>1100</v>
      </c>
      <c r="E59">
        <v>473</v>
      </c>
      <c r="F59" t="s">
        <v>13</v>
      </c>
      <c r="G59" t="s">
        <v>1182</v>
      </c>
    </row>
    <row r="60" spans="1:7" x14ac:dyDescent="0.3">
      <c r="A60" t="s">
        <v>904</v>
      </c>
      <c r="B60" t="s">
        <v>1167</v>
      </c>
      <c r="C60" t="s">
        <v>11</v>
      </c>
      <c r="D60" t="s">
        <v>1100</v>
      </c>
      <c r="E60">
        <v>469</v>
      </c>
      <c r="F60" t="s">
        <v>13</v>
      </c>
      <c r="G60" t="s">
        <v>1182</v>
      </c>
    </row>
    <row r="61" spans="1:7" x14ac:dyDescent="0.3">
      <c r="A61" t="s">
        <v>905</v>
      </c>
      <c r="B61" t="s">
        <v>1168</v>
      </c>
      <c r="C61" t="s">
        <v>11</v>
      </c>
      <c r="D61" t="s">
        <v>1100</v>
      </c>
      <c r="E61">
        <v>469</v>
      </c>
      <c r="F61" t="s">
        <v>13</v>
      </c>
      <c r="G61" t="s">
        <v>1182</v>
      </c>
    </row>
    <row r="62" spans="1:7" x14ac:dyDescent="0.3">
      <c r="A62" t="s">
        <v>906</v>
      </c>
      <c r="B62" t="s">
        <v>1167</v>
      </c>
      <c r="C62" t="s">
        <v>11</v>
      </c>
      <c r="D62" t="s">
        <v>1100</v>
      </c>
      <c r="E62">
        <v>577</v>
      </c>
      <c r="F62" t="s">
        <v>13</v>
      </c>
      <c r="G62" t="s">
        <v>1182</v>
      </c>
    </row>
    <row r="63" spans="1:7" x14ac:dyDescent="0.3">
      <c r="A63" t="s">
        <v>907</v>
      </c>
      <c r="B63" t="s">
        <v>1168</v>
      </c>
      <c r="C63" t="s">
        <v>11</v>
      </c>
      <c r="D63" t="s">
        <v>1100</v>
      </c>
      <c r="E63">
        <v>577</v>
      </c>
      <c r="F63" t="s">
        <v>13</v>
      </c>
      <c r="G63" t="s">
        <v>1182</v>
      </c>
    </row>
    <row r="64" spans="1:7" x14ac:dyDescent="0.3">
      <c r="A64" t="s">
        <v>908</v>
      </c>
      <c r="B64" t="s">
        <v>1167</v>
      </c>
      <c r="C64" t="s">
        <v>11</v>
      </c>
      <c r="D64" t="s">
        <v>1100</v>
      </c>
      <c r="E64">
        <v>493</v>
      </c>
      <c r="F64" t="s">
        <v>13</v>
      </c>
      <c r="G64" t="s">
        <v>1183</v>
      </c>
    </row>
    <row r="65" spans="1:7" x14ac:dyDescent="0.3">
      <c r="A65" t="s">
        <v>909</v>
      </c>
      <c r="B65" t="s">
        <v>1168</v>
      </c>
      <c r="C65" t="s">
        <v>11</v>
      </c>
      <c r="D65" t="s">
        <v>1100</v>
      </c>
      <c r="E65">
        <v>493</v>
      </c>
      <c r="F65" t="s">
        <v>13</v>
      </c>
      <c r="G65" t="s">
        <v>1183</v>
      </c>
    </row>
    <row r="66" spans="1:7" x14ac:dyDescent="0.3">
      <c r="A66" t="s">
        <v>910</v>
      </c>
      <c r="B66" t="s">
        <v>1167</v>
      </c>
      <c r="C66" t="s">
        <v>11</v>
      </c>
      <c r="D66" t="s">
        <v>1100</v>
      </c>
      <c r="E66">
        <v>495</v>
      </c>
      <c r="F66" t="s">
        <v>13</v>
      </c>
      <c r="G66" t="s">
        <v>1183</v>
      </c>
    </row>
    <row r="67" spans="1:7" x14ac:dyDescent="0.3">
      <c r="A67" t="s">
        <v>911</v>
      </c>
      <c r="B67" t="s">
        <v>1168</v>
      </c>
      <c r="C67" t="s">
        <v>11</v>
      </c>
      <c r="D67" t="s">
        <v>1100</v>
      </c>
      <c r="E67">
        <v>495</v>
      </c>
      <c r="F67" t="s">
        <v>13</v>
      </c>
      <c r="G67" t="s">
        <v>1183</v>
      </c>
    </row>
    <row r="68" spans="1:7" x14ac:dyDescent="0.3">
      <c r="A68" t="s">
        <v>912</v>
      </c>
      <c r="B68" t="s">
        <v>1167</v>
      </c>
      <c r="C68" t="s">
        <v>11</v>
      </c>
      <c r="D68" t="s">
        <v>1100</v>
      </c>
      <c r="E68">
        <v>578</v>
      </c>
      <c r="F68" t="s">
        <v>13</v>
      </c>
      <c r="G68" t="s">
        <v>1183</v>
      </c>
    </row>
    <row r="69" spans="1:7" x14ac:dyDescent="0.3">
      <c r="A69" t="s">
        <v>913</v>
      </c>
      <c r="B69" t="s">
        <v>1168</v>
      </c>
      <c r="C69" t="s">
        <v>11</v>
      </c>
      <c r="D69" t="s">
        <v>1100</v>
      </c>
      <c r="E69">
        <v>578</v>
      </c>
      <c r="F69" t="s">
        <v>13</v>
      </c>
      <c r="G69" t="s">
        <v>1183</v>
      </c>
    </row>
    <row r="70" spans="1:7" x14ac:dyDescent="0.3">
      <c r="A70" t="s">
        <v>914</v>
      </c>
      <c r="B70" t="s">
        <v>1167</v>
      </c>
      <c r="C70" t="s">
        <v>11</v>
      </c>
      <c r="D70" t="s">
        <v>1100</v>
      </c>
      <c r="E70">
        <v>490</v>
      </c>
      <c r="F70" t="s">
        <v>13</v>
      </c>
      <c r="G70" t="s">
        <v>1183</v>
      </c>
    </row>
    <row r="71" spans="1:7" x14ac:dyDescent="0.3">
      <c r="A71" t="s">
        <v>915</v>
      </c>
      <c r="B71" t="s">
        <v>1168</v>
      </c>
      <c r="C71" t="s">
        <v>11</v>
      </c>
      <c r="D71" t="s">
        <v>1100</v>
      </c>
      <c r="E71">
        <v>490</v>
      </c>
      <c r="F71" t="s">
        <v>13</v>
      </c>
      <c r="G71" t="s">
        <v>1183</v>
      </c>
    </row>
    <row r="72" spans="1:7" x14ac:dyDescent="0.3">
      <c r="A72" t="s">
        <v>916</v>
      </c>
      <c r="B72" t="s">
        <v>1167</v>
      </c>
      <c r="C72" t="s">
        <v>11</v>
      </c>
      <c r="D72" t="s">
        <v>1100</v>
      </c>
      <c r="E72">
        <v>464</v>
      </c>
      <c r="F72" t="s">
        <v>13</v>
      </c>
      <c r="G72" t="s">
        <v>1184</v>
      </c>
    </row>
    <row r="73" spans="1:7" x14ac:dyDescent="0.3">
      <c r="A73" t="s">
        <v>917</v>
      </c>
      <c r="B73" t="s">
        <v>1168</v>
      </c>
      <c r="C73" t="s">
        <v>11</v>
      </c>
      <c r="D73" t="s">
        <v>1100</v>
      </c>
      <c r="E73">
        <v>464</v>
      </c>
      <c r="F73" t="s">
        <v>13</v>
      </c>
      <c r="G73" t="s">
        <v>1184</v>
      </c>
    </row>
    <row r="74" spans="1:7" x14ac:dyDescent="0.3">
      <c r="A74" t="s">
        <v>918</v>
      </c>
      <c r="B74" t="s">
        <v>1167</v>
      </c>
      <c r="C74" t="s">
        <v>11</v>
      </c>
      <c r="D74" t="s">
        <v>1100</v>
      </c>
      <c r="E74">
        <v>452</v>
      </c>
      <c r="F74" t="s">
        <v>13</v>
      </c>
      <c r="G74" t="s">
        <v>1184</v>
      </c>
    </row>
    <row r="75" spans="1:7" x14ac:dyDescent="0.3">
      <c r="A75" t="s">
        <v>919</v>
      </c>
      <c r="B75" t="s">
        <v>1168</v>
      </c>
      <c r="C75" t="s">
        <v>11</v>
      </c>
      <c r="D75" t="s">
        <v>1100</v>
      </c>
      <c r="E75">
        <v>452</v>
      </c>
      <c r="F75" t="s">
        <v>13</v>
      </c>
      <c r="G75" t="s">
        <v>1184</v>
      </c>
    </row>
    <row r="76" spans="1:7" x14ac:dyDescent="0.3">
      <c r="A76" t="s">
        <v>920</v>
      </c>
      <c r="B76" t="s">
        <v>1167</v>
      </c>
      <c r="C76" t="s">
        <v>11</v>
      </c>
      <c r="D76" t="s">
        <v>1100</v>
      </c>
      <c r="E76">
        <v>550</v>
      </c>
      <c r="F76" t="s">
        <v>13</v>
      </c>
      <c r="G76" t="s">
        <v>1184</v>
      </c>
    </row>
    <row r="77" spans="1:7" x14ac:dyDescent="0.3">
      <c r="A77" t="s">
        <v>921</v>
      </c>
      <c r="B77" t="s">
        <v>1168</v>
      </c>
      <c r="C77" t="s">
        <v>11</v>
      </c>
      <c r="D77" t="s">
        <v>1100</v>
      </c>
      <c r="E77">
        <v>550</v>
      </c>
      <c r="F77" t="s">
        <v>13</v>
      </c>
      <c r="G77" t="s">
        <v>1184</v>
      </c>
    </row>
    <row r="78" spans="1:7" x14ac:dyDescent="0.3">
      <c r="A78" t="s">
        <v>922</v>
      </c>
      <c r="B78" t="s">
        <v>1167</v>
      </c>
      <c r="C78" t="s">
        <v>11</v>
      </c>
      <c r="D78" t="s">
        <v>1100</v>
      </c>
      <c r="E78">
        <v>485</v>
      </c>
      <c r="F78" t="s">
        <v>13</v>
      </c>
      <c r="G78" t="s">
        <v>1184</v>
      </c>
    </row>
    <row r="79" spans="1:7" x14ac:dyDescent="0.3">
      <c r="A79" t="s">
        <v>923</v>
      </c>
      <c r="B79" t="s">
        <v>1168</v>
      </c>
      <c r="C79" t="s">
        <v>11</v>
      </c>
      <c r="D79" t="s">
        <v>1100</v>
      </c>
      <c r="E79">
        <v>485</v>
      </c>
      <c r="F79" t="s">
        <v>13</v>
      </c>
      <c r="G79" t="s">
        <v>1184</v>
      </c>
    </row>
    <row r="80" spans="1:7" x14ac:dyDescent="0.3">
      <c r="A80" t="s">
        <v>924</v>
      </c>
      <c r="B80" t="s">
        <v>1167</v>
      </c>
      <c r="C80" t="s">
        <v>1973</v>
      </c>
      <c r="D80" t="s">
        <v>1100</v>
      </c>
      <c r="E80">
        <v>504</v>
      </c>
      <c r="F80" t="s">
        <v>121</v>
      </c>
      <c r="G80" t="s">
        <v>1967</v>
      </c>
    </row>
    <row r="81" spans="1:7" x14ac:dyDescent="0.3">
      <c r="A81" t="s">
        <v>925</v>
      </c>
      <c r="B81" t="s">
        <v>1168</v>
      </c>
      <c r="C81" t="s">
        <v>1973</v>
      </c>
      <c r="D81" t="s">
        <v>1100</v>
      </c>
      <c r="E81">
        <v>504</v>
      </c>
      <c r="F81" t="s">
        <v>121</v>
      </c>
      <c r="G81" t="s">
        <v>1967</v>
      </c>
    </row>
    <row r="82" spans="1:7" x14ac:dyDescent="0.3">
      <c r="A82" t="s">
        <v>926</v>
      </c>
      <c r="B82" t="s">
        <v>1167</v>
      </c>
      <c r="C82" t="s">
        <v>1973</v>
      </c>
      <c r="D82" t="s">
        <v>1100</v>
      </c>
      <c r="E82">
        <v>491</v>
      </c>
      <c r="F82" t="s">
        <v>121</v>
      </c>
      <c r="G82" t="s">
        <v>1967</v>
      </c>
    </row>
    <row r="83" spans="1:7" x14ac:dyDescent="0.3">
      <c r="A83" t="s">
        <v>927</v>
      </c>
      <c r="B83" t="s">
        <v>1168</v>
      </c>
      <c r="C83" t="s">
        <v>1973</v>
      </c>
      <c r="D83" t="s">
        <v>1100</v>
      </c>
      <c r="E83">
        <v>491</v>
      </c>
      <c r="F83" t="s">
        <v>121</v>
      </c>
      <c r="G83" t="s">
        <v>1967</v>
      </c>
    </row>
    <row r="84" spans="1:7" x14ac:dyDescent="0.3">
      <c r="A84" t="s">
        <v>928</v>
      </c>
      <c r="B84" t="s">
        <v>1167</v>
      </c>
      <c r="C84" t="s">
        <v>1973</v>
      </c>
      <c r="D84" t="s">
        <v>1100</v>
      </c>
      <c r="E84">
        <v>515</v>
      </c>
      <c r="F84" t="s">
        <v>121</v>
      </c>
      <c r="G84" t="s">
        <v>1967</v>
      </c>
    </row>
    <row r="85" spans="1:7" x14ac:dyDescent="0.3">
      <c r="A85" t="s">
        <v>929</v>
      </c>
      <c r="B85" t="s">
        <v>1168</v>
      </c>
      <c r="C85" t="s">
        <v>1973</v>
      </c>
      <c r="D85" t="s">
        <v>1100</v>
      </c>
      <c r="E85">
        <v>515</v>
      </c>
      <c r="F85" t="s">
        <v>121</v>
      </c>
      <c r="G85" t="s">
        <v>1967</v>
      </c>
    </row>
    <row r="86" spans="1:7" x14ac:dyDescent="0.3">
      <c r="A86" t="s">
        <v>930</v>
      </c>
      <c r="B86" t="s">
        <v>1167</v>
      </c>
      <c r="C86" t="s">
        <v>1973</v>
      </c>
      <c r="D86" t="s">
        <v>1100</v>
      </c>
      <c r="E86">
        <v>560</v>
      </c>
      <c r="F86" t="s">
        <v>121</v>
      </c>
      <c r="G86" t="s">
        <v>1967</v>
      </c>
    </row>
    <row r="87" spans="1:7" x14ac:dyDescent="0.3">
      <c r="A87" t="s">
        <v>931</v>
      </c>
      <c r="B87" t="s">
        <v>1168</v>
      </c>
      <c r="C87" t="s">
        <v>1973</v>
      </c>
      <c r="D87" t="s">
        <v>1100</v>
      </c>
      <c r="E87">
        <v>560</v>
      </c>
      <c r="F87" t="s">
        <v>121</v>
      </c>
      <c r="G87" t="s">
        <v>1967</v>
      </c>
    </row>
    <row r="88" spans="1:7" x14ac:dyDescent="0.3">
      <c r="A88" t="s">
        <v>932</v>
      </c>
      <c r="B88" t="s">
        <v>1167</v>
      </c>
      <c r="C88" t="s">
        <v>1973</v>
      </c>
      <c r="D88" t="s">
        <v>1100</v>
      </c>
      <c r="E88">
        <v>559</v>
      </c>
      <c r="F88" t="s">
        <v>121</v>
      </c>
      <c r="G88" t="s">
        <v>1971</v>
      </c>
    </row>
    <row r="89" spans="1:7" x14ac:dyDescent="0.3">
      <c r="A89" t="s">
        <v>933</v>
      </c>
      <c r="B89" t="s">
        <v>1168</v>
      </c>
      <c r="C89" t="s">
        <v>1973</v>
      </c>
      <c r="D89" t="s">
        <v>1100</v>
      </c>
      <c r="E89">
        <v>559</v>
      </c>
      <c r="F89" t="s">
        <v>121</v>
      </c>
      <c r="G89" t="s">
        <v>1971</v>
      </c>
    </row>
    <row r="90" spans="1:7" x14ac:dyDescent="0.3">
      <c r="A90" t="s">
        <v>934</v>
      </c>
      <c r="B90" t="s">
        <v>1167</v>
      </c>
      <c r="C90" t="s">
        <v>1973</v>
      </c>
      <c r="D90" t="s">
        <v>1100</v>
      </c>
      <c r="E90">
        <v>562</v>
      </c>
      <c r="F90" t="s">
        <v>121</v>
      </c>
      <c r="G90" t="s">
        <v>1971</v>
      </c>
    </row>
    <row r="91" spans="1:7" x14ac:dyDescent="0.3">
      <c r="A91" t="s">
        <v>935</v>
      </c>
      <c r="B91" t="s">
        <v>1168</v>
      </c>
      <c r="C91" t="s">
        <v>1973</v>
      </c>
      <c r="D91" t="s">
        <v>1100</v>
      </c>
      <c r="E91">
        <v>562</v>
      </c>
      <c r="F91" t="s">
        <v>121</v>
      </c>
      <c r="G91" t="s">
        <v>1971</v>
      </c>
    </row>
    <row r="92" spans="1:7" x14ac:dyDescent="0.3">
      <c r="A92" t="s">
        <v>936</v>
      </c>
      <c r="B92" t="s">
        <v>1167</v>
      </c>
      <c r="C92" t="s">
        <v>1973</v>
      </c>
      <c r="D92" t="s">
        <v>1100</v>
      </c>
      <c r="E92">
        <v>528</v>
      </c>
      <c r="F92" t="s">
        <v>121</v>
      </c>
      <c r="G92" t="s">
        <v>1966</v>
      </c>
    </row>
    <row r="93" spans="1:7" x14ac:dyDescent="0.3">
      <c r="A93" t="s">
        <v>937</v>
      </c>
      <c r="B93" t="s">
        <v>1168</v>
      </c>
      <c r="C93" t="s">
        <v>1973</v>
      </c>
      <c r="D93" t="s">
        <v>1100</v>
      </c>
      <c r="E93">
        <v>528</v>
      </c>
      <c r="F93" t="s">
        <v>121</v>
      </c>
      <c r="G93" t="s">
        <v>1966</v>
      </c>
    </row>
    <row r="94" spans="1:7" x14ac:dyDescent="0.3">
      <c r="A94" t="s">
        <v>938</v>
      </c>
      <c r="B94" t="s">
        <v>1167</v>
      </c>
      <c r="C94" t="s">
        <v>1973</v>
      </c>
      <c r="D94" t="s">
        <v>1100</v>
      </c>
      <c r="E94">
        <v>542</v>
      </c>
      <c r="F94" t="s">
        <v>121</v>
      </c>
      <c r="G94" t="s">
        <v>1966</v>
      </c>
    </row>
    <row r="95" spans="1:7" x14ac:dyDescent="0.3">
      <c r="A95" t="s">
        <v>939</v>
      </c>
      <c r="B95" t="s">
        <v>1168</v>
      </c>
      <c r="C95" t="s">
        <v>1973</v>
      </c>
      <c r="D95" t="s">
        <v>1100</v>
      </c>
      <c r="E95">
        <v>542</v>
      </c>
      <c r="F95" t="s">
        <v>121</v>
      </c>
      <c r="G95" t="s">
        <v>1966</v>
      </c>
    </row>
    <row r="96" spans="1:7" x14ac:dyDescent="0.3">
      <c r="A96" t="s">
        <v>940</v>
      </c>
      <c r="B96" t="s">
        <v>1167</v>
      </c>
      <c r="C96" t="s">
        <v>1973</v>
      </c>
      <c r="D96" t="s">
        <v>1100</v>
      </c>
      <c r="E96">
        <v>545</v>
      </c>
      <c r="F96" t="s">
        <v>121</v>
      </c>
      <c r="G96" t="s">
        <v>1966</v>
      </c>
    </row>
    <row r="97" spans="1:7" x14ac:dyDescent="0.3">
      <c r="A97" t="s">
        <v>941</v>
      </c>
      <c r="B97" t="s">
        <v>1168</v>
      </c>
      <c r="C97" t="s">
        <v>1973</v>
      </c>
      <c r="D97" t="s">
        <v>1100</v>
      </c>
      <c r="E97">
        <v>545</v>
      </c>
      <c r="F97" t="s">
        <v>121</v>
      </c>
      <c r="G97" t="s">
        <v>1966</v>
      </c>
    </row>
    <row r="98" spans="1:7" x14ac:dyDescent="0.3">
      <c r="A98" t="s">
        <v>942</v>
      </c>
      <c r="B98" t="s">
        <v>1167</v>
      </c>
      <c r="C98" t="s">
        <v>1973</v>
      </c>
      <c r="D98" t="s">
        <v>1100</v>
      </c>
      <c r="E98">
        <v>574</v>
      </c>
      <c r="F98" t="s">
        <v>13</v>
      </c>
      <c r="G98" t="s">
        <v>1967</v>
      </c>
    </row>
    <row r="99" spans="1:7" x14ac:dyDescent="0.3">
      <c r="A99" t="s">
        <v>943</v>
      </c>
      <c r="B99" t="s">
        <v>1168</v>
      </c>
      <c r="C99" t="s">
        <v>1973</v>
      </c>
      <c r="D99" t="s">
        <v>1100</v>
      </c>
      <c r="E99">
        <v>574</v>
      </c>
      <c r="F99" t="s">
        <v>13</v>
      </c>
      <c r="G99" t="s">
        <v>1967</v>
      </c>
    </row>
    <row r="100" spans="1:7" x14ac:dyDescent="0.3">
      <c r="A100" t="s">
        <v>944</v>
      </c>
      <c r="B100" t="s">
        <v>1167</v>
      </c>
      <c r="C100" t="s">
        <v>1973</v>
      </c>
      <c r="D100" t="s">
        <v>1100</v>
      </c>
      <c r="E100">
        <v>519</v>
      </c>
      <c r="F100" t="s">
        <v>13</v>
      </c>
      <c r="G100" t="s">
        <v>1967</v>
      </c>
    </row>
    <row r="101" spans="1:7" x14ac:dyDescent="0.3">
      <c r="A101" t="s">
        <v>945</v>
      </c>
      <c r="B101" t="s">
        <v>1168</v>
      </c>
      <c r="C101" t="s">
        <v>1973</v>
      </c>
      <c r="D101" t="s">
        <v>1100</v>
      </c>
      <c r="E101">
        <v>519</v>
      </c>
      <c r="F101" t="s">
        <v>13</v>
      </c>
      <c r="G101" t="s">
        <v>1967</v>
      </c>
    </row>
    <row r="102" spans="1:7" x14ac:dyDescent="0.3">
      <c r="A102" t="s">
        <v>946</v>
      </c>
      <c r="B102" t="s">
        <v>1167</v>
      </c>
      <c r="C102" t="s">
        <v>1973</v>
      </c>
      <c r="D102" t="s">
        <v>1100</v>
      </c>
      <c r="E102">
        <v>568</v>
      </c>
      <c r="F102" t="s">
        <v>13</v>
      </c>
      <c r="G102" t="s">
        <v>1967</v>
      </c>
    </row>
    <row r="103" spans="1:7" x14ac:dyDescent="0.3">
      <c r="A103" t="s">
        <v>947</v>
      </c>
      <c r="B103" t="s">
        <v>1168</v>
      </c>
      <c r="C103" t="s">
        <v>1973</v>
      </c>
      <c r="D103" t="s">
        <v>1100</v>
      </c>
      <c r="E103">
        <v>568</v>
      </c>
      <c r="F103" t="s">
        <v>13</v>
      </c>
      <c r="G103" t="s">
        <v>1967</v>
      </c>
    </row>
    <row r="104" spans="1:7" x14ac:dyDescent="0.3">
      <c r="A104" t="s">
        <v>948</v>
      </c>
      <c r="B104" t="s">
        <v>1167</v>
      </c>
      <c r="C104" t="s">
        <v>1973</v>
      </c>
      <c r="D104" t="s">
        <v>1100</v>
      </c>
      <c r="E104">
        <v>570</v>
      </c>
      <c r="F104" t="s">
        <v>13</v>
      </c>
      <c r="G104" t="s">
        <v>1967</v>
      </c>
    </row>
    <row r="105" spans="1:7" x14ac:dyDescent="0.3">
      <c r="A105" t="s">
        <v>949</v>
      </c>
      <c r="B105" t="s">
        <v>1168</v>
      </c>
      <c r="C105" t="s">
        <v>1973</v>
      </c>
      <c r="D105" t="s">
        <v>1100</v>
      </c>
      <c r="E105">
        <v>570</v>
      </c>
      <c r="F105" t="s">
        <v>13</v>
      </c>
      <c r="G105" t="s">
        <v>1967</v>
      </c>
    </row>
    <row r="106" spans="1:7" x14ac:dyDescent="0.3">
      <c r="A106" t="s">
        <v>950</v>
      </c>
      <c r="B106" t="s">
        <v>1167</v>
      </c>
      <c r="C106" t="s">
        <v>1973</v>
      </c>
      <c r="D106" t="s">
        <v>1100</v>
      </c>
      <c r="E106">
        <v>1535</v>
      </c>
      <c r="F106" t="s">
        <v>13</v>
      </c>
      <c r="G106" t="s">
        <v>1970</v>
      </c>
    </row>
    <row r="107" spans="1:7" x14ac:dyDescent="0.3">
      <c r="A107" t="s">
        <v>951</v>
      </c>
      <c r="B107" t="s">
        <v>1168</v>
      </c>
      <c r="C107" t="s">
        <v>1973</v>
      </c>
      <c r="D107" t="s">
        <v>1100</v>
      </c>
      <c r="E107">
        <v>1535</v>
      </c>
      <c r="F107" t="s">
        <v>13</v>
      </c>
      <c r="G107" t="s">
        <v>1970</v>
      </c>
    </row>
    <row r="108" spans="1:7" x14ac:dyDescent="0.3">
      <c r="A108" t="s">
        <v>952</v>
      </c>
      <c r="B108" t="s">
        <v>1167</v>
      </c>
      <c r="C108" t="s">
        <v>1973</v>
      </c>
      <c r="D108" t="s">
        <v>1100</v>
      </c>
      <c r="E108">
        <v>1802</v>
      </c>
      <c r="F108" t="s">
        <v>13</v>
      </c>
      <c r="G108" t="s">
        <v>1970</v>
      </c>
    </row>
    <row r="109" spans="1:7" x14ac:dyDescent="0.3">
      <c r="A109" t="s">
        <v>953</v>
      </c>
      <c r="B109" t="s">
        <v>1168</v>
      </c>
      <c r="C109" t="s">
        <v>1973</v>
      </c>
      <c r="D109" t="s">
        <v>1100</v>
      </c>
      <c r="E109">
        <v>1802</v>
      </c>
      <c r="F109" t="s">
        <v>13</v>
      </c>
      <c r="G109" t="s">
        <v>1970</v>
      </c>
    </row>
    <row r="110" spans="1:7" x14ac:dyDescent="0.3">
      <c r="A110" t="s">
        <v>954</v>
      </c>
      <c r="B110" t="s">
        <v>1167</v>
      </c>
      <c r="C110" t="s">
        <v>1973</v>
      </c>
      <c r="D110" t="s">
        <v>1100</v>
      </c>
      <c r="E110">
        <v>1806</v>
      </c>
      <c r="F110" t="s">
        <v>13</v>
      </c>
      <c r="G110" t="s">
        <v>1970</v>
      </c>
    </row>
    <row r="111" spans="1:7" x14ac:dyDescent="0.3">
      <c r="A111" t="s">
        <v>955</v>
      </c>
      <c r="B111" t="s">
        <v>1168</v>
      </c>
      <c r="C111" t="s">
        <v>1973</v>
      </c>
      <c r="D111" t="s">
        <v>1100</v>
      </c>
      <c r="E111">
        <v>1806</v>
      </c>
      <c r="F111" t="s">
        <v>13</v>
      </c>
      <c r="G111" t="s">
        <v>1970</v>
      </c>
    </row>
    <row r="112" spans="1:7" x14ac:dyDescent="0.3">
      <c r="A112" t="s">
        <v>956</v>
      </c>
      <c r="B112" t="s">
        <v>1167</v>
      </c>
      <c r="C112" t="s">
        <v>1973</v>
      </c>
      <c r="D112" t="s">
        <v>1100</v>
      </c>
      <c r="E112">
        <v>1537</v>
      </c>
      <c r="F112" t="s">
        <v>13</v>
      </c>
      <c r="G112" t="s">
        <v>1971</v>
      </c>
    </row>
    <row r="113" spans="1:7" x14ac:dyDescent="0.3">
      <c r="A113" t="s">
        <v>957</v>
      </c>
      <c r="B113" t="s">
        <v>1168</v>
      </c>
      <c r="C113" t="s">
        <v>1973</v>
      </c>
      <c r="D113" t="s">
        <v>1100</v>
      </c>
      <c r="E113">
        <v>1537</v>
      </c>
      <c r="F113" t="s">
        <v>13</v>
      </c>
      <c r="G113" t="s">
        <v>1971</v>
      </c>
    </row>
    <row r="114" spans="1:7" x14ac:dyDescent="0.3">
      <c r="A114" t="s">
        <v>958</v>
      </c>
      <c r="B114" t="s">
        <v>1167</v>
      </c>
      <c r="C114" t="s">
        <v>1973</v>
      </c>
      <c r="D114" t="s">
        <v>1100</v>
      </c>
      <c r="E114">
        <v>1540</v>
      </c>
      <c r="F114" t="s">
        <v>13</v>
      </c>
      <c r="G114" t="s">
        <v>1971</v>
      </c>
    </row>
    <row r="115" spans="1:7" x14ac:dyDescent="0.3">
      <c r="A115" t="s">
        <v>959</v>
      </c>
      <c r="B115" t="s">
        <v>1168</v>
      </c>
      <c r="C115" t="s">
        <v>1973</v>
      </c>
      <c r="D115" t="s">
        <v>1100</v>
      </c>
      <c r="E115">
        <v>1540</v>
      </c>
      <c r="F115" t="s">
        <v>13</v>
      </c>
      <c r="G115" t="s">
        <v>1971</v>
      </c>
    </row>
    <row r="116" spans="1:7" x14ac:dyDescent="0.3">
      <c r="A116" t="s">
        <v>960</v>
      </c>
      <c r="B116" t="s">
        <v>1167</v>
      </c>
      <c r="C116" t="s">
        <v>1973</v>
      </c>
      <c r="D116" t="s">
        <v>1100</v>
      </c>
      <c r="E116">
        <v>1811</v>
      </c>
      <c r="F116" t="s">
        <v>13</v>
      </c>
      <c r="G116" t="s">
        <v>1971</v>
      </c>
    </row>
    <row r="117" spans="1:7" x14ac:dyDescent="0.3">
      <c r="A117" t="s">
        <v>961</v>
      </c>
      <c r="B117" t="s">
        <v>1168</v>
      </c>
      <c r="C117" t="s">
        <v>1973</v>
      </c>
      <c r="D117" t="s">
        <v>1100</v>
      </c>
      <c r="E117">
        <v>1811</v>
      </c>
      <c r="F117" t="s">
        <v>13</v>
      </c>
      <c r="G117" t="s">
        <v>1971</v>
      </c>
    </row>
    <row r="118" spans="1:7" x14ac:dyDescent="0.3">
      <c r="A118" t="s">
        <v>962</v>
      </c>
      <c r="B118" t="s">
        <v>1167</v>
      </c>
      <c r="C118" t="s">
        <v>1973</v>
      </c>
      <c r="D118" t="s">
        <v>1100</v>
      </c>
      <c r="E118">
        <v>1826</v>
      </c>
      <c r="F118" t="s">
        <v>1195</v>
      </c>
      <c r="G118" t="s">
        <v>1964</v>
      </c>
    </row>
    <row r="119" spans="1:7" x14ac:dyDescent="0.3">
      <c r="A119" t="s">
        <v>963</v>
      </c>
      <c r="B119" t="s">
        <v>1168</v>
      </c>
      <c r="C119" t="s">
        <v>1973</v>
      </c>
      <c r="D119" t="s">
        <v>1100</v>
      </c>
      <c r="E119">
        <v>1826</v>
      </c>
      <c r="F119" t="s">
        <v>1195</v>
      </c>
      <c r="G119" t="s">
        <v>1964</v>
      </c>
    </row>
    <row r="120" spans="1:7" x14ac:dyDescent="0.3">
      <c r="A120" t="s">
        <v>964</v>
      </c>
      <c r="B120" t="s">
        <v>1167</v>
      </c>
      <c r="C120" t="s">
        <v>1973</v>
      </c>
      <c r="D120" t="s">
        <v>1100</v>
      </c>
      <c r="E120">
        <v>1827</v>
      </c>
      <c r="F120" t="s">
        <v>1195</v>
      </c>
      <c r="G120" t="s">
        <v>1964</v>
      </c>
    </row>
    <row r="121" spans="1:7" x14ac:dyDescent="0.3">
      <c r="A121" t="s">
        <v>965</v>
      </c>
      <c r="B121" t="s">
        <v>1168</v>
      </c>
      <c r="C121" t="s">
        <v>1973</v>
      </c>
      <c r="D121" t="s">
        <v>1100</v>
      </c>
      <c r="E121">
        <v>1827</v>
      </c>
      <c r="F121" t="s">
        <v>1195</v>
      </c>
      <c r="G121" t="s">
        <v>1964</v>
      </c>
    </row>
    <row r="122" spans="1:7" x14ac:dyDescent="0.3">
      <c r="A122" t="s">
        <v>966</v>
      </c>
      <c r="B122" t="s">
        <v>1167</v>
      </c>
      <c r="C122" t="s">
        <v>1973</v>
      </c>
      <c r="D122" t="s">
        <v>1100</v>
      </c>
      <c r="E122">
        <v>1828</v>
      </c>
      <c r="F122" t="s">
        <v>1195</v>
      </c>
      <c r="G122" t="s">
        <v>1964</v>
      </c>
    </row>
    <row r="123" spans="1:7" x14ac:dyDescent="0.3">
      <c r="A123" t="s">
        <v>967</v>
      </c>
      <c r="B123" t="s">
        <v>1168</v>
      </c>
      <c r="C123" t="s">
        <v>1973</v>
      </c>
      <c r="D123" t="s">
        <v>1100</v>
      </c>
      <c r="E123">
        <v>1828</v>
      </c>
      <c r="F123" t="s">
        <v>1195</v>
      </c>
      <c r="G123" t="s">
        <v>1964</v>
      </c>
    </row>
    <row r="124" spans="1:7" x14ac:dyDescent="0.3">
      <c r="A124" t="s">
        <v>968</v>
      </c>
      <c r="B124" t="s">
        <v>1167</v>
      </c>
      <c r="C124" t="s">
        <v>1973</v>
      </c>
      <c r="D124" t="s">
        <v>1100</v>
      </c>
      <c r="E124">
        <v>1829</v>
      </c>
      <c r="F124" t="s">
        <v>1195</v>
      </c>
      <c r="G124" t="s">
        <v>1964</v>
      </c>
    </row>
    <row r="125" spans="1:7" x14ac:dyDescent="0.3">
      <c r="A125" t="s">
        <v>969</v>
      </c>
      <c r="B125" t="s">
        <v>1168</v>
      </c>
      <c r="C125" t="s">
        <v>1973</v>
      </c>
      <c r="D125" t="s">
        <v>1100</v>
      </c>
      <c r="E125">
        <v>1829</v>
      </c>
      <c r="F125" t="s">
        <v>1195</v>
      </c>
      <c r="G125" t="s">
        <v>1964</v>
      </c>
    </row>
    <row r="126" spans="1:7" x14ac:dyDescent="0.3">
      <c r="A126" t="s">
        <v>970</v>
      </c>
      <c r="B126" t="s">
        <v>1167</v>
      </c>
      <c r="C126" t="s">
        <v>1973</v>
      </c>
      <c r="D126" t="s">
        <v>1100</v>
      </c>
      <c r="E126">
        <v>1868</v>
      </c>
      <c r="F126" t="s">
        <v>1195</v>
      </c>
      <c r="G126" t="s">
        <v>1965</v>
      </c>
    </row>
    <row r="127" spans="1:7" x14ac:dyDescent="0.3">
      <c r="A127" t="s">
        <v>971</v>
      </c>
      <c r="B127" t="s">
        <v>1168</v>
      </c>
      <c r="C127" t="s">
        <v>1973</v>
      </c>
      <c r="D127" t="s">
        <v>1100</v>
      </c>
      <c r="E127">
        <v>1868</v>
      </c>
      <c r="F127" t="s">
        <v>1195</v>
      </c>
      <c r="G127" t="s">
        <v>1965</v>
      </c>
    </row>
    <row r="128" spans="1:7" x14ac:dyDescent="0.3">
      <c r="A128" t="s">
        <v>972</v>
      </c>
      <c r="B128" t="s">
        <v>1167</v>
      </c>
      <c r="C128" t="s">
        <v>1973</v>
      </c>
      <c r="D128" t="s">
        <v>1100</v>
      </c>
      <c r="E128">
        <v>1870</v>
      </c>
      <c r="F128" t="s">
        <v>1195</v>
      </c>
      <c r="G128" t="s">
        <v>1965</v>
      </c>
    </row>
    <row r="129" spans="1:7" x14ac:dyDescent="0.3">
      <c r="A129" t="s">
        <v>973</v>
      </c>
      <c r="B129" t="s">
        <v>1168</v>
      </c>
      <c r="C129" t="s">
        <v>1973</v>
      </c>
      <c r="D129" t="s">
        <v>1100</v>
      </c>
      <c r="E129">
        <v>1870</v>
      </c>
      <c r="F129" t="s">
        <v>1195</v>
      </c>
      <c r="G129" t="s">
        <v>1965</v>
      </c>
    </row>
    <row r="130" spans="1:7" x14ac:dyDescent="0.3">
      <c r="A130" t="s">
        <v>974</v>
      </c>
      <c r="B130" t="s">
        <v>1167</v>
      </c>
      <c r="C130" t="s">
        <v>1973</v>
      </c>
      <c r="D130" t="s">
        <v>1100</v>
      </c>
      <c r="E130">
        <v>1832</v>
      </c>
      <c r="F130" t="s">
        <v>1195</v>
      </c>
      <c r="G130" t="s">
        <v>1965</v>
      </c>
    </row>
    <row r="131" spans="1:7" x14ac:dyDescent="0.3">
      <c r="A131" t="s">
        <v>975</v>
      </c>
      <c r="B131" t="s">
        <v>1168</v>
      </c>
      <c r="C131" t="s">
        <v>1973</v>
      </c>
      <c r="D131" t="s">
        <v>1100</v>
      </c>
      <c r="E131">
        <v>1832</v>
      </c>
      <c r="F131" t="s">
        <v>1195</v>
      </c>
      <c r="G131" t="s">
        <v>1965</v>
      </c>
    </row>
    <row r="132" spans="1:7" x14ac:dyDescent="0.3">
      <c r="A132" t="s">
        <v>976</v>
      </c>
      <c r="B132" t="s">
        <v>1167</v>
      </c>
      <c r="C132" t="s">
        <v>1973</v>
      </c>
      <c r="D132" t="s">
        <v>1100</v>
      </c>
      <c r="E132">
        <v>1871</v>
      </c>
      <c r="F132" t="s">
        <v>1195</v>
      </c>
      <c r="G132" t="s">
        <v>1965</v>
      </c>
    </row>
    <row r="133" spans="1:7" x14ac:dyDescent="0.3">
      <c r="A133" t="s">
        <v>977</v>
      </c>
      <c r="B133" t="s">
        <v>1168</v>
      </c>
      <c r="C133" t="s">
        <v>1973</v>
      </c>
      <c r="D133" t="s">
        <v>1100</v>
      </c>
      <c r="E133">
        <v>1871</v>
      </c>
      <c r="F133" t="s">
        <v>1195</v>
      </c>
      <c r="G133" t="s">
        <v>1965</v>
      </c>
    </row>
    <row r="134" spans="1:7" x14ac:dyDescent="0.3">
      <c r="A134" t="s">
        <v>978</v>
      </c>
      <c r="B134" t="s">
        <v>1167</v>
      </c>
      <c r="C134" t="s">
        <v>1973</v>
      </c>
      <c r="D134" t="s">
        <v>1100</v>
      </c>
      <c r="E134">
        <v>1835</v>
      </c>
      <c r="F134" t="s">
        <v>1195</v>
      </c>
      <c r="G134" t="s">
        <v>1972</v>
      </c>
    </row>
    <row r="135" spans="1:7" x14ac:dyDescent="0.3">
      <c r="A135" t="s">
        <v>979</v>
      </c>
      <c r="B135" t="s">
        <v>1168</v>
      </c>
      <c r="C135" t="s">
        <v>1973</v>
      </c>
      <c r="D135" t="s">
        <v>1100</v>
      </c>
      <c r="E135">
        <v>1835</v>
      </c>
      <c r="F135" t="s">
        <v>1195</v>
      </c>
      <c r="G135" t="s">
        <v>1972</v>
      </c>
    </row>
    <row r="136" spans="1:7" x14ac:dyDescent="0.3">
      <c r="A136" t="s">
        <v>980</v>
      </c>
      <c r="B136" t="s">
        <v>1167</v>
      </c>
      <c r="C136" t="s">
        <v>1973</v>
      </c>
      <c r="D136" t="s">
        <v>1100</v>
      </c>
      <c r="E136">
        <v>1836</v>
      </c>
      <c r="F136" t="s">
        <v>1195</v>
      </c>
      <c r="G136" t="s">
        <v>1972</v>
      </c>
    </row>
    <row r="137" spans="1:7" x14ac:dyDescent="0.3">
      <c r="A137" t="s">
        <v>981</v>
      </c>
      <c r="B137" t="s">
        <v>1168</v>
      </c>
      <c r="C137" t="s">
        <v>1973</v>
      </c>
      <c r="D137" t="s">
        <v>1100</v>
      </c>
      <c r="E137">
        <v>1836</v>
      </c>
      <c r="F137" t="s">
        <v>1195</v>
      </c>
      <c r="G137" t="s">
        <v>1972</v>
      </c>
    </row>
    <row r="138" spans="1:7" x14ac:dyDescent="0.3">
      <c r="A138" t="s">
        <v>982</v>
      </c>
      <c r="B138" t="s">
        <v>1167</v>
      </c>
      <c r="C138" t="s">
        <v>1973</v>
      </c>
      <c r="D138" t="s">
        <v>1100</v>
      </c>
      <c r="E138">
        <v>1837</v>
      </c>
      <c r="F138" t="s">
        <v>1195</v>
      </c>
      <c r="G138" t="s">
        <v>1972</v>
      </c>
    </row>
    <row r="139" spans="1:7" x14ac:dyDescent="0.3">
      <c r="A139" t="s">
        <v>983</v>
      </c>
      <c r="B139" t="s">
        <v>1168</v>
      </c>
      <c r="C139" t="s">
        <v>1973</v>
      </c>
      <c r="D139" t="s">
        <v>1100</v>
      </c>
      <c r="E139">
        <v>1837</v>
      </c>
      <c r="F139" t="s">
        <v>1195</v>
      </c>
      <c r="G139" t="s">
        <v>1972</v>
      </c>
    </row>
    <row r="140" spans="1:7" x14ac:dyDescent="0.3">
      <c r="A140" t="s">
        <v>984</v>
      </c>
      <c r="B140" t="s">
        <v>1167</v>
      </c>
      <c r="C140" t="s">
        <v>1973</v>
      </c>
      <c r="D140" t="s">
        <v>1100</v>
      </c>
      <c r="E140">
        <v>1816</v>
      </c>
      <c r="F140" t="s">
        <v>1195</v>
      </c>
      <c r="G140" t="s">
        <v>1972</v>
      </c>
    </row>
    <row r="141" spans="1:7" x14ac:dyDescent="0.3">
      <c r="A141" t="s">
        <v>985</v>
      </c>
      <c r="B141" t="s">
        <v>1168</v>
      </c>
      <c r="C141" t="s">
        <v>1973</v>
      </c>
      <c r="D141" t="s">
        <v>1100</v>
      </c>
      <c r="E141">
        <v>1816</v>
      </c>
      <c r="F141" t="s">
        <v>1195</v>
      </c>
      <c r="G141" t="s">
        <v>1972</v>
      </c>
    </row>
    <row r="142" spans="1:7" x14ac:dyDescent="0.3">
      <c r="A142" t="s">
        <v>986</v>
      </c>
      <c r="B142" t="s">
        <v>1167</v>
      </c>
      <c r="C142" t="s">
        <v>1973</v>
      </c>
      <c r="D142" t="s">
        <v>1100</v>
      </c>
      <c r="E142">
        <v>1825</v>
      </c>
      <c r="F142" t="s">
        <v>1195</v>
      </c>
      <c r="G142" t="s">
        <v>1972</v>
      </c>
    </row>
    <row r="143" spans="1:7" x14ac:dyDescent="0.3">
      <c r="A143" t="s">
        <v>987</v>
      </c>
      <c r="B143" t="s">
        <v>1168</v>
      </c>
      <c r="C143" t="s">
        <v>1973</v>
      </c>
      <c r="D143" t="s">
        <v>1100</v>
      </c>
      <c r="E143">
        <v>1825</v>
      </c>
      <c r="F143" t="s">
        <v>1195</v>
      </c>
      <c r="G143" t="s">
        <v>1972</v>
      </c>
    </row>
    <row r="144" spans="1:7" x14ac:dyDescent="0.3">
      <c r="A144" t="s">
        <v>988</v>
      </c>
      <c r="B144" t="s">
        <v>1167</v>
      </c>
      <c r="C144" t="s">
        <v>11</v>
      </c>
      <c r="D144" t="s">
        <v>1099</v>
      </c>
      <c r="E144">
        <v>1881</v>
      </c>
      <c r="F144" t="s">
        <v>13</v>
      </c>
      <c r="G144" t="s">
        <v>1177</v>
      </c>
    </row>
    <row r="145" spans="1:7" x14ac:dyDescent="0.3">
      <c r="A145" t="s">
        <v>989</v>
      </c>
      <c r="B145" t="s">
        <v>1168</v>
      </c>
      <c r="C145" t="s">
        <v>11</v>
      </c>
      <c r="D145" t="s">
        <v>1099</v>
      </c>
      <c r="E145">
        <v>1881</v>
      </c>
      <c r="F145" t="s">
        <v>13</v>
      </c>
      <c r="G145" t="s">
        <v>1177</v>
      </c>
    </row>
    <row r="146" spans="1:7" x14ac:dyDescent="0.3">
      <c r="A146" t="s">
        <v>990</v>
      </c>
      <c r="B146" t="s">
        <v>1167</v>
      </c>
      <c r="C146" t="s">
        <v>11</v>
      </c>
      <c r="D146" t="s">
        <v>1099</v>
      </c>
      <c r="E146">
        <v>1877</v>
      </c>
      <c r="F146" t="s">
        <v>13</v>
      </c>
      <c r="G146" t="s">
        <v>1177</v>
      </c>
    </row>
    <row r="147" spans="1:7" x14ac:dyDescent="0.3">
      <c r="A147" t="s">
        <v>991</v>
      </c>
      <c r="B147" t="s">
        <v>1168</v>
      </c>
      <c r="C147" t="s">
        <v>11</v>
      </c>
      <c r="D147" t="s">
        <v>1099</v>
      </c>
      <c r="E147">
        <v>1877</v>
      </c>
      <c r="F147" t="s">
        <v>13</v>
      </c>
      <c r="G147" t="s">
        <v>1177</v>
      </c>
    </row>
    <row r="148" spans="1:7" x14ac:dyDescent="0.3">
      <c r="A148" t="s">
        <v>992</v>
      </c>
      <c r="B148" t="s">
        <v>1167</v>
      </c>
      <c r="C148" t="s">
        <v>11</v>
      </c>
      <c r="D148" t="s">
        <v>1099</v>
      </c>
      <c r="E148">
        <v>1886</v>
      </c>
      <c r="F148" t="s">
        <v>13</v>
      </c>
      <c r="G148" t="s">
        <v>1177</v>
      </c>
    </row>
    <row r="149" spans="1:7" x14ac:dyDescent="0.3">
      <c r="A149" t="s">
        <v>993</v>
      </c>
      <c r="B149" t="s">
        <v>1168</v>
      </c>
      <c r="C149" t="s">
        <v>11</v>
      </c>
      <c r="D149" t="s">
        <v>1099</v>
      </c>
      <c r="E149">
        <v>1886</v>
      </c>
      <c r="F149" t="s">
        <v>13</v>
      </c>
      <c r="G149" t="s">
        <v>1177</v>
      </c>
    </row>
    <row r="150" spans="1:7" x14ac:dyDescent="0.3">
      <c r="A150" t="s">
        <v>994</v>
      </c>
      <c r="B150" t="s">
        <v>1167</v>
      </c>
      <c r="C150" t="s">
        <v>11</v>
      </c>
      <c r="D150" t="s">
        <v>1099</v>
      </c>
      <c r="E150">
        <v>1874</v>
      </c>
      <c r="F150" t="s">
        <v>13</v>
      </c>
      <c r="G150" t="s">
        <v>1177</v>
      </c>
    </row>
    <row r="151" spans="1:7" x14ac:dyDescent="0.3">
      <c r="A151" t="s">
        <v>995</v>
      </c>
      <c r="B151" t="s">
        <v>1168</v>
      </c>
      <c r="C151" t="s">
        <v>11</v>
      </c>
      <c r="D151" t="s">
        <v>1099</v>
      </c>
      <c r="E151">
        <v>1874</v>
      </c>
      <c r="F151" t="s">
        <v>13</v>
      </c>
      <c r="G151" t="s">
        <v>1177</v>
      </c>
    </row>
    <row r="152" spans="1:7" x14ac:dyDescent="0.3">
      <c r="A152" t="s">
        <v>996</v>
      </c>
      <c r="B152" t="s">
        <v>1167</v>
      </c>
      <c r="C152" t="s">
        <v>11</v>
      </c>
      <c r="D152" t="s">
        <v>1099</v>
      </c>
      <c r="E152">
        <v>1854</v>
      </c>
      <c r="F152" t="s">
        <v>13</v>
      </c>
      <c r="G152" t="s">
        <v>1177</v>
      </c>
    </row>
    <row r="153" spans="1:7" x14ac:dyDescent="0.3">
      <c r="A153" t="s">
        <v>997</v>
      </c>
      <c r="B153" t="s">
        <v>1168</v>
      </c>
      <c r="C153" t="s">
        <v>11</v>
      </c>
      <c r="D153" t="s">
        <v>1099</v>
      </c>
      <c r="E153">
        <v>1854</v>
      </c>
      <c r="F153" t="s">
        <v>13</v>
      </c>
      <c r="G153" t="s">
        <v>1177</v>
      </c>
    </row>
    <row r="154" spans="1:7" x14ac:dyDescent="0.3">
      <c r="A154" t="s">
        <v>998</v>
      </c>
      <c r="B154" t="s">
        <v>1167</v>
      </c>
      <c r="C154" t="s">
        <v>11</v>
      </c>
      <c r="D154" t="s">
        <v>1099</v>
      </c>
      <c r="E154">
        <v>1900</v>
      </c>
      <c r="F154" t="s">
        <v>121</v>
      </c>
      <c r="G154" t="s">
        <v>1178</v>
      </c>
    </row>
    <row r="155" spans="1:7" x14ac:dyDescent="0.3">
      <c r="A155" t="s">
        <v>999</v>
      </c>
      <c r="B155" t="s">
        <v>1168</v>
      </c>
      <c r="C155" t="s">
        <v>11</v>
      </c>
      <c r="D155" t="s">
        <v>1099</v>
      </c>
      <c r="E155">
        <v>1900</v>
      </c>
      <c r="F155" t="s">
        <v>121</v>
      </c>
      <c r="G155" t="s">
        <v>1178</v>
      </c>
    </row>
    <row r="156" spans="1:7" x14ac:dyDescent="0.3">
      <c r="A156" t="s">
        <v>1000</v>
      </c>
      <c r="B156" t="s">
        <v>1167</v>
      </c>
      <c r="C156" t="s">
        <v>11</v>
      </c>
      <c r="D156" t="s">
        <v>1099</v>
      </c>
      <c r="E156">
        <v>1885</v>
      </c>
      <c r="F156" t="s">
        <v>121</v>
      </c>
      <c r="G156" t="s">
        <v>1178</v>
      </c>
    </row>
    <row r="157" spans="1:7" x14ac:dyDescent="0.3">
      <c r="A157" t="s">
        <v>1001</v>
      </c>
      <c r="B157" t="s">
        <v>1168</v>
      </c>
      <c r="C157" t="s">
        <v>11</v>
      </c>
      <c r="D157" t="s">
        <v>1099</v>
      </c>
      <c r="E157">
        <v>1885</v>
      </c>
      <c r="F157" t="s">
        <v>121</v>
      </c>
      <c r="G157" t="s">
        <v>1178</v>
      </c>
    </row>
    <row r="158" spans="1:7" x14ac:dyDescent="0.3">
      <c r="A158" t="s">
        <v>1002</v>
      </c>
      <c r="B158" t="s">
        <v>1167</v>
      </c>
      <c r="C158" t="s">
        <v>11</v>
      </c>
      <c r="D158" t="s">
        <v>1099</v>
      </c>
      <c r="E158">
        <v>1899</v>
      </c>
      <c r="F158" t="s">
        <v>121</v>
      </c>
      <c r="G158" t="s">
        <v>1178</v>
      </c>
    </row>
    <row r="159" spans="1:7" x14ac:dyDescent="0.3">
      <c r="A159" t="s">
        <v>1003</v>
      </c>
      <c r="B159" t="s">
        <v>1168</v>
      </c>
      <c r="C159" t="s">
        <v>11</v>
      </c>
      <c r="D159" t="s">
        <v>1099</v>
      </c>
      <c r="E159">
        <v>1899</v>
      </c>
      <c r="F159" t="s">
        <v>121</v>
      </c>
      <c r="G159" t="s">
        <v>1178</v>
      </c>
    </row>
    <row r="160" spans="1:7" x14ac:dyDescent="0.3">
      <c r="A160" t="s">
        <v>1004</v>
      </c>
      <c r="B160" t="s">
        <v>1167</v>
      </c>
      <c r="C160" t="s">
        <v>11</v>
      </c>
      <c r="D160" t="s">
        <v>1099</v>
      </c>
      <c r="E160">
        <v>1875</v>
      </c>
      <c r="F160" t="s">
        <v>121</v>
      </c>
      <c r="G160" t="s">
        <v>1178</v>
      </c>
    </row>
    <row r="161" spans="1:7" x14ac:dyDescent="0.3">
      <c r="A161" t="s">
        <v>1005</v>
      </c>
      <c r="B161" t="s">
        <v>1168</v>
      </c>
      <c r="C161" t="s">
        <v>11</v>
      </c>
      <c r="D161" t="s">
        <v>1099</v>
      </c>
      <c r="E161">
        <v>1875</v>
      </c>
      <c r="F161" t="s">
        <v>121</v>
      </c>
      <c r="G161" t="s">
        <v>1178</v>
      </c>
    </row>
    <row r="162" spans="1:7" x14ac:dyDescent="0.3">
      <c r="A162" t="s">
        <v>1006</v>
      </c>
      <c r="B162" t="s">
        <v>1167</v>
      </c>
      <c r="C162" t="s">
        <v>11</v>
      </c>
      <c r="D162" t="s">
        <v>1099</v>
      </c>
      <c r="E162">
        <v>1894</v>
      </c>
      <c r="F162" t="s">
        <v>121</v>
      </c>
      <c r="G162" t="s">
        <v>1178</v>
      </c>
    </row>
    <row r="163" spans="1:7" x14ac:dyDescent="0.3">
      <c r="A163" t="s">
        <v>1007</v>
      </c>
      <c r="B163" t="s">
        <v>1168</v>
      </c>
      <c r="C163" t="s">
        <v>11</v>
      </c>
      <c r="D163" t="s">
        <v>1099</v>
      </c>
      <c r="E163">
        <v>1894</v>
      </c>
      <c r="F163" t="s">
        <v>121</v>
      </c>
      <c r="G163" t="s">
        <v>1178</v>
      </c>
    </row>
    <row r="164" spans="1:7" x14ac:dyDescent="0.3">
      <c r="A164" t="s">
        <v>1008</v>
      </c>
      <c r="B164" t="s">
        <v>1167</v>
      </c>
      <c r="C164" t="s">
        <v>1973</v>
      </c>
      <c r="D164" t="s">
        <v>1099</v>
      </c>
      <c r="E164">
        <v>267</v>
      </c>
      <c r="F164" t="s">
        <v>13</v>
      </c>
      <c r="G164" t="s">
        <v>1187</v>
      </c>
    </row>
    <row r="165" spans="1:7" x14ac:dyDescent="0.3">
      <c r="A165" t="s">
        <v>1009</v>
      </c>
      <c r="B165" t="s">
        <v>1168</v>
      </c>
      <c r="C165" t="s">
        <v>1973</v>
      </c>
      <c r="D165" t="s">
        <v>1099</v>
      </c>
      <c r="E165">
        <v>267</v>
      </c>
      <c r="F165" t="s">
        <v>13</v>
      </c>
      <c r="G165" t="s">
        <v>1187</v>
      </c>
    </row>
    <row r="166" spans="1:7" x14ac:dyDescent="0.3">
      <c r="A166" t="s">
        <v>1010</v>
      </c>
      <c r="B166" t="s">
        <v>1167</v>
      </c>
      <c r="C166" t="s">
        <v>1973</v>
      </c>
      <c r="D166" t="s">
        <v>1099</v>
      </c>
      <c r="E166">
        <v>268</v>
      </c>
      <c r="F166" t="s">
        <v>13</v>
      </c>
      <c r="G166" t="s">
        <v>1187</v>
      </c>
    </row>
    <row r="167" spans="1:7" x14ac:dyDescent="0.3">
      <c r="A167" t="s">
        <v>1011</v>
      </c>
      <c r="B167" t="s">
        <v>1168</v>
      </c>
      <c r="C167" t="s">
        <v>1973</v>
      </c>
      <c r="D167" t="s">
        <v>1099</v>
      </c>
      <c r="E167">
        <v>268</v>
      </c>
      <c r="F167" t="s">
        <v>13</v>
      </c>
      <c r="G167" t="s">
        <v>1187</v>
      </c>
    </row>
    <row r="168" spans="1:7" x14ac:dyDescent="0.3">
      <c r="A168" t="s">
        <v>1012</v>
      </c>
      <c r="B168" t="s">
        <v>1167</v>
      </c>
      <c r="C168" t="s">
        <v>1973</v>
      </c>
      <c r="D168" t="s">
        <v>1099</v>
      </c>
      <c r="E168">
        <v>231</v>
      </c>
      <c r="F168" t="s">
        <v>13</v>
      </c>
      <c r="G168" t="s">
        <v>1187</v>
      </c>
    </row>
    <row r="169" spans="1:7" x14ac:dyDescent="0.3">
      <c r="A169" t="s">
        <v>1013</v>
      </c>
      <c r="B169" t="s">
        <v>1168</v>
      </c>
      <c r="C169" t="s">
        <v>1973</v>
      </c>
      <c r="D169" t="s">
        <v>1099</v>
      </c>
      <c r="E169">
        <v>231</v>
      </c>
      <c r="F169" t="s">
        <v>13</v>
      </c>
      <c r="G169" t="s">
        <v>1187</v>
      </c>
    </row>
    <row r="170" spans="1:7" x14ac:dyDescent="0.3">
      <c r="A170" t="s">
        <v>1014</v>
      </c>
      <c r="B170" t="s">
        <v>1167</v>
      </c>
      <c r="C170" t="s">
        <v>1973</v>
      </c>
      <c r="D170" t="s">
        <v>1099</v>
      </c>
      <c r="E170">
        <v>277</v>
      </c>
      <c r="F170" t="s">
        <v>1195</v>
      </c>
      <c r="G170" t="s">
        <v>1188</v>
      </c>
    </row>
    <row r="171" spans="1:7" x14ac:dyDescent="0.3">
      <c r="A171" t="s">
        <v>1015</v>
      </c>
      <c r="B171" t="s">
        <v>1168</v>
      </c>
      <c r="C171" t="s">
        <v>1973</v>
      </c>
      <c r="D171" t="s">
        <v>1099</v>
      </c>
      <c r="E171">
        <v>277</v>
      </c>
      <c r="F171" t="s">
        <v>1195</v>
      </c>
      <c r="G171" t="s">
        <v>1188</v>
      </c>
    </row>
    <row r="172" spans="1:7" x14ac:dyDescent="0.3">
      <c r="A172" t="s">
        <v>1016</v>
      </c>
      <c r="B172" t="s">
        <v>1167</v>
      </c>
      <c r="C172" t="s">
        <v>1973</v>
      </c>
      <c r="D172" t="s">
        <v>1099</v>
      </c>
      <c r="E172">
        <v>282</v>
      </c>
      <c r="F172" t="s">
        <v>1195</v>
      </c>
      <c r="G172" t="s">
        <v>1188</v>
      </c>
    </row>
    <row r="173" spans="1:7" x14ac:dyDescent="0.3">
      <c r="A173" t="s">
        <v>1017</v>
      </c>
      <c r="B173" t="s">
        <v>1168</v>
      </c>
      <c r="C173" t="s">
        <v>1973</v>
      </c>
      <c r="D173" t="s">
        <v>1099</v>
      </c>
      <c r="E173">
        <v>282</v>
      </c>
      <c r="F173" t="s">
        <v>1195</v>
      </c>
      <c r="G173" t="s">
        <v>1188</v>
      </c>
    </row>
    <row r="174" spans="1:7" x14ac:dyDescent="0.3">
      <c r="A174" t="s">
        <v>1018</v>
      </c>
      <c r="B174" t="s">
        <v>1167</v>
      </c>
      <c r="C174" t="s">
        <v>1973</v>
      </c>
      <c r="D174" t="s">
        <v>1099</v>
      </c>
      <c r="E174">
        <v>287</v>
      </c>
      <c r="F174" t="s">
        <v>1195</v>
      </c>
      <c r="G174" t="s">
        <v>1188</v>
      </c>
    </row>
    <row r="175" spans="1:7" x14ac:dyDescent="0.3">
      <c r="A175" t="s">
        <v>1019</v>
      </c>
      <c r="B175" t="s">
        <v>1168</v>
      </c>
      <c r="C175" t="s">
        <v>1973</v>
      </c>
      <c r="D175" t="s">
        <v>1099</v>
      </c>
      <c r="E175">
        <v>287</v>
      </c>
      <c r="F175" t="s">
        <v>1195</v>
      </c>
      <c r="G175" t="s">
        <v>1188</v>
      </c>
    </row>
    <row r="176" spans="1:7" x14ac:dyDescent="0.3">
      <c r="A176" t="s">
        <v>1020</v>
      </c>
      <c r="B176" t="s">
        <v>1167</v>
      </c>
      <c r="C176" t="s">
        <v>1973</v>
      </c>
      <c r="D176" t="s">
        <v>1099</v>
      </c>
      <c r="E176">
        <v>289</v>
      </c>
      <c r="F176" t="s">
        <v>1195</v>
      </c>
      <c r="G176" t="s">
        <v>1188</v>
      </c>
    </row>
    <row r="177" spans="1:7" x14ac:dyDescent="0.3">
      <c r="A177" t="s">
        <v>1021</v>
      </c>
      <c r="B177" t="s">
        <v>1168</v>
      </c>
      <c r="C177" t="s">
        <v>1973</v>
      </c>
      <c r="D177" t="s">
        <v>1099</v>
      </c>
      <c r="E177">
        <v>289</v>
      </c>
      <c r="F177" t="s">
        <v>1195</v>
      </c>
      <c r="G177" t="s">
        <v>1188</v>
      </c>
    </row>
    <row r="178" spans="1:7" x14ac:dyDescent="0.3">
      <c r="A178" t="s">
        <v>1022</v>
      </c>
      <c r="B178" t="s">
        <v>1167</v>
      </c>
      <c r="C178" t="s">
        <v>1973</v>
      </c>
      <c r="D178" t="s">
        <v>1099</v>
      </c>
      <c r="E178">
        <v>247</v>
      </c>
      <c r="F178" t="s">
        <v>1195</v>
      </c>
      <c r="G178" t="s">
        <v>1189</v>
      </c>
    </row>
    <row r="179" spans="1:7" x14ac:dyDescent="0.3">
      <c r="A179" t="s">
        <v>1023</v>
      </c>
      <c r="B179" t="s">
        <v>1168</v>
      </c>
      <c r="C179" t="s">
        <v>1973</v>
      </c>
      <c r="D179" t="s">
        <v>1099</v>
      </c>
      <c r="E179">
        <v>247</v>
      </c>
      <c r="F179" t="s">
        <v>1195</v>
      </c>
      <c r="G179" t="s">
        <v>1189</v>
      </c>
    </row>
    <row r="180" spans="1:7" x14ac:dyDescent="0.3">
      <c r="A180" t="s">
        <v>1024</v>
      </c>
      <c r="B180" t="s">
        <v>1167</v>
      </c>
      <c r="C180" t="s">
        <v>1973</v>
      </c>
      <c r="D180" t="s">
        <v>1099</v>
      </c>
      <c r="E180">
        <v>248</v>
      </c>
      <c r="F180" t="s">
        <v>1195</v>
      </c>
      <c r="G180" t="s">
        <v>1189</v>
      </c>
    </row>
    <row r="181" spans="1:7" x14ac:dyDescent="0.3">
      <c r="A181" t="s">
        <v>1025</v>
      </c>
      <c r="B181" t="s">
        <v>1168</v>
      </c>
      <c r="C181" t="s">
        <v>1973</v>
      </c>
      <c r="D181" t="s">
        <v>1099</v>
      </c>
      <c r="E181">
        <v>248</v>
      </c>
      <c r="F181" t="s">
        <v>1195</v>
      </c>
      <c r="G181" t="s">
        <v>1189</v>
      </c>
    </row>
    <row r="182" spans="1:7" x14ac:dyDescent="0.3">
      <c r="A182" t="s">
        <v>1026</v>
      </c>
      <c r="B182" t="s">
        <v>1167</v>
      </c>
      <c r="C182" t="s">
        <v>1973</v>
      </c>
      <c r="D182" t="s">
        <v>1099</v>
      </c>
      <c r="E182">
        <v>269</v>
      </c>
      <c r="F182" t="s">
        <v>1195</v>
      </c>
      <c r="G182" t="s">
        <v>1189</v>
      </c>
    </row>
    <row r="183" spans="1:7" x14ac:dyDescent="0.3">
      <c r="A183" t="s">
        <v>1027</v>
      </c>
      <c r="B183" t="s">
        <v>1168</v>
      </c>
      <c r="C183" t="s">
        <v>1973</v>
      </c>
      <c r="D183" t="s">
        <v>1099</v>
      </c>
      <c r="E183">
        <v>269</v>
      </c>
      <c r="F183" t="s">
        <v>1195</v>
      </c>
      <c r="G183" t="s">
        <v>1189</v>
      </c>
    </row>
    <row r="184" spans="1:7" x14ac:dyDescent="0.3">
      <c r="A184" t="s">
        <v>1028</v>
      </c>
      <c r="B184" t="s">
        <v>1167</v>
      </c>
      <c r="C184" t="s">
        <v>1973</v>
      </c>
      <c r="D184" t="s">
        <v>1099</v>
      </c>
      <c r="E184">
        <v>274</v>
      </c>
      <c r="F184" t="s">
        <v>1195</v>
      </c>
      <c r="G184" t="s">
        <v>1189</v>
      </c>
    </row>
    <row r="185" spans="1:7" x14ac:dyDescent="0.3">
      <c r="A185" t="s">
        <v>1029</v>
      </c>
      <c r="B185" t="s">
        <v>1168</v>
      </c>
      <c r="C185" t="s">
        <v>1973</v>
      </c>
      <c r="D185" t="s">
        <v>1099</v>
      </c>
      <c r="E185">
        <v>274</v>
      </c>
      <c r="F185" t="s">
        <v>1195</v>
      </c>
      <c r="G185" t="s">
        <v>1189</v>
      </c>
    </row>
    <row r="186" spans="1:7" x14ac:dyDescent="0.3">
      <c r="A186" t="s">
        <v>1030</v>
      </c>
      <c r="B186" t="s">
        <v>1167</v>
      </c>
      <c r="C186" t="s">
        <v>1973</v>
      </c>
      <c r="D186" t="s">
        <v>1099</v>
      </c>
      <c r="E186">
        <v>280</v>
      </c>
      <c r="F186" t="s">
        <v>1195</v>
      </c>
      <c r="G186" t="s">
        <v>1190</v>
      </c>
    </row>
    <row r="187" spans="1:7" x14ac:dyDescent="0.3">
      <c r="A187" t="s">
        <v>1031</v>
      </c>
      <c r="B187" t="s">
        <v>1168</v>
      </c>
      <c r="C187" t="s">
        <v>1973</v>
      </c>
      <c r="D187" t="s">
        <v>1099</v>
      </c>
      <c r="E187">
        <v>280</v>
      </c>
      <c r="F187" t="s">
        <v>1195</v>
      </c>
      <c r="G187" t="s">
        <v>1190</v>
      </c>
    </row>
    <row r="188" spans="1:7" x14ac:dyDescent="0.3">
      <c r="A188" t="s">
        <v>1032</v>
      </c>
      <c r="B188" t="s">
        <v>1167</v>
      </c>
      <c r="C188" t="s">
        <v>1973</v>
      </c>
      <c r="D188" t="s">
        <v>1099</v>
      </c>
      <c r="E188">
        <v>283</v>
      </c>
      <c r="F188" t="s">
        <v>1195</v>
      </c>
      <c r="G188" t="s">
        <v>1190</v>
      </c>
    </row>
    <row r="189" spans="1:7" x14ac:dyDescent="0.3">
      <c r="A189" t="s">
        <v>1033</v>
      </c>
      <c r="B189" t="s">
        <v>1168</v>
      </c>
      <c r="C189" t="s">
        <v>1973</v>
      </c>
      <c r="D189" t="s">
        <v>1099</v>
      </c>
      <c r="E189">
        <v>283</v>
      </c>
      <c r="F189" t="s">
        <v>1195</v>
      </c>
      <c r="G189" t="s">
        <v>1190</v>
      </c>
    </row>
    <row r="190" spans="1:7" x14ac:dyDescent="0.3">
      <c r="A190" t="s">
        <v>1034</v>
      </c>
      <c r="B190" t="s">
        <v>1167</v>
      </c>
      <c r="C190" t="s">
        <v>1973</v>
      </c>
      <c r="D190" t="s">
        <v>1099</v>
      </c>
      <c r="E190">
        <v>300</v>
      </c>
      <c r="F190" t="s">
        <v>1195</v>
      </c>
      <c r="G190" t="s">
        <v>1190</v>
      </c>
    </row>
    <row r="191" spans="1:7" x14ac:dyDescent="0.3">
      <c r="A191" t="s">
        <v>1035</v>
      </c>
      <c r="B191" t="s">
        <v>1168</v>
      </c>
      <c r="C191" t="s">
        <v>1973</v>
      </c>
      <c r="D191" t="s">
        <v>1099</v>
      </c>
      <c r="E191">
        <v>300</v>
      </c>
      <c r="F191" t="s">
        <v>1195</v>
      </c>
      <c r="G191" t="s">
        <v>1190</v>
      </c>
    </row>
    <row r="192" spans="1:7" x14ac:dyDescent="0.3">
      <c r="A192" t="s">
        <v>1036</v>
      </c>
      <c r="B192" t="s">
        <v>1167</v>
      </c>
      <c r="C192" t="s">
        <v>1973</v>
      </c>
      <c r="D192" t="s">
        <v>1099</v>
      </c>
      <c r="E192">
        <v>303</v>
      </c>
      <c r="F192" t="s">
        <v>13</v>
      </c>
      <c r="G192" t="s">
        <v>1194</v>
      </c>
    </row>
    <row r="193" spans="1:7" x14ac:dyDescent="0.3">
      <c r="A193" t="s">
        <v>1037</v>
      </c>
      <c r="B193" t="s">
        <v>1168</v>
      </c>
      <c r="C193" t="s">
        <v>1973</v>
      </c>
      <c r="D193" t="s">
        <v>1099</v>
      </c>
      <c r="E193">
        <v>303</v>
      </c>
      <c r="F193" t="s">
        <v>13</v>
      </c>
      <c r="G193" t="s">
        <v>1194</v>
      </c>
    </row>
    <row r="194" spans="1:7" x14ac:dyDescent="0.3">
      <c r="A194" t="s">
        <v>1038</v>
      </c>
      <c r="B194" t="s">
        <v>1167</v>
      </c>
      <c r="C194" t="s">
        <v>1973</v>
      </c>
      <c r="D194" t="s">
        <v>1099</v>
      </c>
      <c r="E194">
        <v>304</v>
      </c>
      <c r="F194" t="s">
        <v>13</v>
      </c>
      <c r="G194" t="s">
        <v>1194</v>
      </c>
    </row>
    <row r="195" spans="1:7" x14ac:dyDescent="0.3">
      <c r="A195" t="s">
        <v>1039</v>
      </c>
      <c r="B195" t="s">
        <v>1168</v>
      </c>
      <c r="C195" t="s">
        <v>1973</v>
      </c>
      <c r="D195" t="s">
        <v>1099</v>
      </c>
      <c r="E195">
        <v>304</v>
      </c>
      <c r="F195" t="s">
        <v>13</v>
      </c>
      <c r="G195" t="s">
        <v>1194</v>
      </c>
    </row>
    <row r="196" spans="1:7" x14ac:dyDescent="0.3">
      <c r="A196" t="s">
        <v>1040</v>
      </c>
      <c r="B196" t="s">
        <v>1167</v>
      </c>
      <c r="C196" t="s">
        <v>1973</v>
      </c>
      <c r="D196" t="s">
        <v>1099</v>
      </c>
      <c r="E196">
        <v>308</v>
      </c>
      <c r="F196" t="s">
        <v>13</v>
      </c>
      <c r="G196" t="s">
        <v>1194</v>
      </c>
    </row>
    <row r="197" spans="1:7" x14ac:dyDescent="0.3">
      <c r="A197" t="s">
        <v>1041</v>
      </c>
      <c r="B197" t="s">
        <v>1168</v>
      </c>
      <c r="C197" t="s">
        <v>1973</v>
      </c>
      <c r="D197" t="s">
        <v>1099</v>
      </c>
      <c r="E197">
        <v>308</v>
      </c>
      <c r="F197" t="s">
        <v>13</v>
      </c>
      <c r="G197" t="s">
        <v>1194</v>
      </c>
    </row>
    <row r="198" spans="1:7" x14ac:dyDescent="0.3">
      <c r="A198" t="s">
        <v>1042</v>
      </c>
      <c r="B198" t="s">
        <v>1167</v>
      </c>
      <c r="C198" t="s">
        <v>1973</v>
      </c>
      <c r="D198" t="s">
        <v>1099</v>
      </c>
      <c r="E198">
        <v>713</v>
      </c>
      <c r="F198" t="s">
        <v>13</v>
      </c>
      <c r="G198" t="s">
        <v>1194</v>
      </c>
    </row>
    <row r="199" spans="1:7" x14ac:dyDescent="0.3">
      <c r="A199" t="s">
        <v>1043</v>
      </c>
      <c r="B199" t="s">
        <v>1168</v>
      </c>
      <c r="C199" t="s">
        <v>1973</v>
      </c>
      <c r="D199" t="s">
        <v>1099</v>
      </c>
      <c r="E199">
        <v>713</v>
      </c>
      <c r="F199" t="s">
        <v>13</v>
      </c>
      <c r="G199" t="s">
        <v>1194</v>
      </c>
    </row>
    <row r="200" spans="1:7" x14ac:dyDescent="0.3">
      <c r="A200" t="s">
        <v>1044</v>
      </c>
      <c r="B200" t="s">
        <v>1167</v>
      </c>
      <c r="C200" t="s">
        <v>1973</v>
      </c>
      <c r="D200" t="s">
        <v>1099</v>
      </c>
      <c r="E200">
        <v>316</v>
      </c>
      <c r="F200" t="s">
        <v>13</v>
      </c>
      <c r="G200" t="s">
        <v>1191</v>
      </c>
    </row>
    <row r="201" spans="1:7" x14ac:dyDescent="0.3">
      <c r="A201" t="s">
        <v>1045</v>
      </c>
      <c r="B201" t="s">
        <v>1168</v>
      </c>
      <c r="C201" t="s">
        <v>1973</v>
      </c>
      <c r="D201" t="s">
        <v>1099</v>
      </c>
      <c r="E201">
        <v>316</v>
      </c>
      <c r="F201" t="s">
        <v>13</v>
      </c>
      <c r="G201" t="s">
        <v>1191</v>
      </c>
    </row>
    <row r="202" spans="1:7" x14ac:dyDescent="0.3">
      <c r="A202" t="s">
        <v>1046</v>
      </c>
      <c r="B202" t="s">
        <v>1167</v>
      </c>
      <c r="C202" t="s">
        <v>1973</v>
      </c>
      <c r="D202" t="s">
        <v>1099</v>
      </c>
      <c r="E202">
        <v>317</v>
      </c>
      <c r="F202" t="s">
        <v>13</v>
      </c>
      <c r="G202" t="s">
        <v>1191</v>
      </c>
    </row>
    <row r="203" spans="1:7" x14ac:dyDescent="0.3">
      <c r="A203" t="s">
        <v>1047</v>
      </c>
      <c r="B203" t="s">
        <v>1168</v>
      </c>
      <c r="C203" t="s">
        <v>1973</v>
      </c>
      <c r="D203" t="s">
        <v>1099</v>
      </c>
      <c r="E203">
        <v>317</v>
      </c>
      <c r="F203" t="s">
        <v>13</v>
      </c>
      <c r="G203" t="s">
        <v>1191</v>
      </c>
    </row>
    <row r="204" spans="1:7" x14ac:dyDescent="0.3">
      <c r="A204" t="s">
        <v>1048</v>
      </c>
      <c r="B204" t="s">
        <v>1167</v>
      </c>
      <c r="C204" t="s">
        <v>1973</v>
      </c>
      <c r="D204" t="s">
        <v>1099</v>
      </c>
      <c r="E204">
        <v>674</v>
      </c>
      <c r="F204" t="s">
        <v>13</v>
      </c>
      <c r="G204" t="s">
        <v>1191</v>
      </c>
    </row>
    <row r="205" spans="1:7" x14ac:dyDescent="0.3">
      <c r="A205" t="s">
        <v>1049</v>
      </c>
      <c r="B205" t="s">
        <v>1168</v>
      </c>
      <c r="C205" t="s">
        <v>1973</v>
      </c>
      <c r="D205" t="s">
        <v>1099</v>
      </c>
      <c r="E205">
        <v>674</v>
      </c>
      <c r="F205" t="s">
        <v>13</v>
      </c>
      <c r="G205" t="s">
        <v>1191</v>
      </c>
    </row>
    <row r="206" spans="1:7" x14ac:dyDescent="0.3">
      <c r="A206" t="s">
        <v>1050</v>
      </c>
      <c r="B206" t="s">
        <v>1167</v>
      </c>
      <c r="C206" t="s">
        <v>1973</v>
      </c>
      <c r="D206" t="s">
        <v>1099</v>
      </c>
      <c r="E206">
        <v>677</v>
      </c>
      <c r="F206" t="s">
        <v>13</v>
      </c>
      <c r="G206" t="s">
        <v>1191</v>
      </c>
    </row>
    <row r="207" spans="1:7" x14ac:dyDescent="0.3">
      <c r="A207" t="s">
        <v>1051</v>
      </c>
      <c r="B207" t="s">
        <v>1168</v>
      </c>
      <c r="C207" t="s">
        <v>1973</v>
      </c>
      <c r="D207" t="s">
        <v>1099</v>
      </c>
      <c r="E207">
        <v>677</v>
      </c>
      <c r="F207" t="s">
        <v>13</v>
      </c>
      <c r="G207" t="s">
        <v>1191</v>
      </c>
    </row>
    <row r="208" spans="1:7" x14ac:dyDescent="0.3">
      <c r="A208" t="s">
        <v>1052</v>
      </c>
      <c r="B208" t="s">
        <v>1167</v>
      </c>
      <c r="C208" t="s">
        <v>1973</v>
      </c>
      <c r="D208" t="s">
        <v>1099</v>
      </c>
      <c r="E208">
        <v>617</v>
      </c>
      <c r="F208" t="s">
        <v>121</v>
      </c>
      <c r="G208" t="s">
        <v>1192</v>
      </c>
    </row>
    <row r="209" spans="1:7" x14ac:dyDescent="0.3">
      <c r="A209" t="s">
        <v>1053</v>
      </c>
      <c r="B209" t="s">
        <v>1168</v>
      </c>
      <c r="C209" t="s">
        <v>1973</v>
      </c>
      <c r="D209" t="s">
        <v>1099</v>
      </c>
      <c r="E209">
        <v>617</v>
      </c>
      <c r="F209" t="s">
        <v>121</v>
      </c>
      <c r="G209" t="s">
        <v>1192</v>
      </c>
    </row>
    <row r="210" spans="1:7" x14ac:dyDescent="0.3">
      <c r="A210" t="s">
        <v>1054</v>
      </c>
      <c r="B210" t="s">
        <v>1167</v>
      </c>
      <c r="C210" t="s">
        <v>1973</v>
      </c>
      <c r="D210" t="s">
        <v>1099</v>
      </c>
      <c r="E210">
        <v>722</v>
      </c>
      <c r="F210" t="s">
        <v>121</v>
      </c>
      <c r="G210" t="s">
        <v>1192</v>
      </c>
    </row>
    <row r="211" spans="1:7" x14ac:dyDescent="0.3">
      <c r="A211" t="s">
        <v>1055</v>
      </c>
      <c r="B211" t="s">
        <v>1168</v>
      </c>
      <c r="C211" t="s">
        <v>1973</v>
      </c>
      <c r="D211" t="s">
        <v>1099</v>
      </c>
      <c r="E211">
        <v>722</v>
      </c>
      <c r="F211" t="s">
        <v>121</v>
      </c>
      <c r="G211" t="s">
        <v>1192</v>
      </c>
    </row>
    <row r="212" spans="1:7" x14ac:dyDescent="0.3">
      <c r="A212" t="s">
        <v>1056</v>
      </c>
      <c r="B212" t="s">
        <v>1167</v>
      </c>
      <c r="C212" t="s">
        <v>1973</v>
      </c>
      <c r="D212" t="s">
        <v>1099</v>
      </c>
      <c r="E212">
        <v>614</v>
      </c>
      <c r="F212" t="s">
        <v>121</v>
      </c>
      <c r="G212" t="s">
        <v>1192</v>
      </c>
    </row>
    <row r="213" spans="1:7" x14ac:dyDescent="0.3">
      <c r="A213" t="s">
        <v>1057</v>
      </c>
      <c r="B213" t="s">
        <v>1168</v>
      </c>
      <c r="C213" t="s">
        <v>1973</v>
      </c>
      <c r="D213" t="s">
        <v>1099</v>
      </c>
      <c r="E213">
        <v>614</v>
      </c>
      <c r="F213" t="s">
        <v>121</v>
      </c>
      <c r="G213" t="s">
        <v>1192</v>
      </c>
    </row>
    <row r="214" spans="1:7" x14ac:dyDescent="0.3">
      <c r="A214" t="s">
        <v>1058</v>
      </c>
      <c r="B214" t="s">
        <v>1167</v>
      </c>
      <c r="C214" t="s">
        <v>1973</v>
      </c>
      <c r="D214" t="s">
        <v>1099</v>
      </c>
      <c r="E214">
        <v>612</v>
      </c>
      <c r="F214" t="s">
        <v>121</v>
      </c>
      <c r="G214" t="s">
        <v>1192</v>
      </c>
    </row>
    <row r="215" spans="1:7" x14ac:dyDescent="0.3">
      <c r="A215" t="s">
        <v>1059</v>
      </c>
      <c r="B215" t="s">
        <v>1168</v>
      </c>
      <c r="C215" t="s">
        <v>1973</v>
      </c>
      <c r="D215" t="s">
        <v>1099</v>
      </c>
      <c r="E215">
        <v>612</v>
      </c>
      <c r="F215" t="s">
        <v>121</v>
      </c>
      <c r="G215" t="s">
        <v>1192</v>
      </c>
    </row>
    <row r="216" spans="1:7" x14ac:dyDescent="0.3">
      <c r="A216" t="s">
        <v>1060</v>
      </c>
      <c r="B216" t="s">
        <v>1167</v>
      </c>
      <c r="C216" t="s">
        <v>1973</v>
      </c>
      <c r="D216" t="s">
        <v>1099</v>
      </c>
      <c r="E216">
        <v>604</v>
      </c>
      <c r="F216" t="s">
        <v>13</v>
      </c>
      <c r="G216" t="s">
        <v>1193</v>
      </c>
    </row>
    <row r="217" spans="1:7" x14ac:dyDescent="0.3">
      <c r="A217" t="s">
        <v>1061</v>
      </c>
      <c r="B217" t="s">
        <v>1168</v>
      </c>
      <c r="C217" t="s">
        <v>1973</v>
      </c>
      <c r="D217" t="s">
        <v>1099</v>
      </c>
      <c r="E217">
        <v>604</v>
      </c>
      <c r="F217" t="s">
        <v>13</v>
      </c>
      <c r="G217" t="s">
        <v>1193</v>
      </c>
    </row>
    <row r="218" spans="1:7" x14ac:dyDescent="0.3">
      <c r="A218" t="s">
        <v>1062</v>
      </c>
      <c r="B218" t="s">
        <v>1167</v>
      </c>
      <c r="C218" t="s">
        <v>1973</v>
      </c>
      <c r="D218" t="s">
        <v>1099</v>
      </c>
      <c r="E218">
        <v>669</v>
      </c>
      <c r="F218" t="s">
        <v>13</v>
      </c>
      <c r="G218" t="s">
        <v>1193</v>
      </c>
    </row>
    <row r="219" spans="1:7" x14ac:dyDescent="0.3">
      <c r="A219" t="s">
        <v>1063</v>
      </c>
      <c r="B219" t="s">
        <v>1168</v>
      </c>
      <c r="C219" t="s">
        <v>1973</v>
      </c>
      <c r="D219" t="s">
        <v>1099</v>
      </c>
      <c r="E219">
        <v>669</v>
      </c>
      <c r="F219" t="s">
        <v>13</v>
      </c>
      <c r="G219" t="s">
        <v>1193</v>
      </c>
    </row>
    <row r="220" spans="1:7" x14ac:dyDescent="0.3">
      <c r="A220" t="s">
        <v>1064</v>
      </c>
      <c r="B220" t="s">
        <v>1167</v>
      </c>
      <c r="C220" t="s">
        <v>1973</v>
      </c>
      <c r="D220" t="s">
        <v>1099</v>
      </c>
      <c r="E220">
        <v>315</v>
      </c>
      <c r="F220" t="s">
        <v>13</v>
      </c>
      <c r="G220" t="s">
        <v>1193</v>
      </c>
    </row>
    <row r="221" spans="1:7" x14ac:dyDescent="0.3">
      <c r="A221" t="s">
        <v>1065</v>
      </c>
      <c r="B221" t="s">
        <v>1168</v>
      </c>
      <c r="C221" t="s">
        <v>1973</v>
      </c>
      <c r="D221" t="s">
        <v>1099</v>
      </c>
      <c r="E221">
        <v>315</v>
      </c>
      <c r="F221" t="s">
        <v>13</v>
      </c>
      <c r="G221" t="s">
        <v>1193</v>
      </c>
    </row>
    <row r="222" spans="1:7" x14ac:dyDescent="0.3">
      <c r="A222" t="s">
        <v>1066</v>
      </c>
      <c r="B222" t="s">
        <v>1167</v>
      </c>
      <c r="C222" t="s">
        <v>1973</v>
      </c>
      <c r="D222" t="s">
        <v>1099</v>
      </c>
      <c r="E222">
        <v>676</v>
      </c>
      <c r="F222" t="s">
        <v>13</v>
      </c>
      <c r="G222" t="s">
        <v>1193</v>
      </c>
    </row>
    <row r="223" spans="1:7" x14ac:dyDescent="0.3">
      <c r="A223" t="s">
        <v>1067</v>
      </c>
      <c r="B223" t="s">
        <v>1168</v>
      </c>
      <c r="C223" t="s">
        <v>1973</v>
      </c>
      <c r="D223" t="s">
        <v>1099</v>
      </c>
      <c r="E223">
        <v>676</v>
      </c>
      <c r="F223" t="s">
        <v>13</v>
      </c>
      <c r="G223" t="s">
        <v>1193</v>
      </c>
    </row>
    <row r="224" spans="1:7" x14ac:dyDescent="0.3">
      <c r="A224" t="s">
        <v>1068</v>
      </c>
      <c r="B224" t="s">
        <v>1167</v>
      </c>
      <c r="C224" t="s">
        <v>11</v>
      </c>
      <c r="D224" t="s">
        <v>1100</v>
      </c>
      <c r="E224">
        <v>689</v>
      </c>
      <c r="F224" t="s">
        <v>13</v>
      </c>
      <c r="G224" t="s">
        <v>1185</v>
      </c>
    </row>
    <row r="225" spans="1:7" x14ac:dyDescent="0.3">
      <c r="A225" t="s">
        <v>1069</v>
      </c>
      <c r="B225" t="s">
        <v>1168</v>
      </c>
      <c r="C225" t="s">
        <v>11</v>
      </c>
      <c r="D225" t="s">
        <v>1100</v>
      </c>
      <c r="E225">
        <v>689</v>
      </c>
      <c r="F225" t="s">
        <v>13</v>
      </c>
      <c r="G225" t="s">
        <v>1185</v>
      </c>
    </row>
    <row r="226" spans="1:7" x14ac:dyDescent="0.3">
      <c r="A226" t="s">
        <v>1070</v>
      </c>
      <c r="B226" t="s">
        <v>1167</v>
      </c>
      <c r="C226" t="s">
        <v>11</v>
      </c>
      <c r="D226" t="s">
        <v>1100</v>
      </c>
      <c r="E226">
        <v>816</v>
      </c>
      <c r="F226" t="s">
        <v>13</v>
      </c>
      <c r="G226" t="s">
        <v>1185</v>
      </c>
    </row>
    <row r="227" spans="1:7" x14ac:dyDescent="0.3">
      <c r="A227" t="s">
        <v>1071</v>
      </c>
      <c r="B227" t="s">
        <v>1168</v>
      </c>
      <c r="C227" t="s">
        <v>11</v>
      </c>
      <c r="D227" t="s">
        <v>1100</v>
      </c>
      <c r="E227">
        <v>816</v>
      </c>
      <c r="F227" t="s">
        <v>13</v>
      </c>
      <c r="G227" t="s">
        <v>1185</v>
      </c>
    </row>
    <row r="228" spans="1:7" x14ac:dyDescent="0.3">
      <c r="A228" t="s">
        <v>1072</v>
      </c>
      <c r="B228" t="s">
        <v>1167</v>
      </c>
      <c r="C228" t="s">
        <v>11</v>
      </c>
      <c r="D228" t="s">
        <v>1100</v>
      </c>
      <c r="E228">
        <v>826</v>
      </c>
      <c r="F228" t="s">
        <v>13</v>
      </c>
      <c r="G228" t="s">
        <v>1185</v>
      </c>
    </row>
    <row r="229" spans="1:7" x14ac:dyDescent="0.3">
      <c r="A229" t="s">
        <v>1073</v>
      </c>
      <c r="B229" t="s">
        <v>1168</v>
      </c>
      <c r="C229" t="s">
        <v>11</v>
      </c>
      <c r="D229" t="s">
        <v>1100</v>
      </c>
      <c r="E229">
        <v>826</v>
      </c>
      <c r="F229" t="s">
        <v>13</v>
      </c>
      <c r="G229" t="s">
        <v>1185</v>
      </c>
    </row>
    <row r="230" spans="1:7" x14ac:dyDescent="0.3">
      <c r="A230" t="s">
        <v>1074</v>
      </c>
      <c r="B230" t="s">
        <v>1167</v>
      </c>
      <c r="C230" t="s">
        <v>11</v>
      </c>
      <c r="D230" t="s">
        <v>1100</v>
      </c>
      <c r="E230">
        <v>843</v>
      </c>
      <c r="F230" t="s">
        <v>13</v>
      </c>
      <c r="G230" t="s">
        <v>1185</v>
      </c>
    </row>
    <row r="231" spans="1:7" x14ac:dyDescent="0.3">
      <c r="A231" t="s">
        <v>1075</v>
      </c>
      <c r="B231" t="s">
        <v>1168</v>
      </c>
      <c r="C231" t="s">
        <v>11</v>
      </c>
      <c r="D231" t="s">
        <v>1100</v>
      </c>
      <c r="E231">
        <v>843</v>
      </c>
      <c r="F231" t="s">
        <v>13</v>
      </c>
      <c r="G231" t="s">
        <v>1185</v>
      </c>
    </row>
    <row r="232" spans="1:7" x14ac:dyDescent="0.3">
      <c r="A232" t="s">
        <v>1076</v>
      </c>
      <c r="B232" t="s">
        <v>1167</v>
      </c>
      <c r="C232" t="s">
        <v>11</v>
      </c>
      <c r="D232" t="s">
        <v>1100</v>
      </c>
      <c r="E232">
        <v>601</v>
      </c>
      <c r="F232" t="s">
        <v>121</v>
      </c>
      <c r="G232" t="s">
        <v>1186</v>
      </c>
    </row>
    <row r="233" spans="1:7" x14ac:dyDescent="0.3">
      <c r="A233" t="s">
        <v>1077</v>
      </c>
      <c r="B233" t="s">
        <v>1168</v>
      </c>
      <c r="C233" t="s">
        <v>11</v>
      </c>
      <c r="D233" t="s">
        <v>1100</v>
      </c>
      <c r="E233">
        <v>601</v>
      </c>
      <c r="F233" t="s">
        <v>121</v>
      </c>
      <c r="G233" t="s">
        <v>1186</v>
      </c>
    </row>
    <row r="234" spans="1:7" x14ac:dyDescent="0.3">
      <c r="A234" t="s">
        <v>1078</v>
      </c>
      <c r="B234" t="s">
        <v>1167</v>
      </c>
      <c r="C234" t="s">
        <v>11</v>
      </c>
      <c r="D234" t="s">
        <v>1100</v>
      </c>
      <c r="E234">
        <v>855</v>
      </c>
      <c r="F234" t="s">
        <v>121</v>
      </c>
      <c r="G234" t="s">
        <v>1186</v>
      </c>
    </row>
    <row r="235" spans="1:7" x14ac:dyDescent="0.3">
      <c r="A235" t="s">
        <v>1079</v>
      </c>
      <c r="B235" t="s">
        <v>1168</v>
      </c>
      <c r="C235" t="s">
        <v>11</v>
      </c>
      <c r="D235" t="s">
        <v>1100</v>
      </c>
      <c r="E235">
        <v>855</v>
      </c>
      <c r="F235" t="s">
        <v>121</v>
      </c>
      <c r="G235" t="s">
        <v>1186</v>
      </c>
    </row>
    <row r="236" spans="1:7" x14ac:dyDescent="0.3">
      <c r="A236" t="s">
        <v>1080</v>
      </c>
      <c r="B236" t="s">
        <v>1167</v>
      </c>
      <c r="C236" t="s">
        <v>11</v>
      </c>
      <c r="D236" t="s">
        <v>1100</v>
      </c>
      <c r="E236">
        <v>834</v>
      </c>
      <c r="F236" t="s">
        <v>121</v>
      </c>
      <c r="G236" t="s">
        <v>1186</v>
      </c>
    </row>
    <row r="237" spans="1:7" x14ac:dyDescent="0.3">
      <c r="A237" t="s">
        <v>1081</v>
      </c>
      <c r="B237" t="s">
        <v>1168</v>
      </c>
      <c r="C237" t="s">
        <v>11</v>
      </c>
      <c r="D237" t="s">
        <v>1100</v>
      </c>
      <c r="E237">
        <v>834</v>
      </c>
      <c r="F237" t="s">
        <v>121</v>
      </c>
      <c r="G237" t="s">
        <v>1186</v>
      </c>
    </row>
    <row r="238" spans="1:7" x14ac:dyDescent="0.3">
      <c r="A238" t="s">
        <v>1082</v>
      </c>
      <c r="B238" t="s">
        <v>1167</v>
      </c>
      <c r="C238" t="s">
        <v>11</v>
      </c>
      <c r="D238" t="s">
        <v>1100</v>
      </c>
      <c r="E238">
        <v>835</v>
      </c>
      <c r="F238" t="s">
        <v>121</v>
      </c>
      <c r="G238" t="s">
        <v>1186</v>
      </c>
    </row>
    <row r="239" spans="1:7" x14ac:dyDescent="0.3">
      <c r="A239" t="s">
        <v>1083</v>
      </c>
      <c r="B239" t="s">
        <v>1168</v>
      </c>
      <c r="C239" t="s">
        <v>11</v>
      </c>
      <c r="D239" t="s">
        <v>1100</v>
      </c>
      <c r="E239">
        <v>835</v>
      </c>
      <c r="F239" t="s">
        <v>121</v>
      </c>
      <c r="G239" t="s">
        <v>1186</v>
      </c>
    </row>
    <row r="240" spans="1:7" x14ac:dyDescent="0.3">
      <c r="A240" t="s">
        <v>12</v>
      </c>
      <c r="B240" t="s">
        <v>1167</v>
      </c>
      <c r="C240" t="s">
        <v>1973</v>
      </c>
      <c r="D240" t="s">
        <v>1099</v>
      </c>
      <c r="E240" t="s">
        <v>1195</v>
      </c>
      <c r="F240" t="s">
        <v>13</v>
      </c>
      <c r="G240" t="s">
        <v>1191</v>
      </c>
    </row>
    <row r="241" spans="1:7" x14ac:dyDescent="0.3">
      <c r="A241" t="s">
        <v>19</v>
      </c>
      <c r="B241" t="s">
        <v>1168</v>
      </c>
      <c r="C241" t="s">
        <v>1973</v>
      </c>
      <c r="D241" t="s">
        <v>1099</v>
      </c>
      <c r="E241" t="s">
        <v>1195</v>
      </c>
      <c r="F241" t="s">
        <v>13</v>
      </c>
      <c r="G241" t="s">
        <v>1191</v>
      </c>
    </row>
    <row r="242" spans="1:7" x14ac:dyDescent="0.3">
      <c r="A242" t="s">
        <v>20</v>
      </c>
      <c r="B242" t="s">
        <v>1095</v>
      </c>
      <c r="C242" t="s">
        <v>1973</v>
      </c>
      <c r="D242" t="s">
        <v>1099</v>
      </c>
      <c r="E242" t="s">
        <v>1195</v>
      </c>
      <c r="F242" t="s">
        <v>13</v>
      </c>
      <c r="G242" t="s">
        <v>1191</v>
      </c>
    </row>
    <row r="243" spans="1:7" x14ac:dyDescent="0.3">
      <c r="A243" t="s">
        <v>21</v>
      </c>
      <c r="B243" t="s">
        <v>1096</v>
      </c>
      <c r="C243" t="s">
        <v>1973</v>
      </c>
      <c r="D243" t="s">
        <v>1099</v>
      </c>
      <c r="E243" t="s">
        <v>1195</v>
      </c>
      <c r="F243" t="s">
        <v>13</v>
      </c>
      <c r="G243" t="s">
        <v>1191</v>
      </c>
    </row>
    <row r="244" spans="1:7" x14ac:dyDescent="0.3">
      <c r="A244" t="s">
        <v>22</v>
      </c>
      <c r="B244" t="s">
        <v>1097</v>
      </c>
      <c r="C244" t="s">
        <v>1973</v>
      </c>
      <c r="D244" t="s">
        <v>1099</v>
      </c>
      <c r="E244" t="s">
        <v>1195</v>
      </c>
      <c r="F244" t="s">
        <v>13</v>
      </c>
      <c r="G244" t="s">
        <v>1191</v>
      </c>
    </row>
    <row r="245" spans="1:7" x14ac:dyDescent="0.3">
      <c r="A245" t="s">
        <v>23</v>
      </c>
      <c r="B245" t="s">
        <v>1098</v>
      </c>
      <c r="C245" t="s">
        <v>1973</v>
      </c>
      <c r="D245" t="s">
        <v>1099</v>
      </c>
      <c r="E245" t="s">
        <v>1195</v>
      </c>
      <c r="F245" t="s">
        <v>13</v>
      </c>
      <c r="G245" t="s">
        <v>1191</v>
      </c>
    </row>
    <row r="246" spans="1:7" x14ac:dyDescent="0.3">
      <c r="A246" t="s">
        <v>24</v>
      </c>
      <c r="B246" t="s">
        <v>1167</v>
      </c>
      <c r="C246" t="s">
        <v>1973</v>
      </c>
      <c r="D246" t="s">
        <v>1099</v>
      </c>
      <c r="E246" t="s">
        <v>1195</v>
      </c>
      <c r="F246" t="s">
        <v>13</v>
      </c>
      <c r="G246" t="s">
        <v>1191</v>
      </c>
    </row>
    <row r="247" spans="1:7" x14ac:dyDescent="0.3">
      <c r="A247" t="s">
        <v>25</v>
      </c>
      <c r="B247" t="s">
        <v>1168</v>
      </c>
      <c r="C247" t="s">
        <v>1973</v>
      </c>
      <c r="D247" t="s">
        <v>1099</v>
      </c>
      <c r="E247" t="s">
        <v>1195</v>
      </c>
      <c r="F247" t="s">
        <v>13</v>
      </c>
      <c r="G247" t="s">
        <v>1191</v>
      </c>
    </row>
    <row r="248" spans="1:7" x14ac:dyDescent="0.3">
      <c r="A248" t="s">
        <v>26</v>
      </c>
      <c r="B248" t="s">
        <v>1095</v>
      </c>
      <c r="C248" t="s">
        <v>1973</v>
      </c>
      <c r="D248" t="s">
        <v>1099</v>
      </c>
      <c r="E248" t="s">
        <v>1195</v>
      </c>
      <c r="F248" t="s">
        <v>13</v>
      </c>
      <c r="G248" t="s">
        <v>1191</v>
      </c>
    </row>
    <row r="249" spans="1:7" x14ac:dyDescent="0.3">
      <c r="A249" t="s">
        <v>27</v>
      </c>
      <c r="B249" t="s">
        <v>1096</v>
      </c>
      <c r="C249" t="s">
        <v>1973</v>
      </c>
      <c r="D249" t="s">
        <v>1099</v>
      </c>
      <c r="E249" t="s">
        <v>1195</v>
      </c>
      <c r="F249" t="s">
        <v>13</v>
      </c>
      <c r="G249" t="s">
        <v>1191</v>
      </c>
    </row>
    <row r="250" spans="1:7" x14ac:dyDescent="0.3">
      <c r="A250" t="s">
        <v>28</v>
      </c>
      <c r="B250" t="s">
        <v>1097</v>
      </c>
      <c r="C250" t="s">
        <v>1973</v>
      </c>
      <c r="D250" t="s">
        <v>1099</v>
      </c>
      <c r="E250" t="s">
        <v>1195</v>
      </c>
      <c r="F250" t="s">
        <v>13</v>
      </c>
      <c r="G250" t="s">
        <v>1191</v>
      </c>
    </row>
    <row r="251" spans="1:7" x14ac:dyDescent="0.3">
      <c r="A251" t="s">
        <v>29</v>
      </c>
      <c r="B251" t="s">
        <v>1098</v>
      </c>
      <c r="C251" t="s">
        <v>1973</v>
      </c>
      <c r="D251" t="s">
        <v>1099</v>
      </c>
      <c r="E251" t="s">
        <v>1195</v>
      </c>
      <c r="F251" t="s">
        <v>13</v>
      </c>
      <c r="G251" t="s">
        <v>1191</v>
      </c>
    </row>
    <row r="252" spans="1:7" x14ac:dyDescent="0.3">
      <c r="A252" t="s">
        <v>30</v>
      </c>
      <c r="B252" t="s">
        <v>1167</v>
      </c>
      <c r="C252" t="s">
        <v>1973</v>
      </c>
      <c r="D252" t="s">
        <v>1099</v>
      </c>
      <c r="E252" t="s">
        <v>1195</v>
      </c>
      <c r="F252" t="s">
        <v>13</v>
      </c>
      <c r="G252" t="s">
        <v>1191</v>
      </c>
    </row>
    <row r="253" spans="1:7" x14ac:dyDescent="0.3">
      <c r="A253" t="s">
        <v>31</v>
      </c>
      <c r="B253" t="s">
        <v>1168</v>
      </c>
      <c r="C253" t="s">
        <v>1973</v>
      </c>
      <c r="D253" t="s">
        <v>1099</v>
      </c>
      <c r="E253" t="s">
        <v>1195</v>
      </c>
      <c r="F253" t="s">
        <v>13</v>
      </c>
      <c r="G253" t="s">
        <v>1191</v>
      </c>
    </row>
    <row r="254" spans="1:7" x14ac:dyDescent="0.3">
      <c r="A254" t="s">
        <v>32</v>
      </c>
      <c r="B254" t="s">
        <v>1095</v>
      </c>
      <c r="C254" t="s">
        <v>1973</v>
      </c>
      <c r="D254" t="s">
        <v>1099</v>
      </c>
      <c r="E254" t="s">
        <v>1195</v>
      </c>
      <c r="F254" t="s">
        <v>13</v>
      </c>
      <c r="G254" t="s">
        <v>1191</v>
      </c>
    </row>
    <row r="255" spans="1:7" x14ac:dyDescent="0.3">
      <c r="A255" t="s">
        <v>33</v>
      </c>
      <c r="B255" t="s">
        <v>1096</v>
      </c>
      <c r="C255" t="s">
        <v>1973</v>
      </c>
      <c r="D255" t="s">
        <v>1099</v>
      </c>
      <c r="E255" t="s">
        <v>1195</v>
      </c>
      <c r="F255" t="s">
        <v>13</v>
      </c>
      <c r="G255" t="s">
        <v>1191</v>
      </c>
    </row>
    <row r="256" spans="1:7" x14ac:dyDescent="0.3">
      <c r="A256" t="s">
        <v>34</v>
      </c>
      <c r="B256" t="s">
        <v>1097</v>
      </c>
      <c r="C256" t="s">
        <v>1973</v>
      </c>
      <c r="D256" t="s">
        <v>1099</v>
      </c>
      <c r="E256" t="s">
        <v>1195</v>
      </c>
      <c r="F256" t="s">
        <v>13</v>
      </c>
      <c r="G256" t="s">
        <v>1191</v>
      </c>
    </row>
    <row r="257" spans="1:7" x14ac:dyDescent="0.3">
      <c r="A257" t="s">
        <v>35</v>
      </c>
      <c r="B257" t="s">
        <v>1098</v>
      </c>
      <c r="C257" t="s">
        <v>1973</v>
      </c>
      <c r="D257" t="s">
        <v>1099</v>
      </c>
      <c r="E257" t="s">
        <v>1195</v>
      </c>
      <c r="F257" t="s">
        <v>13</v>
      </c>
      <c r="G257" t="s">
        <v>1191</v>
      </c>
    </row>
    <row r="258" spans="1:7" x14ac:dyDescent="0.3">
      <c r="A258" t="s">
        <v>36</v>
      </c>
      <c r="B258" t="s">
        <v>1167</v>
      </c>
      <c r="C258" t="s">
        <v>1973</v>
      </c>
      <c r="D258" t="s">
        <v>1099</v>
      </c>
      <c r="E258" t="s">
        <v>1195</v>
      </c>
      <c r="F258" t="s">
        <v>13</v>
      </c>
      <c r="G258" t="s">
        <v>1191</v>
      </c>
    </row>
    <row r="259" spans="1:7" x14ac:dyDescent="0.3">
      <c r="A259" t="s">
        <v>37</v>
      </c>
      <c r="B259" t="s">
        <v>1168</v>
      </c>
      <c r="C259" t="s">
        <v>1973</v>
      </c>
      <c r="D259" t="s">
        <v>1099</v>
      </c>
      <c r="E259" t="s">
        <v>1195</v>
      </c>
      <c r="F259" t="s">
        <v>13</v>
      </c>
      <c r="G259" t="s">
        <v>1191</v>
      </c>
    </row>
    <row r="260" spans="1:7" x14ac:dyDescent="0.3">
      <c r="A260" t="s">
        <v>38</v>
      </c>
      <c r="B260" t="s">
        <v>1095</v>
      </c>
      <c r="C260" t="s">
        <v>1973</v>
      </c>
      <c r="D260" t="s">
        <v>1099</v>
      </c>
      <c r="E260" t="s">
        <v>1195</v>
      </c>
      <c r="F260" t="s">
        <v>13</v>
      </c>
      <c r="G260" t="s">
        <v>1191</v>
      </c>
    </row>
    <row r="261" spans="1:7" x14ac:dyDescent="0.3">
      <c r="A261" t="s">
        <v>39</v>
      </c>
      <c r="B261" t="s">
        <v>1096</v>
      </c>
      <c r="C261" t="s">
        <v>1973</v>
      </c>
      <c r="D261" t="s">
        <v>1099</v>
      </c>
      <c r="E261" t="s">
        <v>1195</v>
      </c>
      <c r="F261" t="s">
        <v>13</v>
      </c>
      <c r="G261" t="s">
        <v>1191</v>
      </c>
    </row>
    <row r="262" spans="1:7" x14ac:dyDescent="0.3">
      <c r="A262" t="s">
        <v>40</v>
      </c>
      <c r="B262" t="s">
        <v>1097</v>
      </c>
      <c r="C262" t="s">
        <v>1973</v>
      </c>
      <c r="D262" t="s">
        <v>1099</v>
      </c>
      <c r="E262" t="s">
        <v>1195</v>
      </c>
      <c r="F262" t="s">
        <v>13</v>
      </c>
      <c r="G262" t="s">
        <v>1191</v>
      </c>
    </row>
    <row r="263" spans="1:7" x14ac:dyDescent="0.3">
      <c r="A263" t="s">
        <v>41</v>
      </c>
      <c r="B263" t="s">
        <v>1098</v>
      </c>
      <c r="C263" t="s">
        <v>1973</v>
      </c>
      <c r="D263" t="s">
        <v>1099</v>
      </c>
      <c r="E263" t="s">
        <v>1195</v>
      </c>
      <c r="F263" t="s">
        <v>13</v>
      </c>
      <c r="G263" t="s">
        <v>1191</v>
      </c>
    </row>
    <row r="264" spans="1:7" x14ac:dyDescent="0.3">
      <c r="A264" t="s">
        <v>42</v>
      </c>
      <c r="B264" t="s">
        <v>1167</v>
      </c>
      <c r="C264" t="s">
        <v>1973</v>
      </c>
      <c r="D264" t="s">
        <v>1099</v>
      </c>
      <c r="E264" t="s">
        <v>1195</v>
      </c>
      <c r="F264" t="s">
        <v>13</v>
      </c>
      <c r="G264" t="s">
        <v>1191</v>
      </c>
    </row>
    <row r="265" spans="1:7" x14ac:dyDescent="0.3">
      <c r="A265" t="s">
        <v>43</v>
      </c>
      <c r="B265" t="s">
        <v>1168</v>
      </c>
      <c r="C265" t="s">
        <v>1973</v>
      </c>
      <c r="D265" t="s">
        <v>1099</v>
      </c>
      <c r="E265" t="s">
        <v>1195</v>
      </c>
      <c r="F265" t="s">
        <v>13</v>
      </c>
      <c r="G265" t="s">
        <v>1191</v>
      </c>
    </row>
    <row r="266" spans="1:7" x14ac:dyDescent="0.3">
      <c r="A266" t="s">
        <v>44</v>
      </c>
      <c r="B266" t="s">
        <v>1095</v>
      </c>
      <c r="C266" t="s">
        <v>1973</v>
      </c>
      <c r="D266" t="s">
        <v>1099</v>
      </c>
      <c r="E266" t="s">
        <v>1195</v>
      </c>
      <c r="F266" t="s">
        <v>13</v>
      </c>
      <c r="G266" t="s">
        <v>1191</v>
      </c>
    </row>
    <row r="267" spans="1:7" x14ac:dyDescent="0.3">
      <c r="A267" t="s">
        <v>45</v>
      </c>
      <c r="B267" t="s">
        <v>1096</v>
      </c>
      <c r="C267" t="s">
        <v>1973</v>
      </c>
      <c r="D267" t="s">
        <v>1099</v>
      </c>
      <c r="E267" t="s">
        <v>1195</v>
      </c>
      <c r="F267" t="s">
        <v>13</v>
      </c>
      <c r="G267" t="s">
        <v>1191</v>
      </c>
    </row>
    <row r="268" spans="1:7" x14ac:dyDescent="0.3">
      <c r="A268" t="s">
        <v>46</v>
      </c>
      <c r="B268" t="s">
        <v>1097</v>
      </c>
      <c r="C268" t="s">
        <v>1973</v>
      </c>
      <c r="D268" t="s">
        <v>1099</v>
      </c>
      <c r="E268" t="s">
        <v>1195</v>
      </c>
      <c r="F268" t="s">
        <v>13</v>
      </c>
      <c r="G268" t="s">
        <v>1191</v>
      </c>
    </row>
    <row r="269" spans="1:7" x14ac:dyDescent="0.3">
      <c r="A269" t="s">
        <v>47</v>
      </c>
      <c r="B269" t="s">
        <v>1098</v>
      </c>
      <c r="C269" t="s">
        <v>1973</v>
      </c>
      <c r="D269" t="s">
        <v>1099</v>
      </c>
      <c r="E269" t="s">
        <v>1195</v>
      </c>
      <c r="F269" t="s">
        <v>13</v>
      </c>
      <c r="G269" t="s">
        <v>1191</v>
      </c>
    </row>
    <row r="270" spans="1:7" x14ac:dyDescent="0.3">
      <c r="A270" t="s">
        <v>48</v>
      </c>
      <c r="B270" t="s">
        <v>1167</v>
      </c>
      <c r="C270" t="s">
        <v>1973</v>
      </c>
      <c r="D270" t="s">
        <v>1099</v>
      </c>
      <c r="E270" t="s">
        <v>1195</v>
      </c>
      <c r="F270" t="s">
        <v>13</v>
      </c>
      <c r="G270" t="s">
        <v>1187</v>
      </c>
    </row>
    <row r="271" spans="1:7" x14ac:dyDescent="0.3">
      <c r="A271" t="s">
        <v>51</v>
      </c>
      <c r="B271" t="s">
        <v>1168</v>
      </c>
      <c r="C271" t="s">
        <v>1973</v>
      </c>
      <c r="D271" t="s">
        <v>1099</v>
      </c>
      <c r="E271" t="s">
        <v>1195</v>
      </c>
      <c r="F271" t="s">
        <v>13</v>
      </c>
      <c r="G271" t="s">
        <v>1187</v>
      </c>
    </row>
    <row r="272" spans="1:7" x14ac:dyDescent="0.3">
      <c r="A272" t="s">
        <v>52</v>
      </c>
      <c r="B272" t="s">
        <v>1095</v>
      </c>
      <c r="C272" t="s">
        <v>1973</v>
      </c>
      <c r="D272" t="s">
        <v>1099</v>
      </c>
      <c r="E272" t="s">
        <v>1195</v>
      </c>
      <c r="F272" t="s">
        <v>13</v>
      </c>
      <c r="G272" t="s">
        <v>1187</v>
      </c>
    </row>
    <row r="273" spans="1:7" x14ac:dyDescent="0.3">
      <c r="A273" t="s">
        <v>53</v>
      </c>
      <c r="B273" t="s">
        <v>1096</v>
      </c>
      <c r="C273" t="s">
        <v>1973</v>
      </c>
      <c r="D273" t="s">
        <v>1099</v>
      </c>
      <c r="E273" t="s">
        <v>1195</v>
      </c>
      <c r="F273" t="s">
        <v>13</v>
      </c>
      <c r="G273" t="s">
        <v>1187</v>
      </c>
    </row>
    <row r="274" spans="1:7" x14ac:dyDescent="0.3">
      <c r="A274" t="s">
        <v>54</v>
      </c>
      <c r="B274" t="s">
        <v>1097</v>
      </c>
      <c r="C274" t="s">
        <v>1973</v>
      </c>
      <c r="D274" t="s">
        <v>1099</v>
      </c>
      <c r="E274" t="s">
        <v>1195</v>
      </c>
      <c r="F274" t="s">
        <v>13</v>
      </c>
      <c r="G274" t="s">
        <v>1187</v>
      </c>
    </row>
    <row r="275" spans="1:7" x14ac:dyDescent="0.3">
      <c r="A275" t="s">
        <v>55</v>
      </c>
      <c r="B275" t="s">
        <v>1098</v>
      </c>
      <c r="C275" t="s">
        <v>1973</v>
      </c>
      <c r="D275" t="s">
        <v>1099</v>
      </c>
      <c r="E275" t="s">
        <v>1195</v>
      </c>
      <c r="F275" t="s">
        <v>13</v>
      </c>
      <c r="G275" t="s">
        <v>1187</v>
      </c>
    </row>
    <row r="276" spans="1:7" x14ac:dyDescent="0.3">
      <c r="A276" t="s">
        <v>56</v>
      </c>
      <c r="B276" t="s">
        <v>1167</v>
      </c>
      <c r="C276" t="s">
        <v>1973</v>
      </c>
      <c r="D276" t="s">
        <v>1099</v>
      </c>
      <c r="E276" t="s">
        <v>1195</v>
      </c>
      <c r="F276" t="s">
        <v>13</v>
      </c>
      <c r="G276" t="s">
        <v>1187</v>
      </c>
    </row>
    <row r="277" spans="1:7" x14ac:dyDescent="0.3">
      <c r="A277" t="s">
        <v>57</v>
      </c>
      <c r="B277" t="s">
        <v>1168</v>
      </c>
      <c r="C277" t="s">
        <v>1973</v>
      </c>
      <c r="D277" t="s">
        <v>1099</v>
      </c>
      <c r="E277" t="s">
        <v>1195</v>
      </c>
      <c r="F277" t="s">
        <v>13</v>
      </c>
      <c r="G277" t="s">
        <v>1187</v>
      </c>
    </row>
    <row r="278" spans="1:7" x14ac:dyDescent="0.3">
      <c r="A278" t="s">
        <v>58</v>
      </c>
      <c r="B278" t="s">
        <v>1095</v>
      </c>
      <c r="C278" t="s">
        <v>1973</v>
      </c>
      <c r="D278" t="s">
        <v>1099</v>
      </c>
      <c r="E278" t="s">
        <v>1195</v>
      </c>
      <c r="F278" t="s">
        <v>13</v>
      </c>
      <c r="G278" t="s">
        <v>1187</v>
      </c>
    </row>
    <row r="279" spans="1:7" x14ac:dyDescent="0.3">
      <c r="A279" t="s">
        <v>59</v>
      </c>
      <c r="B279" t="s">
        <v>1096</v>
      </c>
      <c r="C279" t="s">
        <v>1973</v>
      </c>
      <c r="D279" t="s">
        <v>1099</v>
      </c>
      <c r="E279" t="s">
        <v>1195</v>
      </c>
      <c r="F279" t="s">
        <v>13</v>
      </c>
      <c r="G279" t="s">
        <v>1187</v>
      </c>
    </row>
    <row r="280" spans="1:7" x14ac:dyDescent="0.3">
      <c r="A280" t="s">
        <v>60</v>
      </c>
      <c r="B280" t="s">
        <v>1097</v>
      </c>
      <c r="C280" t="s">
        <v>1973</v>
      </c>
      <c r="D280" t="s">
        <v>1099</v>
      </c>
      <c r="E280" t="s">
        <v>1195</v>
      </c>
      <c r="F280" t="s">
        <v>13</v>
      </c>
      <c r="G280" t="s">
        <v>1187</v>
      </c>
    </row>
    <row r="281" spans="1:7" x14ac:dyDescent="0.3">
      <c r="A281" t="s">
        <v>61</v>
      </c>
      <c r="B281" t="s">
        <v>1098</v>
      </c>
      <c r="C281" t="s">
        <v>1973</v>
      </c>
      <c r="D281" t="s">
        <v>1099</v>
      </c>
      <c r="E281" t="s">
        <v>1195</v>
      </c>
      <c r="F281" t="s">
        <v>13</v>
      </c>
      <c r="G281" t="s">
        <v>1187</v>
      </c>
    </row>
    <row r="282" spans="1:7" x14ac:dyDescent="0.3">
      <c r="A282" t="s">
        <v>62</v>
      </c>
      <c r="B282" t="s">
        <v>1167</v>
      </c>
      <c r="C282" t="s">
        <v>1973</v>
      </c>
      <c r="D282" t="s">
        <v>1099</v>
      </c>
      <c r="E282" t="s">
        <v>1195</v>
      </c>
      <c r="F282" t="s">
        <v>13</v>
      </c>
      <c r="G282" t="s">
        <v>1187</v>
      </c>
    </row>
    <row r="283" spans="1:7" x14ac:dyDescent="0.3">
      <c r="A283" t="s">
        <v>63</v>
      </c>
      <c r="B283" t="s">
        <v>1168</v>
      </c>
      <c r="C283" t="s">
        <v>1973</v>
      </c>
      <c r="D283" t="s">
        <v>1099</v>
      </c>
      <c r="E283" t="s">
        <v>1195</v>
      </c>
      <c r="F283" t="s">
        <v>13</v>
      </c>
      <c r="G283" t="s">
        <v>1187</v>
      </c>
    </row>
    <row r="284" spans="1:7" x14ac:dyDescent="0.3">
      <c r="A284" t="s">
        <v>64</v>
      </c>
      <c r="B284" t="s">
        <v>1095</v>
      </c>
      <c r="C284" t="s">
        <v>1973</v>
      </c>
      <c r="D284" t="s">
        <v>1099</v>
      </c>
      <c r="E284" t="s">
        <v>1195</v>
      </c>
      <c r="F284" t="s">
        <v>13</v>
      </c>
      <c r="G284" t="s">
        <v>1187</v>
      </c>
    </row>
    <row r="285" spans="1:7" x14ac:dyDescent="0.3">
      <c r="A285" t="s">
        <v>65</v>
      </c>
      <c r="B285" t="s">
        <v>1096</v>
      </c>
      <c r="C285" t="s">
        <v>1973</v>
      </c>
      <c r="D285" t="s">
        <v>1099</v>
      </c>
      <c r="E285" t="s">
        <v>1195</v>
      </c>
      <c r="F285" t="s">
        <v>13</v>
      </c>
      <c r="G285" t="s">
        <v>1187</v>
      </c>
    </row>
    <row r="286" spans="1:7" x14ac:dyDescent="0.3">
      <c r="A286" t="s">
        <v>66</v>
      </c>
      <c r="B286" t="s">
        <v>1097</v>
      </c>
      <c r="C286" t="s">
        <v>1973</v>
      </c>
      <c r="D286" t="s">
        <v>1099</v>
      </c>
      <c r="E286" t="s">
        <v>1195</v>
      </c>
      <c r="F286" t="s">
        <v>13</v>
      </c>
      <c r="G286" t="s">
        <v>1187</v>
      </c>
    </row>
    <row r="287" spans="1:7" x14ac:dyDescent="0.3">
      <c r="A287" t="s">
        <v>67</v>
      </c>
      <c r="B287" t="s">
        <v>1098</v>
      </c>
      <c r="C287" t="s">
        <v>1973</v>
      </c>
      <c r="D287" t="s">
        <v>1099</v>
      </c>
      <c r="E287" t="s">
        <v>1195</v>
      </c>
      <c r="F287" t="s">
        <v>13</v>
      </c>
      <c r="G287" t="s">
        <v>1187</v>
      </c>
    </row>
    <row r="288" spans="1:7" x14ac:dyDescent="0.3">
      <c r="A288" t="s">
        <v>68</v>
      </c>
      <c r="B288" t="s">
        <v>1167</v>
      </c>
      <c r="C288" t="s">
        <v>1973</v>
      </c>
      <c r="D288" t="s">
        <v>1099</v>
      </c>
      <c r="E288" t="s">
        <v>1195</v>
      </c>
      <c r="F288" t="s">
        <v>13</v>
      </c>
      <c r="G288" t="s">
        <v>1188</v>
      </c>
    </row>
    <row r="289" spans="1:7" x14ac:dyDescent="0.3">
      <c r="A289" t="s">
        <v>71</v>
      </c>
      <c r="B289" t="s">
        <v>1168</v>
      </c>
      <c r="C289" t="s">
        <v>1973</v>
      </c>
      <c r="D289" t="s">
        <v>1099</v>
      </c>
      <c r="E289" t="s">
        <v>1195</v>
      </c>
      <c r="F289" t="s">
        <v>13</v>
      </c>
      <c r="G289" t="s">
        <v>1188</v>
      </c>
    </row>
    <row r="290" spans="1:7" x14ac:dyDescent="0.3">
      <c r="A290" t="s">
        <v>72</v>
      </c>
      <c r="B290" t="s">
        <v>1095</v>
      </c>
      <c r="C290" t="s">
        <v>1973</v>
      </c>
      <c r="D290" t="s">
        <v>1099</v>
      </c>
      <c r="E290" t="s">
        <v>1195</v>
      </c>
      <c r="F290" t="s">
        <v>13</v>
      </c>
      <c r="G290" t="s">
        <v>1188</v>
      </c>
    </row>
    <row r="291" spans="1:7" x14ac:dyDescent="0.3">
      <c r="A291" t="s">
        <v>73</v>
      </c>
      <c r="B291" t="s">
        <v>1096</v>
      </c>
      <c r="C291" t="s">
        <v>1973</v>
      </c>
      <c r="D291" t="s">
        <v>1099</v>
      </c>
      <c r="E291" t="s">
        <v>1195</v>
      </c>
      <c r="F291" t="s">
        <v>13</v>
      </c>
      <c r="G291" t="s">
        <v>1188</v>
      </c>
    </row>
    <row r="292" spans="1:7" x14ac:dyDescent="0.3">
      <c r="A292" t="s">
        <v>74</v>
      </c>
      <c r="B292" t="s">
        <v>1097</v>
      </c>
      <c r="C292" t="s">
        <v>1973</v>
      </c>
      <c r="D292" t="s">
        <v>1099</v>
      </c>
      <c r="E292" t="s">
        <v>1195</v>
      </c>
      <c r="F292" t="s">
        <v>13</v>
      </c>
      <c r="G292" t="s">
        <v>1188</v>
      </c>
    </row>
    <row r="293" spans="1:7" x14ac:dyDescent="0.3">
      <c r="A293" t="s">
        <v>75</v>
      </c>
      <c r="B293" t="s">
        <v>1098</v>
      </c>
      <c r="C293" t="s">
        <v>1973</v>
      </c>
      <c r="D293" t="s">
        <v>1099</v>
      </c>
      <c r="E293" t="s">
        <v>1195</v>
      </c>
      <c r="F293" t="s">
        <v>13</v>
      </c>
      <c r="G293" t="s">
        <v>1188</v>
      </c>
    </row>
    <row r="294" spans="1:7" x14ac:dyDescent="0.3">
      <c r="A294" t="s">
        <v>76</v>
      </c>
      <c r="B294" t="s">
        <v>1167</v>
      </c>
      <c r="C294" t="s">
        <v>1973</v>
      </c>
      <c r="D294" t="s">
        <v>1099</v>
      </c>
      <c r="E294" t="s">
        <v>1195</v>
      </c>
      <c r="F294" t="s">
        <v>13</v>
      </c>
      <c r="G294" t="s">
        <v>1188</v>
      </c>
    </row>
    <row r="295" spans="1:7" x14ac:dyDescent="0.3">
      <c r="A295" t="s">
        <v>77</v>
      </c>
      <c r="B295" t="s">
        <v>1168</v>
      </c>
      <c r="C295" t="s">
        <v>1973</v>
      </c>
      <c r="D295" t="s">
        <v>1099</v>
      </c>
      <c r="E295" t="s">
        <v>1195</v>
      </c>
      <c r="F295" t="s">
        <v>13</v>
      </c>
      <c r="G295" t="s">
        <v>1188</v>
      </c>
    </row>
    <row r="296" spans="1:7" x14ac:dyDescent="0.3">
      <c r="A296" t="s">
        <v>78</v>
      </c>
      <c r="B296" t="s">
        <v>1095</v>
      </c>
      <c r="C296" t="s">
        <v>1973</v>
      </c>
      <c r="D296" t="s">
        <v>1099</v>
      </c>
      <c r="E296" t="s">
        <v>1195</v>
      </c>
      <c r="F296" t="s">
        <v>13</v>
      </c>
      <c r="G296" t="s">
        <v>1188</v>
      </c>
    </row>
    <row r="297" spans="1:7" x14ac:dyDescent="0.3">
      <c r="A297" t="s">
        <v>79</v>
      </c>
      <c r="B297" t="s">
        <v>1096</v>
      </c>
      <c r="C297" t="s">
        <v>1973</v>
      </c>
      <c r="D297" t="s">
        <v>1099</v>
      </c>
      <c r="E297" t="s">
        <v>1195</v>
      </c>
      <c r="F297" t="s">
        <v>13</v>
      </c>
      <c r="G297" t="s">
        <v>1188</v>
      </c>
    </row>
    <row r="298" spans="1:7" x14ac:dyDescent="0.3">
      <c r="A298" t="s">
        <v>80</v>
      </c>
      <c r="B298" t="s">
        <v>1097</v>
      </c>
      <c r="C298" t="s">
        <v>1973</v>
      </c>
      <c r="D298" t="s">
        <v>1099</v>
      </c>
      <c r="E298" t="s">
        <v>1195</v>
      </c>
      <c r="F298" t="s">
        <v>13</v>
      </c>
      <c r="G298" t="s">
        <v>1188</v>
      </c>
    </row>
    <row r="299" spans="1:7" x14ac:dyDescent="0.3">
      <c r="A299" t="s">
        <v>81</v>
      </c>
      <c r="B299" t="s">
        <v>1098</v>
      </c>
      <c r="C299" t="s">
        <v>1973</v>
      </c>
      <c r="D299" t="s">
        <v>1099</v>
      </c>
      <c r="E299" t="s">
        <v>1195</v>
      </c>
      <c r="F299" t="s">
        <v>13</v>
      </c>
      <c r="G299" t="s">
        <v>1188</v>
      </c>
    </row>
    <row r="300" spans="1:7" x14ac:dyDescent="0.3">
      <c r="A300" t="s">
        <v>82</v>
      </c>
      <c r="B300" t="s">
        <v>1167</v>
      </c>
      <c r="C300" t="s">
        <v>1973</v>
      </c>
      <c r="D300" t="s">
        <v>1099</v>
      </c>
      <c r="E300" t="s">
        <v>1195</v>
      </c>
      <c r="F300" t="s">
        <v>13</v>
      </c>
      <c r="G300" t="s">
        <v>1188</v>
      </c>
    </row>
    <row r="301" spans="1:7" x14ac:dyDescent="0.3">
      <c r="A301" t="s">
        <v>83</v>
      </c>
      <c r="B301" t="s">
        <v>1168</v>
      </c>
      <c r="C301" t="s">
        <v>1973</v>
      </c>
      <c r="D301" t="s">
        <v>1099</v>
      </c>
      <c r="E301" t="s">
        <v>1195</v>
      </c>
      <c r="F301" t="s">
        <v>13</v>
      </c>
      <c r="G301" t="s">
        <v>1188</v>
      </c>
    </row>
    <row r="302" spans="1:7" x14ac:dyDescent="0.3">
      <c r="A302" t="s">
        <v>84</v>
      </c>
      <c r="B302" t="s">
        <v>1095</v>
      </c>
      <c r="C302" t="s">
        <v>1973</v>
      </c>
      <c r="D302" t="s">
        <v>1099</v>
      </c>
      <c r="E302" t="s">
        <v>1195</v>
      </c>
      <c r="F302" t="s">
        <v>13</v>
      </c>
      <c r="G302" t="s">
        <v>1188</v>
      </c>
    </row>
    <row r="303" spans="1:7" x14ac:dyDescent="0.3">
      <c r="A303" t="s">
        <v>85</v>
      </c>
      <c r="B303" t="s">
        <v>1096</v>
      </c>
      <c r="C303" t="s">
        <v>1973</v>
      </c>
      <c r="D303" t="s">
        <v>1099</v>
      </c>
      <c r="E303" t="s">
        <v>1195</v>
      </c>
      <c r="F303" t="s">
        <v>13</v>
      </c>
      <c r="G303" t="s">
        <v>1188</v>
      </c>
    </row>
    <row r="304" spans="1:7" x14ac:dyDescent="0.3">
      <c r="A304" t="s">
        <v>86</v>
      </c>
      <c r="B304" t="s">
        <v>1097</v>
      </c>
      <c r="C304" t="s">
        <v>1973</v>
      </c>
      <c r="D304" t="s">
        <v>1099</v>
      </c>
      <c r="E304" t="s">
        <v>1195</v>
      </c>
      <c r="F304" t="s">
        <v>13</v>
      </c>
      <c r="G304" t="s">
        <v>1188</v>
      </c>
    </row>
    <row r="305" spans="1:7" x14ac:dyDescent="0.3">
      <c r="A305" t="s">
        <v>87</v>
      </c>
      <c r="B305" t="s">
        <v>1098</v>
      </c>
      <c r="C305" t="s">
        <v>1973</v>
      </c>
      <c r="D305" t="s">
        <v>1099</v>
      </c>
      <c r="E305" t="s">
        <v>1195</v>
      </c>
      <c r="F305" t="s">
        <v>13</v>
      </c>
      <c r="G305" t="s">
        <v>1188</v>
      </c>
    </row>
    <row r="306" spans="1:7" x14ac:dyDescent="0.3">
      <c r="A306" t="s">
        <v>88</v>
      </c>
      <c r="B306" t="s">
        <v>1167</v>
      </c>
      <c r="C306" t="s">
        <v>1973</v>
      </c>
      <c r="D306" t="s">
        <v>1099</v>
      </c>
      <c r="E306" t="s">
        <v>1195</v>
      </c>
      <c r="F306" t="s">
        <v>13</v>
      </c>
      <c r="G306" t="s">
        <v>1188</v>
      </c>
    </row>
    <row r="307" spans="1:7" x14ac:dyDescent="0.3">
      <c r="A307" t="s">
        <v>89</v>
      </c>
      <c r="B307" t="s">
        <v>1168</v>
      </c>
      <c r="C307" t="s">
        <v>1973</v>
      </c>
      <c r="D307" t="s">
        <v>1099</v>
      </c>
      <c r="E307" t="s">
        <v>1195</v>
      </c>
      <c r="F307" t="s">
        <v>13</v>
      </c>
      <c r="G307" t="s">
        <v>1188</v>
      </c>
    </row>
    <row r="308" spans="1:7" x14ac:dyDescent="0.3">
      <c r="A308" t="s">
        <v>90</v>
      </c>
      <c r="B308" t="s">
        <v>1095</v>
      </c>
      <c r="C308" t="s">
        <v>1973</v>
      </c>
      <c r="D308" t="s">
        <v>1099</v>
      </c>
      <c r="E308" t="s">
        <v>1195</v>
      </c>
      <c r="F308" t="s">
        <v>13</v>
      </c>
      <c r="G308" t="s">
        <v>1188</v>
      </c>
    </row>
    <row r="309" spans="1:7" x14ac:dyDescent="0.3">
      <c r="A309" t="s">
        <v>91</v>
      </c>
      <c r="B309" t="s">
        <v>1096</v>
      </c>
      <c r="C309" t="s">
        <v>1973</v>
      </c>
      <c r="D309" t="s">
        <v>1099</v>
      </c>
      <c r="E309" t="s">
        <v>1195</v>
      </c>
      <c r="F309" t="s">
        <v>13</v>
      </c>
      <c r="G309" t="s">
        <v>1188</v>
      </c>
    </row>
    <row r="310" spans="1:7" x14ac:dyDescent="0.3">
      <c r="A310" t="s">
        <v>92</v>
      </c>
      <c r="B310" t="s">
        <v>1097</v>
      </c>
      <c r="C310" t="s">
        <v>1973</v>
      </c>
      <c r="D310" t="s">
        <v>1099</v>
      </c>
      <c r="E310" t="s">
        <v>1195</v>
      </c>
      <c r="F310" t="s">
        <v>13</v>
      </c>
      <c r="G310" t="s">
        <v>1188</v>
      </c>
    </row>
    <row r="311" spans="1:7" x14ac:dyDescent="0.3">
      <c r="A311" t="s">
        <v>93</v>
      </c>
      <c r="B311" t="s">
        <v>1098</v>
      </c>
      <c r="C311" t="s">
        <v>1973</v>
      </c>
      <c r="D311" t="s">
        <v>1099</v>
      </c>
      <c r="E311" t="s">
        <v>1195</v>
      </c>
      <c r="F311" t="s">
        <v>13</v>
      </c>
      <c r="G311" t="s">
        <v>1188</v>
      </c>
    </row>
    <row r="312" spans="1:7" x14ac:dyDescent="0.3">
      <c r="A312" t="s">
        <v>94</v>
      </c>
      <c r="B312" t="s">
        <v>1167</v>
      </c>
      <c r="C312" t="s">
        <v>1973</v>
      </c>
      <c r="D312" t="s">
        <v>1099</v>
      </c>
      <c r="E312" t="s">
        <v>1195</v>
      </c>
      <c r="F312" t="s">
        <v>13</v>
      </c>
      <c r="G312" t="s">
        <v>1189</v>
      </c>
    </row>
    <row r="313" spans="1:7" x14ac:dyDescent="0.3">
      <c r="A313" t="s">
        <v>97</v>
      </c>
      <c r="B313" t="s">
        <v>1168</v>
      </c>
      <c r="C313" t="s">
        <v>1973</v>
      </c>
      <c r="D313" t="s">
        <v>1099</v>
      </c>
      <c r="E313" t="s">
        <v>1195</v>
      </c>
      <c r="F313" t="s">
        <v>13</v>
      </c>
      <c r="G313" t="s">
        <v>1189</v>
      </c>
    </row>
    <row r="314" spans="1:7" x14ac:dyDescent="0.3">
      <c r="A314" t="s">
        <v>98</v>
      </c>
      <c r="B314" t="s">
        <v>1095</v>
      </c>
      <c r="C314" t="s">
        <v>1973</v>
      </c>
      <c r="D314" t="s">
        <v>1099</v>
      </c>
      <c r="E314" t="s">
        <v>1195</v>
      </c>
      <c r="F314" t="s">
        <v>13</v>
      </c>
      <c r="G314" t="s">
        <v>1189</v>
      </c>
    </row>
    <row r="315" spans="1:7" x14ac:dyDescent="0.3">
      <c r="A315" t="s">
        <v>99</v>
      </c>
      <c r="B315" t="s">
        <v>1096</v>
      </c>
      <c r="C315" t="s">
        <v>1973</v>
      </c>
      <c r="D315" t="s">
        <v>1099</v>
      </c>
      <c r="E315" t="s">
        <v>1195</v>
      </c>
      <c r="F315" t="s">
        <v>13</v>
      </c>
      <c r="G315" t="s">
        <v>1189</v>
      </c>
    </row>
    <row r="316" spans="1:7" x14ac:dyDescent="0.3">
      <c r="A316" t="s">
        <v>100</v>
      </c>
      <c r="B316" t="s">
        <v>1097</v>
      </c>
      <c r="C316" t="s">
        <v>1973</v>
      </c>
      <c r="D316" t="s">
        <v>1099</v>
      </c>
      <c r="E316" t="s">
        <v>1195</v>
      </c>
      <c r="F316" t="s">
        <v>13</v>
      </c>
      <c r="G316" t="s">
        <v>1189</v>
      </c>
    </row>
    <row r="317" spans="1:7" x14ac:dyDescent="0.3">
      <c r="A317" t="s">
        <v>101</v>
      </c>
      <c r="B317" t="s">
        <v>1098</v>
      </c>
      <c r="C317" t="s">
        <v>1973</v>
      </c>
      <c r="D317" t="s">
        <v>1099</v>
      </c>
      <c r="E317" t="s">
        <v>1195</v>
      </c>
      <c r="F317" t="s">
        <v>13</v>
      </c>
      <c r="G317" t="s">
        <v>1189</v>
      </c>
    </row>
    <row r="318" spans="1:7" x14ac:dyDescent="0.3">
      <c r="A318" t="s">
        <v>102</v>
      </c>
      <c r="B318" t="s">
        <v>1167</v>
      </c>
      <c r="C318" t="s">
        <v>1973</v>
      </c>
      <c r="D318" t="s">
        <v>1099</v>
      </c>
      <c r="E318" t="s">
        <v>1195</v>
      </c>
      <c r="F318" t="s">
        <v>13</v>
      </c>
      <c r="G318" t="s">
        <v>1188</v>
      </c>
    </row>
    <row r="319" spans="1:7" x14ac:dyDescent="0.3">
      <c r="A319" t="s">
        <v>103</v>
      </c>
      <c r="B319" t="s">
        <v>1168</v>
      </c>
      <c r="C319" t="s">
        <v>1973</v>
      </c>
      <c r="D319" t="s">
        <v>1099</v>
      </c>
      <c r="E319" t="s">
        <v>1195</v>
      </c>
      <c r="F319" t="s">
        <v>13</v>
      </c>
      <c r="G319" t="s">
        <v>1188</v>
      </c>
    </row>
    <row r="320" spans="1:7" x14ac:dyDescent="0.3">
      <c r="A320" t="s">
        <v>104</v>
      </c>
      <c r="B320" t="s">
        <v>1095</v>
      </c>
      <c r="C320" t="s">
        <v>1973</v>
      </c>
      <c r="D320" t="s">
        <v>1099</v>
      </c>
      <c r="E320" t="s">
        <v>1195</v>
      </c>
      <c r="F320" t="s">
        <v>13</v>
      </c>
      <c r="G320" t="s">
        <v>1188</v>
      </c>
    </row>
    <row r="321" spans="1:7" x14ac:dyDescent="0.3">
      <c r="A321" t="s">
        <v>105</v>
      </c>
      <c r="B321" t="s">
        <v>1096</v>
      </c>
      <c r="C321" t="s">
        <v>1973</v>
      </c>
      <c r="D321" t="s">
        <v>1099</v>
      </c>
      <c r="E321" t="s">
        <v>1195</v>
      </c>
      <c r="F321" t="s">
        <v>13</v>
      </c>
      <c r="G321" t="s">
        <v>1188</v>
      </c>
    </row>
    <row r="322" spans="1:7" x14ac:dyDescent="0.3">
      <c r="A322" t="s">
        <v>106</v>
      </c>
      <c r="B322" t="s">
        <v>1097</v>
      </c>
      <c r="C322" t="s">
        <v>1973</v>
      </c>
      <c r="D322" t="s">
        <v>1099</v>
      </c>
      <c r="E322" t="s">
        <v>1195</v>
      </c>
      <c r="F322" t="s">
        <v>13</v>
      </c>
      <c r="G322" t="s">
        <v>1188</v>
      </c>
    </row>
    <row r="323" spans="1:7" x14ac:dyDescent="0.3">
      <c r="A323" t="s">
        <v>107</v>
      </c>
      <c r="B323" t="s">
        <v>1098</v>
      </c>
      <c r="C323" t="s">
        <v>1973</v>
      </c>
      <c r="D323" t="s">
        <v>1099</v>
      </c>
      <c r="E323" t="s">
        <v>1195</v>
      </c>
      <c r="F323" t="s">
        <v>13</v>
      </c>
      <c r="G323" t="s">
        <v>1188</v>
      </c>
    </row>
    <row r="324" spans="1:7" x14ac:dyDescent="0.3">
      <c r="A324" t="s">
        <v>108</v>
      </c>
      <c r="B324" t="s">
        <v>1167</v>
      </c>
      <c r="C324" t="s">
        <v>1973</v>
      </c>
      <c r="D324" t="s">
        <v>1099</v>
      </c>
      <c r="E324" t="s">
        <v>1195</v>
      </c>
      <c r="F324" t="s">
        <v>13</v>
      </c>
      <c r="G324" t="s">
        <v>1189</v>
      </c>
    </row>
    <row r="325" spans="1:7" x14ac:dyDescent="0.3">
      <c r="A325" t="s">
        <v>109</v>
      </c>
      <c r="B325" t="s">
        <v>1168</v>
      </c>
      <c r="C325" t="s">
        <v>1973</v>
      </c>
      <c r="D325" t="s">
        <v>1099</v>
      </c>
      <c r="E325" t="s">
        <v>1195</v>
      </c>
      <c r="F325" t="s">
        <v>13</v>
      </c>
      <c r="G325" t="s">
        <v>1189</v>
      </c>
    </row>
    <row r="326" spans="1:7" x14ac:dyDescent="0.3">
      <c r="A326" t="s">
        <v>110</v>
      </c>
      <c r="B326" t="s">
        <v>1095</v>
      </c>
      <c r="C326" t="s">
        <v>1973</v>
      </c>
      <c r="D326" t="s">
        <v>1099</v>
      </c>
      <c r="E326" t="s">
        <v>1195</v>
      </c>
      <c r="F326" t="s">
        <v>13</v>
      </c>
      <c r="G326" t="s">
        <v>1189</v>
      </c>
    </row>
    <row r="327" spans="1:7" x14ac:dyDescent="0.3">
      <c r="A327" t="s">
        <v>111</v>
      </c>
      <c r="B327" t="s">
        <v>1096</v>
      </c>
      <c r="C327" t="s">
        <v>1973</v>
      </c>
      <c r="D327" t="s">
        <v>1099</v>
      </c>
      <c r="E327" t="s">
        <v>1195</v>
      </c>
      <c r="F327" t="s">
        <v>13</v>
      </c>
      <c r="G327" t="s">
        <v>1189</v>
      </c>
    </row>
    <row r="328" spans="1:7" x14ac:dyDescent="0.3">
      <c r="A328" t="s">
        <v>112</v>
      </c>
      <c r="B328" t="s">
        <v>1097</v>
      </c>
      <c r="C328" t="s">
        <v>1973</v>
      </c>
      <c r="D328" t="s">
        <v>1099</v>
      </c>
      <c r="E328" t="s">
        <v>1195</v>
      </c>
      <c r="F328" t="s">
        <v>13</v>
      </c>
      <c r="G328" t="s">
        <v>1189</v>
      </c>
    </row>
    <row r="329" spans="1:7" x14ac:dyDescent="0.3">
      <c r="A329" t="s">
        <v>113</v>
      </c>
      <c r="B329" t="s">
        <v>1098</v>
      </c>
      <c r="C329" t="s">
        <v>1973</v>
      </c>
      <c r="D329" t="s">
        <v>1099</v>
      </c>
      <c r="E329" t="s">
        <v>1195</v>
      </c>
      <c r="F329" t="s">
        <v>13</v>
      </c>
      <c r="G329" t="s">
        <v>1189</v>
      </c>
    </row>
    <row r="330" spans="1:7" x14ac:dyDescent="0.3">
      <c r="A330" t="s">
        <v>114</v>
      </c>
      <c r="B330" t="s">
        <v>1167</v>
      </c>
      <c r="C330" t="s">
        <v>1973</v>
      </c>
      <c r="D330" t="s">
        <v>1099</v>
      </c>
      <c r="E330" t="s">
        <v>1195</v>
      </c>
      <c r="F330" t="s">
        <v>13</v>
      </c>
      <c r="G330" t="s">
        <v>1189</v>
      </c>
    </row>
    <row r="331" spans="1:7" x14ac:dyDescent="0.3">
      <c r="A331" t="s">
        <v>115</v>
      </c>
      <c r="B331" t="s">
        <v>1168</v>
      </c>
      <c r="C331" t="s">
        <v>1973</v>
      </c>
      <c r="D331" t="s">
        <v>1099</v>
      </c>
      <c r="E331" t="s">
        <v>1195</v>
      </c>
      <c r="F331" t="s">
        <v>13</v>
      </c>
      <c r="G331" t="s">
        <v>1189</v>
      </c>
    </row>
    <row r="332" spans="1:7" x14ac:dyDescent="0.3">
      <c r="A332" t="s">
        <v>116</v>
      </c>
      <c r="B332" t="s">
        <v>1095</v>
      </c>
      <c r="C332" t="s">
        <v>1973</v>
      </c>
      <c r="D332" t="s">
        <v>1099</v>
      </c>
      <c r="E332" t="s">
        <v>1195</v>
      </c>
      <c r="F332" t="s">
        <v>13</v>
      </c>
      <c r="G332" t="s">
        <v>1189</v>
      </c>
    </row>
    <row r="333" spans="1:7" x14ac:dyDescent="0.3">
      <c r="A333" t="s">
        <v>117</v>
      </c>
      <c r="B333" t="s">
        <v>1096</v>
      </c>
      <c r="C333" t="s">
        <v>1973</v>
      </c>
      <c r="D333" t="s">
        <v>1099</v>
      </c>
      <c r="E333" t="s">
        <v>1195</v>
      </c>
      <c r="F333" t="s">
        <v>13</v>
      </c>
      <c r="G333" t="s">
        <v>1189</v>
      </c>
    </row>
    <row r="334" spans="1:7" x14ac:dyDescent="0.3">
      <c r="A334" t="s">
        <v>118</v>
      </c>
      <c r="B334" t="s">
        <v>1097</v>
      </c>
      <c r="C334" t="s">
        <v>1973</v>
      </c>
      <c r="D334" t="s">
        <v>1099</v>
      </c>
      <c r="E334" t="s">
        <v>1195</v>
      </c>
      <c r="F334" t="s">
        <v>13</v>
      </c>
      <c r="G334" t="s">
        <v>1189</v>
      </c>
    </row>
    <row r="335" spans="1:7" x14ac:dyDescent="0.3">
      <c r="A335" t="s">
        <v>119</v>
      </c>
      <c r="B335" t="s">
        <v>1098</v>
      </c>
      <c r="C335" t="s">
        <v>1973</v>
      </c>
      <c r="D335" t="s">
        <v>1099</v>
      </c>
      <c r="E335" t="s">
        <v>1195</v>
      </c>
      <c r="F335" t="s">
        <v>13</v>
      </c>
      <c r="G335" t="s">
        <v>1189</v>
      </c>
    </row>
    <row r="336" spans="1:7" x14ac:dyDescent="0.3">
      <c r="A336" t="s">
        <v>120</v>
      </c>
      <c r="B336" t="s">
        <v>1167</v>
      </c>
      <c r="C336" t="s">
        <v>1973</v>
      </c>
      <c r="D336" t="s">
        <v>1099</v>
      </c>
      <c r="E336" t="s">
        <v>1195</v>
      </c>
      <c r="F336" t="s">
        <v>121</v>
      </c>
      <c r="G336" t="s">
        <v>1192</v>
      </c>
    </row>
    <row r="337" spans="1:7" x14ac:dyDescent="0.3">
      <c r="A337" t="s">
        <v>124</v>
      </c>
      <c r="B337" t="s">
        <v>1168</v>
      </c>
      <c r="C337" t="s">
        <v>1973</v>
      </c>
      <c r="D337" t="s">
        <v>1099</v>
      </c>
      <c r="E337" t="s">
        <v>1195</v>
      </c>
      <c r="F337" t="s">
        <v>121</v>
      </c>
      <c r="G337" t="s">
        <v>1192</v>
      </c>
    </row>
    <row r="338" spans="1:7" x14ac:dyDescent="0.3">
      <c r="A338" t="s">
        <v>125</v>
      </c>
      <c r="B338" t="s">
        <v>1095</v>
      </c>
      <c r="C338" t="s">
        <v>1973</v>
      </c>
      <c r="D338" t="s">
        <v>1099</v>
      </c>
      <c r="E338" t="s">
        <v>1195</v>
      </c>
      <c r="F338" t="s">
        <v>121</v>
      </c>
      <c r="G338" t="s">
        <v>1192</v>
      </c>
    </row>
    <row r="339" spans="1:7" x14ac:dyDescent="0.3">
      <c r="A339" t="s">
        <v>126</v>
      </c>
      <c r="B339" t="s">
        <v>1096</v>
      </c>
      <c r="C339" t="s">
        <v>1973</v>
      </c>
      <c r="D339" t="s">
        <v>1099</v>
      </c>
      <c r="E339" t="s">
        <v>1195</v>
      </c>
      <c r="F339" t="s">
        <v>121</v>
      </c>
      <c r="G339" t="s">
        <v>1192</v>
      </c>
    </row>
    <row r="340" spans="1:7" x14ac:dyDescent="0.3">
      <c r="A340" t="s">
        <v>127</v>
      </c>
      <c r="B340" t="s">
        <v>1097</v>
      </c>
      <c r="C340" t="s">
        <v>1973</v>
      </c>
      <c r="D340" t="s">
        <v>1099</v>
      </c>
      <c r="E340" t="s">
        <v>1195</v>
      </c>
      <c r="F340" t="s">
        <v>121</v>
      </c>
      <c r="G340" t="s">
        <v>1192</v>
      </c>
    </row>
    <row r="341" spans="1:7" x14ac:dyDescent="0.3">
      <c r="A341" t="s">
        <v>128</v>
      </c>
      <c r="B341" t="s">
        <v>1098</v>
      </c>
      <c r="C341" t="s">
        <v>1973</v>
      </c>
      <c r="D341" t="s">
        <v>1099</v>
      </c>
      <c r="E341" t="s">
        <v>1195</v>
      </c>
      <c r="F341" t="s">
        <v>121</v>
      </c>
      <c r="G341" t="s">
        <v>1192</v>
      </c>
    </row>
    <row r="342" spans="1:7" x14ac:dyDescent="0.3">
      <c r="A342" t="s">
        <v>129</v>
      </c>
      <c r="B342" t="s">
        <v>1167</v>
      </c>
      <c r="C342" t="s">
        <v>1973</v>
      </c>
      <c r="D342" t="s">
        <v>1099</v>
      </c>
      <c r="E342" t="s">
        <v>1195</v>
      </c>
      <c r="F342" t="s">
        <v>121</v>
      </c>
      <c r="G342" t="s">
        <v>1192</v>
      </c>
    </row>
    <row r="343" spans="1:7" x14ac:dyDescent="0.3">
      <c r="A343" t="s">
        <v>130</v>
      </c>
      <c r="B343" t="s">
        <v>1168</v>
      </c>
      <c r="C343" t="s">
        <v>1973</v>
      </c>
      <c r="D343" t="s">
        <v>1099</v>
      </c>
      <c r="E343" t="s">
        <v>1195</v>
      </c>
      <c r="F343" t="s">
        <v>121</v>
      </c>
      <c r="G343" t="s">
        <v>1192</v>
      </c>
    </row>
    <row r="344" spans="1:7" x14ac:dyDescent="0.3">
      <c r="A344" t="s">
        <v>131</v>
      </c>
      <c r="B344" t="s">
        <v>1095</v>
      </c>
      <c r="C344" t="s">
        <v>1973</v>
      </c>
      <c r="D344" t="s">
        <v>1099</v>
      </c>
      <c r="E344" t="s">
        <v>1195</v>
      </c>
      <c r="F344" t="s">
        <v>121</v>
      </c>
      <c r="G344" t="s">
        <v>1192</v>
      </c>
    </row>
    <row r="345" spans="1:7" x14ac:dyDescent="0.3">
      <c r="A345" t="s">
        <v>132</v>
      </c>
      <c r="B345" t="s">
        <v>1096</v>
      </c>
      <c r="C345" t="s">
        <v>1973</v>
      </c>
      <c r="D345" t="s">
        <v>1099</v>
      </c>
      <c r="E345" t="s">
        <v>1195</v>
      </c>
      <c r="F345" t="s">
        <v>121</v>
      </c>
      <c r="G345" t="s">
        <v>1192</v>
      </c>
    </row>
    <row r="346" spans="1:7" x14ac:dyDescent="0.3">
      <c r="A346" t="s">
        <v>133</v>
      </c>
      <c r="B346" t="s">
        <v>1097</v>
      </c>
      <c r="C346" t="s">
        <v>1973</v>
      </c>
      <c r="D346" t="s">
        <v>1099</v>
      </c>
      <c r="E346" t="s">
        <v>1195</v>
      </c>
      <c r="F346" t="s">
        <v>121</v>
      </c>
      <c r="G346" t="s">
        <v>1192</v>
      </c>
    </row>
    <row r="347" spans="1:7" x14ac:dyDescent="0.3">
      <c r="A347" t="s">
        <v>134</v>
      </c>
      <c r="B347" t="s">
        <v>1098</v>
      </c>
      <c r="C347" t="s">
        <v>1973</v>
      </c>
      <c r="D347" t="s">
        <v>1099</v>
      </c>
      <c r="E347" t="s">
        <v>1195</v>
      </c>
      <c r="F347" t="s">
        <v>121</v>
      </c>
      <c r="G347" t="s">
        <v>1192</v>
      </c>
    </row>
    <row r="348" spans="1:7" x14ac:dyDescent="0.3">
      <c r="A348" t="s">
        <v>135</v>
      </c>
      <c r="B348" t="s">
        <v>1167</v>
      </c>
      <c r="C348" t="s">
        <v>1973</v>
      </c>
      <c r="D348" t="s">
        <v>1099</v>
      </c>
      <c r="E348" t="s">
        <v>1195</v>
      </c>
      <c r="F348" t="s">
        <v>121</v>
      </c>
      <c r="G348" t="s">
        <v>1192</v>
      </c>
    </row>
    <row r="349" spans="1:7" x14ac:dyDescent="0.3">
      <c r="A349" t="s">
        <v>136</v>
      </c>
      <c r="B349" t="s">
        <v>1168</v>
      </c>
      <c r="C349" t="s">
        <v>1973</v>
      </c>
      <c r="D349" t="s">
        <v>1099</v>
      </c>
      <c r="E349" t="s">
        <v>1195</v>
      </c>
      <c r="F349" t="s">
        <v>121</v>
      </c>
      <c r="G349" t="s">
        <v>1192</v>
      </c>
    </row>
    <row r="350" spans="1:7" x14ac:dyDescent="0.3">
      <c r="A350" t="s">
        <v>137</v>
      </c>
      <c r="B350" t="s">
        <v>1095</v>
      </c>
      <c r="C350" t="s">
        <v>1973</v>
      </c>
      <c r="D350" t="s">
        <v>1099</v>
      </c>
      <c r="E350" t="s">
        <v>1195</v>
      </c>
      <c r="F350" t="s">
        <v>121</v>
      </c>
      <c r="G350" t="s">
        <v>1192</v>
      </c>
    </row>
    <row r="351" spans="1:7" x14ac:dyDescent="0.3">
      <c r="A351" t="s">
        <v>138</v>
      </c>
      <c r="B351" t="s">
        <v>1096</v>
      </c>
      <c r="C351" t="s">
        <v>1973</v>
      </c>
      <c r="D351" t="s">
        <v>1099</v>
      </c>
      <c r="E351" t="s">
        <v>1195</v>
      </c>
      <c r="F351" t="s">
        <v>121</v>
      </c>
      <c r="G351" t="s">
        <v>1192</v>
      </c>
    </row>
    <row r="352" spans="1:7" x14ac:dyDescent="0.3">
      <c r="A352" t="s">
        <v>139</v>
      </c>
      <c r="B352" t="s">
        <v>1097</v>
      </c>
      <c r="C352" t="s">
        <v>1973</v>
      </c>
      <c r="D352" t="s">
        <v>1099</v>
      </c>
      <c r="E352" t="s">
        <v>1195</v>
      </c>
      <c r="F352" t="s">
        <v>121</v>
      </c>
      <c r="G352" t="s">
        <v>1192</v>
      </c>
    </row>
    <row r="353" spans="1:7" x14ac:dyDescent="0.3">
      <c r="A353" t="s">
        <v>140</v>
      </c>
      <c r="B353" t="s">
        <v>1098</v>
      </c>
      <c r="C353" t="s">
        <v>1973</v>
      </c>
      <c r="D353" t="s">
        <v>1099</v>
      </c>
      <c r="E353" t="s">
        <v>1195</v>
      </c>
      <c r="F353" t="s">
        <v>121</v>
      </c>
      <c r="G353" t="s">
        <v>1192</v>
      </c>
    </row>
    <row r="354" spans="1:7" x14ac:dyDescent="0.3">
      <c r="A354" t="s">
        <v>141</v>
      </c>
      <c r="B354" t="s">
        <v>1167</v>
      </c>
      <c r="C354" t="s">
        <v>1973</v>
      </c>
      <c r="D354" t="s">
        <v>1099</v>
      </c>
      <c r="E354" t="s">
        <v>1195</v>
      </c>
      <c r="F354" t="s">
        <v>121</v>
      </c>
      <c r="G354" t="s">
        <v>1192</v>
      </c>
    </row>
    <row r="355" spans="1:7" x14ac:dyDescent="0.3">
      <c r="A355" t="s">
        <v>142</v>
      </c>
      <c r="B355" t="s">
        <v>1168</v>
      </c>
      <c r="C355" t="s">
        <v>1973</v>
      </c>
      <c r="D355" t="s">
        <v>1099</v>
      </c>
      <c r="E355" t="s">
        <v>1195</v>
      </c>
      <c r="F355" t="s">
        <v>121</v>
      </c>
      <c r="G355" t="s">
        <v>1192</v>
      </c>
    </row>
    <row r="356" spans="1:7" x14ac:dyDescent="0.3">
      <c r="A356" t="s">
        <v>143</v>
      </c>
      <c r="B356" t="s">
        <v>1095</v>
      </c>
      <c r="C356" t="s">
        <v>1973</v>
      </c>
      <c r="D356" t="s">
        <v>1099</v>
      </c>
      <c r="E356" t="s">
        <v>1195</v>
      </c>
      <c r="F356" t="s">
        <v>121</v>
      </c>
      <c r="G356" t="s">
        <v>1192</v>
      </c>
    </row>
    <row r="357" spans="1:7" x14ac:dyDescent="0.3">
      <c r="A357" t="s">
        <v>144</v>
      </c>
      <c r="B357" t="s">
        <v>1096</v>
      </c>
      <c r="C357" t="s">
        <v>1973</v>
      </c>
      <c r="D357" t="s">
        <v>1099</v>
      </c>
      <c r="E357" t="s">
        <v>1195</v>
      </c>
      <c r="F357" t="s">
        <v>121</v>
      </c>
      <c r="G357" t="s">
        <v>1192</v>
      </c>
    </row>
    <row r="358" spans="1:7" x14ac:dyDescent="0.3">
      <c r="A358" t="s">
        <v>145</v>
      </c>
      <c r="B358" t="s">
        <v>1097</v>
      </c>
      <c r="C358" t="s">
        <v>1973</v>
      </c>
      <c r="D358" t="s">
        <v>1099</v>
      </c>
      <c r="E358" t="s">
        <v>1195</v>
      </c>
      <c r="F358" t="s">
        <v>121</v>
      </c>
      <c r="G358" t="s">
        <v>1192</v>
      </c>
    </row>
    <row r="359" spans="1:7" x14ac:dyDescent="0.3">
      <c r="A359" t="s">
        <v>146</v>
      </c>
      <c r="B359" t="s">
        <v>1098</v>
      </c>
      <c r="C359" t="s">
        <v>1973</v>
      </c>
      <c r="D359" t="s">
        <v>1099</v>
      </c>
      <c r="E359" t="s">
        <v>1195</v>
      </c>
      <c r="F359" t="s">
        <v>121</v>
      </c>
      <c r="G359" t="s">
        <v>1192</v>
      </c>
    </row>
    <row r="360" spans="1:7" x14ac:dyDescent="0.3">
      <c r="A360" t="s">
        <v>147</v>
      </c>
      <c r="B360" t="s">
        <v>1167</v>
      </c>
      <c r="C360" t="s">
        <v>1973</v>
      </c>
      <c r="D360" t="s">
        <v>1099</v>
      </c>
      <c r="E360" t="s">
        <v>1195</v>
      </c>
      <c r="F360" t="s">
        <v>121</v>
      </c>
      <c r="G360" t="s">
        <v>1194</v>
      </c>
    </row>
    <row r="361" spans="1:7" x14ac:dyDescent="0.3">
      <c r="A361" t="s">
        <v>150</v>
      </c>
      <c r="B361" t="s">
        <v>1168</v>
      </c>
      <c r="C361" t="s">
        <v>1973</v>
      </c>
      <c r="D361" t="s">
        <v>1099</v>
      </c>
      <c r="E361" t="s">
        <v>1195</v>
      </c>
      <c r="F361" t="s">
        <v>121</v>
      </c>
      <c r="G361" t="s">
        <v>1194</v>
      </c>
    </row>
    <row r="362" spans="1:7" x14ac:dyDescent="0.3">
      <c r="A362" t="s">
        <v>151</v>
      </c>
      <c r="B362" t="s">
        <v>1095</v>
      </c>
      <c r="C362" t="s">
        <v>1973</v>
      </c>
      <c r="D362" t="s">
        <v>1099</v>
      </c>
      <c r="E362" t="s">
        <v>1195</v>
      </c>
      <c r="F362" t="s">
        <v>121</v>
      </c>
      <c r="G362" t="s">
        <v>1194</v>
      </c>
    </row>
    <row r="363" spans="1:7" x14ac:dyDescent="0.3">
      <c r="A363" t="s">
        <v>152</v>
      </c>
      <c r="B363" t="s">
        <v>1096</v>
      </c>
      <c r="C363" t="s">
        <v>1973</v>
      </c>
      <c r="D363" t="s">
        <v>1099</v>
      </c>
      <c r="E363" t="s">
        <v>1195</v>
      </c>
      <c r="F363" t="s">
        <v>121</v>
      </c>
      <c r="G363" t="s">
        <v>1194</v>
      </c>
    </row>
    <row r="364" spans="1:7" x14ac:dyDescent="0.3">
      <c r="A364" t="s">
        <v>153</v>
      </c>
      <c r="B364" t="s">
        <v>1097</v>
      </c>
      <c r="C364" t="s">
        <v>1973</v>
      </c>
      <c r="D364" t="s">
        <v>1099</v>
      </c>
      <c r="E364" t="s">
        <v>1195</v>
      </c>
      <c r="F364" t="s">
        <v>121</v>
      </c>
      <c r="G364" t="s">
        <v>1194</v>
      </c>
    </row>
    <row r="365" spans="1:7" x14ac:dyDescent="0.3">
      <c r="A365" t="s">
        <v>154</v>
      </c>
      <c r="B365" t="s">
        <v>1098</v>
      </c>
      <c r="C365" t="s">
        <v>1973</v>
      </c>
      <c r="D365" t="s">
        <v>1099</v>
      </c>
      <c r="E365" t="s">
        <v>1195</v>
      </c>
      <c r="F365" t="s">
        <v>121</v>
      </c>
      <c r="G365" t="s">
        <v>1194</v>
      </c>
    </row>
    <row r="366" spans="1:7" x14ac:dyDescent="0.3">
      <c r="A366" t="s">
        <v>155</v>
      </c>
      <c r="B366" t="s">
        <v>1167</v>
      </c>
      <c r="C366" t="s">
        <v>1973</v>
      </c>
      <c r="D366" t="s">
        <v>1099</v>
      </c>
      <c r="E366" t="s">
        <v>1195</v>
      </c>
      <c r="F366" t="s">
        <v>121</v>
      </c>
      <c r="G366" t="s">
        <v>1194</v>
      </c>
    </row>
    <row r="367" spans="1:7" x14ac:dyDescent="0.3">
      <c r="A367" t="s">
        <v>156</v>
      </c>
      <c r="B367" t="s">
        <v>1168</v>
      </c>
      <c r="C367" t="s">
        <v>1973</v>
      </c>
      <c r="D367" t="s">
        <v>1099</v>
      </c>
      <c r="E367" t="s">
        <v>1195</v>
      </c>
      <c r="F367" t="s">
        <v>121</v>
      </c>
      <c r="G367" t="s">
        <v>1194</v>
      </c>
    </row>
    <row r="368" spans="1:7" x14ac:dyDescent="0.3">
      <c r="A368" t="s">
        <v>157</v>
      </c>
      <c r="B368" t="s">
        <v>1095</v>
      </c>
      <c r="C368" t="s">
        <v>1973</v>
      </c>
      <c r="D368" t="s">
        <v>1099</v>
      </c>
      <c r="E368" t="s">
        <v>1195</v>
      </c>
      <c r="F368" t="s">
        <v>121</v>
      </c>
      <c r="G368" t="s">
        <v>1194</v>
      </c>
    </row>
    <row r="369" spans="1:7" x14ac:dyDescent="0.3">
      <c r="A369" t="s">
        <v>158</v>
      </c>
      <c r="B369" t="s">
        <v>1096</v>
      </c>
      <c r="C369" t="s">
        <v>1973</v>
      </c>
      <c r="D369" t="s">
        <v>1099</v>
      </c>
      <c r="E369" t="s">
        <v>1195</v>
      </c>
      <c r="F369" t="s">
        <v>121</v>
      </c>
      <c r="G369" t="s">
        <v>1194</v>
      </c>
    </row>
    <row r="370" spans="1:7" x14ac:dyDescent="0.3">
      <c r="A370" t="s">
        <v>159</v>
      </c>
      <c r="B370" t="s">
        <v>1097</v>
      </c>
      <c r="C370" t="s">
        <v>1973</v>
      </c>
      <c r="D370" t="s">
        <v>1099</v>
      </c>
      <c r="E370" t="s">
        <v>1195</v>
      </c>
      <c r="F370" t="s">
        <v>121</v>
      </c>
      <c r="G370" t="s">
        <v>1194</v>
      </c>
    </row>
    <row r="371" spans="1:7" x14ac:dyDescent="0.3">
      <c r="A371" t="s">
        <v>160</v>
      </c>
      <c r="B371" t="s">
        <v>1098</v>
      </c>
      <c r="C371" t="s">
        <v>1973</v>
      </c>
      <c r="D371" t="s">
        <v>1099</v>
      </c>
      <c r="E371" t="s">
        <v>1195</v>
      </c>
      <c r="F371" t="s">
        <v>121</v>
      </c>
      <c r="G371" t="s">
        <v>1194</v>
      </c>
    </row>
    <row r="372" spans="1:7" x14ac:dyDescent="0.3">
      <c r="A372" t="s">
        <v>161</v>
      </c>
      <c r="B372" t="s">
        <v>1167</v>
      </c>
      <c r="C372" t="s">
        <v>1973</v>
      </c>
      <c r="D372" t="s">
        <v>1099</v>
      </c>
      <c r="E372" t="s">
        <v>1195</v>
      </c>
      <c r="F372" t="s">
        <v>121</v>
      </c>
      <c r="G372" t="s">
        <v>1194</v>
      </c>
    </row>
    <row r="373" spans="1:7" x14ac:dyDescent="0.3">
      <c r="A373" t="s">
        <v>162</v>
      </c>
      <c r="B373" t="s">
        <v>1168</v>
      </c>
      <c r="C373" t="s">
        <v>1973</v>
      </c>
      <c r="D373" t="s">
        <v>1099</v>
      </c>
      <c r="E373" t="s">
        <v>1195</v>
      </c>
      <c r="F373" t="s">
        <v>121</v>
      </c>
      <c r="G373" t="s">
        <v>1194</v>
      </c>
    </row>
    <row r="374" spans="1:7" x14ac:dyDescent="0.3">
      <c r="A374" t="s">
        <v>163</v>
      </c>
      <c r="B374" t="s">
        <v>1095</v>
      </c>
      <c r="C374" t="s">
        <v>1973</v>
      </c>
      <c r="D374" t="s">
        <v>1099</v>
      </c>
      <c r="E374" t="s">
        <v>1195</v>
      </c>
      <c r="F374" t="s">
        <v>121</v>
      </c>
      <c r="G374" t="s">
        <v>1194</v>
      </c>
    </row>
    <row r="375" spans="1:7" x14ac:dyDescent="0.3">
      <c r="A375" t="s">
        <v>164</v>
      </c>
      <c r="B375" t="s">
        <v>1096</v>
      </c>
      <c r="C375" t="s">
        <v>1973</v>
      </c>
      <c r="D375" t="s">
        <v>1099</v>
      </c>
      <c r="E375" t="s">
        <v>1195</v>
      </c>
      <c r="F375" t="s">
        <v>121</v>
      </c>
      <c r="G375" t="s">
        <v>1194</v>
      </c>
    </row>
    <row r="376" spans="1:7" x14ac:dyDescent="0.3">
      <c r="A376" t="s">
        <v>165</v>
      </c>
      <c r="B376" t="s">
        <v>1097</v>
      </c>
      <c r="C376" t="s">
        <v>1973</v>
      </c>
      <c r="D376" t="s">
        <v>1099</v>
      </c>
      <c r="E376" t="s">
        <v>1195</v>
      </c>
      <c r="F376" t="s">
        <v>121</v>
      </c>
      <c r="G376" t="s">
        <v>1194</v>
      </c>
    </row>
    <row r="377" spans="1:7" x14ac:dyDescent="0.3">
      <c r="A377" t="s">
        <v>166</v>
      </c>
      <c r="B377" t="s">
        <v>1098</v>
      </c>
      <c r="C377" t="s">
        <v>1973</v>
      </c>
      <c r="D377" t="s">
        <v>1099</v>
      </c>
      <c r="E377" t="s">
        <v>1195</v>
      </c>
      <c r="F377" t="s">
        <v>121</v>
      </c>
      <c r="G377" t="s">
        <v>1194</v>
      </c>
    </row>
    <row r="378" spans="1:7" x14ac:dyDescent="0.3">
      <c r="A378" t="s">
        <v>167</v>
      </c>
      <c r="B378" t="s">
        <v>1167</v>
      </c>
      <c r="C378" t="s">
        <v>1973</v>
      </c>
      <c r="D378" t="s">
        <v>1099</v>
      </c>
      <c r="E378" t="s">
        <v>1195</v>
      </c>
      <c r="F378" t="s">
        <v>121</v>
      </c>
      <c r="G378" t="s">
        <v>1194</v>
      </c>
    </row>
    <row r="379" spans="1:7" x14ac:dyDescent="0.3">
      <c r="A379" t="s">
        <v>168</v>
      </c>
      <c r="B379" t="s">
        <v>1168</v>
      </c>
      <c r="C379" t="s">
        <v>1973</v>
      </c>
      <c r="D379" t="s">
        <v>1099</v>
      </c>
      <c r="E379" t="s">
        <v>1195</v>
      </c>
      <c r="F379" t="s">
        <v>121</v>
      </c>
      <c r="G379" t="s">
        <v>1194</v>
      </c>
    </row>
    <row r="380" spans="1:7" x14ac:dyDescent="0.3">
      <c r="A380" t="s">
        <v>169</v>
      </c>
      <c r="B380" t="s">
        <v>1095</v>
      </c>
      <c r="C380" t="s">
        <v>1973</v>
      </c>
      <c r="D380" t="s">
        <v>1099</v>
      </c>
      <c r="E380" t="s">
        <v>1195</v>
      </c>
      <c r="F380" t="s">
        <v>121</v>
      </c>
      <c r="G380" t="s">
        <v>1194</v>
      </c>
    </row>
    <row r="381" spans="1:7" x14ac:dyDescent="0.3">
      <c r="A381" t="s">
        <v>170</v>
      </c>
      <c r="B381" t="s">
        <v>1096</v>
      </c>
      <c r="C381" t="s">
        <v>1973</v>
      </c>
      <c r="D381" t="s">
        <v>1099</v>
      </c>
      <c r="E381" t="s">
        <v>1195</v>
      </c>
      <c r="F381" t="s">
        <v>121</v>
      </c>
      <c r="G381" t="s">
        <v>1194</v>
      </c>
    </row>
    <row r="382" spans="1:7" x14ac:dyDescent="0.3">
      <c r="A382" t="s">
        <v>171</v>
      </c>
      <c r="B382" t="s">
        <v>1097</v>
      </c>
      <c r="C382" t="s">
        <v>1973</v>
      </c>
      <c r="D382" t="s">
        <v>1099</v>
      </c>
      <c r="E382" t="s">
        <v>1195</v>
      </c>
      <c r="F382" t="s">
        <v>121</v>
      </c>
      <c r="G382" t="s">
        <v>1194</v>
      </c>
    </row>
    <row r="383" spans="1:7" x14ac:dyDescent="0.3">
      <c r="A383" t="s">
        <v>172</v>
      </c>
      <c r="B383" t="s">
        <v>1098</v>
      </c>
      <c r="C383" t="s">
        <v>1973</v>
      </c>
      <c r="D383" t="s">
        <v>1099</v>
      </c>
      <c r="E383" t="s">
        <v>1195</v>
      </c>
      <c r="F383" t="s">
        <v>121</v>
      </c>
      <c r="G383" t="s">
        <v>1194</v>
      </c>
    </row>
    <row r="384" spans="1:7" x14ac:dyDescent="0.3">
      <c r="A384" t="s">
        <v>173</v>
      </c>
      <c r="B384" t="s">
        <v>1167</v>
      </c>
      <c r="C384" t="s">
        <v>1973</v>
      </c>
      <c r="D384" t="s">
        <v>1099</v>
      </c>
      <c r="E384" t="s">
        <v>1195</v>
      </c>
      <c r="F384" t="s">
        <v>121</v>
      </c>
      <c r="G384" t="s">
        <v>1194</v>
      </c>
    </row>
    <row r="385" spans="1:7" x14ac:dyDescent="0.3">
      <c r="A385" t="s">
        <v>174</v>
      </c>
      <c r="B385" t="s">
        <v>1168</v>
      </c>
      <c r="C385" t="s">
        <v>1973</v>
      </c>
      <c r="D385" t="s">
        <v>1099</v>
      </c>
      <c r="E385" t="s">
        <v>1195</v>
      </c>
      <c r="F385" t="s">
        <v>121</v>
      </c>
      <c r="G385" t="s">
        <v>1194</v>
      </c>
    </row>
    <row r="386" spans="1:7" x14ac:dyDescent="0.3">
      <c r="A386" t="s">
        <v>175</v>
      </c>
      <c r="B386" t="s">
        <v>1095</v>
      </c>
      <c r="C386" t="s">
        <v>1973</v>
      </c>
      <c r="D386" t="s">
        <v>1099</v>
      </c>
      <c r="E386" t="s">
        <v>1195</v>
      </c>
      <c r="F386" t="s">
        <v>121</v>
      </c>
      <c r="G386" t="s">
        <v>1194</v>
      </c>
    </row>
    <row r="387" spans="1:7" x14ac:dyDescent="0.3">
      <c r="A387" t="s">
        <v>176</v>
      </c>
      <c r="B387" t="s">
        <v>1096</v>
      </c>
      <c r="C387" t="s">
        <v>1973</v>
      </c>
      <c r="D387" t="s">
        <v>1099</v>
      </c>
      <c r="E387" t="s">
        <v>1195</v>
      </c>
      <c r="F387" t="s">
        <v>121</v>
      </c>
      <c r="G387" t="s">
        <v>1194</v>
      </c>
    </row>
    <row r="388" spans="1:7" x14ac:dyDescent="0.3">
      <c r="A388" t="s">
        <v>177</v>
      </c>
      <c r="B388" t="s">
        <v>1097</v>
      </c>
      <c r="C388" t="s">
        <v>1973</v>
      </c>
      <c r="D388" t="s">
        <v>1099</v>
      </c>
      <c r="E388" t="s">
        <v>1195</v>
      </c>
      <c r="F388" t="s">
        <v>121</v>
      </c>
      <c r="G388" t="s">
        <v>1194</v>
      </c>
    </row>
    <row r="389" spans="1:7" x14ac:dyDescent="0.3">
      <c r="A389" t="s">
        <v>178</v>
      </c>
      <c r="B389" t="s">
        <v>1098</v>
      </c>
      <c r="C389" t="s">
        <v>1973</v>
      </c>
      <c r="D389" t="s">
        <v>1099</v>
      </c>
      <c r="E389" t="s">
        <v>1195</v>
      </c>
      <c r="F389" t="s">
        <v>121</v>
      </c>
      <c r="G389" t="s">
        <v>1194</v>
      </c>
    </row>
    <row r="390" spans="1:7" x14ac:dyDescent="0.3">
      <c r="A390" t="s">
        <v>179</v>
      </c>
      <c r="B390" t="s">
        <v>1167</v>
      </c>
      <c r="C390" t="s">
        <v>1973</v>
      </c>
      <c r="D390" t="s">
        <v>1099</v>
      </c>
      <c r="E390" t="s">
        <v>1195</v>
      </c>
      <c r="F390" t="s">
        <v>121</v>
      </c>
      <c r="G390" t="s">
        <v>1190</v>
      </c>
    </row>
    <row r="391" spans="1:7" x14ac:dyDescent="0.3">
      <c r="A391" t="s">
        <v>182</v>
      </c>
      <c r="B391" t="s">
        <v>1168</v>
      </c>
      <c r="C391" t="s">
        <v>1973</v>
      </c>
      <c r="D391" t="s">
        <v>1099</v>
      </c>
      <c r="E391" t="s">
        <v>1195</v>
      </c>
      <c r="F391" t="s">
        <v>121</v>
      </c>
      <c r="G391" t="s">
        <v>1190</v>
      </c>
    </row>
    <row r="392" spans="1:7" x14ac:dyDescent="0.3">
      <c r="A392" t="s">
        <v>183</v>
      </c>
      <c r="B392" t="s">
        <v>1095</v>
      </c>
      <c r="C392" t="s">
        <v>1973</v>
      </c>
      <c r="D392" t="s">
        <v>1099</v>
      </c>
      <c r="E392" t="s">
        <v>1195</v>
      </c>
      <c r="F392" t="s">
        <v>121</v>
      </c>
      <c r="G392" t="s">
        <v>1190</v>
      </c>
    </row>
    <row r="393" spans="1:7" x14ac:dyDescent="0.3">
      <c r="A393" t="s">
        <v>184</v>
      </c>
      <c r="B393" t="s">
        <v>1096</v>
      </c>
      <c r="C393" t="s">
        <v>1973</v>
      </c>
      <c r="D393" t="s">
        <v>1099</v>
      </c>
      <c r="E393" t="s">
        <v>1195</v>
      </c>
      <c r="F393" t="s">
        <v>121</v>
      </c>
      <c r="G393" t="s">
        <v>1190</v>
      </c>
    </row>
    <row r="394" spans="1:7" x14ac:dyDescent="0.3">
      <c r="A394" t="s">
        <v>185</v>
      </c>
      <c r="B394" t="s">
        <v>1097</v>
      </c>
      <c r="C394" t="s">
        <v>1973</v>
      </c>
      <c r="D394" t="s">
        <v>1099</v>
      </c>
      <c r="E394" t="s">
        <v>1195</v>
      </c>
      <c r="F394" t="s">
        <v>121</v>
      </c>
      <c r="G394" t="s">
        <v>1190</v>
      </c>
    </row>
    <row r="395" spans="1:7" x14ac:dyDescent="0.3">
      <c r="A395" t="s">
        <v>186</v>
      </c>
      <c r="B395" t="s">
        <v>1098</v>
      </c>
      <c r="C395" t="s">
        <v>1973</v>
      </c>
      <c r="D395" t="s">
        <v>1099</v>
      </c>
      <c r="E395" t="s">
        <v>1195</v>
      </c>
      <c r="F395" t="s">
        <v>121</v>
      </c>
      <c r="G395" t="s">
        <v>1190</v>
      </c>
    </row>
    <row r="396" spans="1:7" x14ac:dyDescent="0.3">
      <c r="A396" t="s">
        <v>187</v>
      </c>
      <c r="B396" t="s">
        <v>1167</v>
      </c>
      <c r="C396" t="s">
        <v>1973</v>
      </c>
      <c r="D396" t="s">
        <v>1099</v>
      </c>
      <c r="E396" t="s">
        <v>1195</v>
      </c>
      <c r="F396" t="s">
        <v>121</v>
      </c>
      <c r="G396" t="s">
        <v>1190</v>
      </c>
    </row>
    <row r="397" spans="1:7" x14ac:dyDescent="0.3">
      <c r="A397" t="s">
        <v>188</v>
      </c>
      <c r="B397" t="s">
        <v>1168</v>
      </c>
      <c r="C397" t="s">
        <v>1973</v>
      </c>
      <c r="D397" t="s">
        <v>1099</v>
      </c>
      <c r="E397" t="s">
        <v>1195</v>
      </c>
      <c r="F397" t="s">
        <v>121</v>
      </c>
      <c r="G397" t="s">
        <v>1190</v>
      </c>
    </row>
    <row r="398" spans="1:7" x14ac:dyDescent="0.3">
      <c r="A398" t="s">
        <v>189</v>
      </c>
      <c r="B398" t="s">
        <v>1095</v>
      </c>
      <c r="C398" t="s">
        <v>1973</v>
      </c>
      <c r="D398" t="s">
        <v>1099</v>
      </c>
      <c r="E398" t="s">
        <v>1195</v>
      </c>
      <c r="F398" t="s">
        <v>121</v>
      </c>
      <c r="G398" t="s">
        <v>1190</v>
      </c>
    </row>
    <row r="399" spans="1:7" x14ac:dyDescent="0.3">
      <c r="A399" t="s">
        <v>190</v>
      </c>
      <c r="B399" t="s">
        <v>1096</v>
      </c>
      <c r="C399" t="s">
        <v>1973</v>
      </c>
      <c r="D399" t="s">
        <v>1099</v>
      </c>
      <c r="E399" t="s">
        <v>1195</v>
      </c>
      <c r="F399" t="s">
        <v>121</v>
      </c>
      <c r="G399" t="s">
        <v>1190</v>
      </c>
    </row>
    <row r="400" spans="1:7" x14ac:dyDescent="0.3">
      <c r="A400" t="s">
        <v>191</v>
      </c>
      <c r="B400" t="s">
        <v>1097</v>
      </c>
      <c r="C400" t="s">
        <v>1973</v>
      </c>
      <c r="D400" t="s">
        <v>1099</v>
      </c>
      <c r="E400" t="s">
        <v>1195</v>
      </c>
      <c r="F400" t="s">
        <v>121</v>
      </c>
      <c r="G400" t="s">
        <v>1190</v>
      </c>
    </row>
    <row r="401" spans="1:7" x14ac:dyDescent="0.3">
      <c r="A401" t="s">
        <v>192</v>
      </c>
      <c r="B401" t="s">
        <v>1098</v>
      </c>
      <c r="C401" t="s">
        <v>1973</v>
      </c>
      <c r="D401" t="s">
        <v>1099</v>
      </c>
      <c r="E401" t="s">
        <v>1195</v>
      </c>
      <c r="F401" t="s">
        <v>121</v>
      </c>
      <c r="G401" t="s">
        <v>1190</v>
      </c>
    </row>
    <row r="402" spans="1:7" x14ac:dyDescent="0.3">
      <c r="A402" t="s">
        <v>193</v>
      </c>
      <c r="B402" t="s">
        <v>1167</v>
      </c>
      <c r="C402" t="s">
        <v>1973</v>
      </c>
      <c r="D402" t="s">
        <v>1099</v>
      </c>
      <c r="E402" t="s">
        <v>1195</v>
      </c>
      <c r="F402" t="s">
        <v>121</v>
      </c>
      <c r="G402" t="s">
        <v>1190</v>
      </c>
    </row>
    <row r="403" spans="1:7" x14ac:dyDescent="0.3">
      <c r="A403" t="s">
        <v>194</v>
      </c>
      <c r="B403" t="s">
        <v>1168</v>
      </c>
      <c r="C403" t="s">
        <v>1973</v>
      </c>
      <c r="D403" t="s">
        <v>1099</v>
      </c>
      <c r="E403" t="s">
        <v>1195</v>
      </c>
      <c r="F403" t="s">
        <v>121</v>
      </c>
      <c r="G403" t="s">
        <v>1190</v>
      </c>
    </row>
    <row r="404" spans="1:7" x14ac:dyDescent="0.3">
      <c r="A404" t="s">
        <v>195</v>
      </c>
      <c r="B404" t="s">
        <v>1095</v>
      </c>
      <c r="C404" t="s">
        <v>1973</v>
      </c>
      <c r="D404" t="s">
        <v>1099</v>
      </c>
      <c r="E404" t="s">
        <v>1195</v>
      </c>
      <c r="F404" t="s">
        <v>121</v>
      </c>
      <c r="G404" t="s">
        <v>1190</v>
      </c>
    </row>
    <row r="405" spans="1:7" x14ac:dyDescent="0.3">
      <c r="A405" t="s">
        <v>196</v>
      </c>
      <c r="B405" t="s">
        <v>1096</v>
      </c>
      <c r="C405" t="s">
        <v>1973</v>
      </c>
      <c r="D405" t="s">
        <v>1099</v>
      </c>
      <c r="E405" t="s">
        <v>1195</v>
      </c>
      <c r="F405" t="s">
        <v>121</v>
      </c>
      <c r="G405" t="s">
        <v>1190</v>
      </c>
    </row>
    <row r="406" spans="1:7" x14ac:dyDescent="0.3">
      <c r="A406" t="s">
        <v>197</v>
      </c>
      <c r="B406" t="s">
        <v>1097</v>
      </c>
      <c r="C406" t="s">
        <v>1973</v>
      </c>
      <c r="D406" t="s">
        <v>1099</v>
      </c>
      <c r="E406" t="s">
        <v>1195</v>
      </c>
      <c r="F406" t="s">
        <v>121</v>
      </c>
      <c r="G406" t="s">
        <v>1190</v>
      </c>
    </row>
    <row r="407" spans="1:7" x14ac:dyDescent="0.3">
      <c r="A407" t="s">
        <v>198</v>
      </c>
      <c r="B407" t="s">
        <v>1098</v>
      </c>
      <c r="C407" t="s">
        <v>1973</v>
      </c>
      <c r="D407" t="s">
        <v>1099</v>
      </c>
      <c r="E407" t="s">
        <v>1195</v>
      </c>
      <c r="F407" t="s">
        <v>121</v>
      </c>
      <c r="G407" t="s">
        <v>1190</v>
      </c>
    </row>
    <row r="408" spans="1:7" x14ac:dyDescent="0.3">
      <c r="A408" t="s">
        <v>199</v>
      </c>
      <c r="B408" t="s">
        <v>1167</v>
      </c>
      <c r="C408" t="s">
        <v>1973</v>
      </c>
      <c r="D408" t="s">
        <v>1099</v>
      </c>
      <c r="E408" t="s">
        <v>1195</v>
      </c>
      <c r="F408" t="s">
        <v>121</v>
      </c>
      <c r="G408" t="s">
        <v>1190</v>
      </c>
    </row>
    <row r="409" spans="1:7" x14ac:dyDescent="0.3">
      <c r="A409" t="s">
        <v>200</v>
      </c>
      <c r="B409" t="s">
        <v>1168</v>
      </c>
      <c r="C409" t="s">
        <v>1973</v>
      </c>
      <c r="D409" t="s">
        <v>1099</v>
      </c>
      <c r="E409" t="s">
        <v>1195</v>
      </c>
      <c r="F409" t="s">
        <v>121</v>
      </c>
      <c r="G409" t="s">
        <v>1190</v>
      </c>
    </row>
    <row r="410" spans="1:7" x14ac:dyDescent="0.3">
      <c r="A410" t="s">
        <v>201</v>
      </c>
      <c r="B410" t="s">
        <v>1095</v>
      </c>
      <c r="C410" t="s">
        <v>1973</v>
      </c>
      <c r="D410" t="s">
        <v>1099</v>
      </c>
      <c r="E410" t="s">
        <v>1195</v>
      </c>
      <c r="F410" t="s">
        <v>121</v>
      </c>
      <c r="G410" t="s">
        <v>1190</v>
      </c>
    </row>
    <row r="411" spans="1:7" x14ac:dyDescent="0.3">
      <c r="A411" t="s">
        <v>202</v>
      </c>
      <c r="B411" t="s">
        <v>1096</v>
      </c>
      <c r="C411" t="s">
        <v>1973</v>
      </c>
      <c r="D411" t="s">
        <v>1099</v>
      </c>
      <c r="E411" t="s">
        <v>1195</v>
      </c>
      <c r="F411" t="s">
        <v>121</v>
      </c>
      <c r="G411" t="s">
        <v>1190</v>
      </c>
    </row>
    <row r="412" spans="1:7" x14ac:dyDescent="0.3">
      <c r="A412" t="s">
        <v>203</v>
      </c>
      <c r="B412" t="s">
        <v>1097</v>
      </c>
      <c r="C412" t="s">
        <v>1973</v>
      </c>
      <c r="D412" t="s">
        <v>1099</v>
      </c>
      <c r="E412" t="s">
        <v>1195</v>
      </c>
      <c r="F412" t="s">
        <v>121</v>
      </c>
      <c r="G412" t="s">
        <v>1190</v>
      </c>
    </row>
    <row r="413" spans="1:7" x14ac:dyDescent="0.3">
      <c r="A413" t="s">
        <v>204</v>
      </c>
      <c r="B413" t="s">
        <v>1098</v>
      </c>
      <c r="C413" t="s">
        <v>1973</v>
      </c>
      <c r="D413" t="s">
        <v>1099</v>
      </c>
      <c r="E413" t="s">
        <v>1195</v>
      </c>
      <c r="F413" t="s">
        <v>121</v>
      </c>
      <c r="G413" t="s">
        <v>1190</v>
      </c>
    </row>
    <row r="414" spans="1:7" x14ac:dyDescent="0.3">
      <c r="A414" t="s">
        <v>205</v>
      </c>
      <c r="B414" t="s">
        <v>1167</v>
      </c>
      <c r="C414" t="s">
        <v>1973</v>
      </c>
      <c r="D414" t="s">
        <v>1099</v>
      </c>
      <c r="E414" t="s">
        <v>1195</v>
      </c>
      <c r="F414" t="s">
        <v>121</v>
      </c>
      <c r="G414" t="s">
        <v>1190</v>
      </c>
    </row>
    <row r="415" spans="1:7" x14ac:dyDescent="0.3">
      <c r="A415" t="s">
        <v>206</v>
      </c>
      <c r="B415" t="s">
        <v>1168</v>
      </c>
      <c r="C415" t="s">
        <v>1973</v>
      </c>
      <c r="D415" t="s">
        <v>1099</v>
      </c>
      <c r="E415" t="s">
        <v>1195</v>
      </c>
      <c r="F415" t="s">
        <v>121</v>
      </c>
      <c r="G415" t="s">
        <v>1190</v>
      </c>
    </row>
    <row r="416" spans="1:7" x14ac:dyDescent="0.3">
      <c r="A416" t="s">
        <v>207</v>
      </c>
      <c r="B416" t="s">
        <v>1095</v>
      </c>
      <c r="C416" t="s">
        <v>1973</v>
      </c>
      <c r="D416" t="s">
        <v>1099</v>
      </c>
      <c r="E416" t="s">
        <v>1195</v>
      </c>
      <c r="F416" t="s">
        <v>121</v>
      </c>
      <c r="G416" t="s">
        <v>1190</v>
      </c>
    </row>
    <row r="417" spans="1:7" x14ac:dyDescent="0.3">
      <c r="A417" t="s">
        <v>208</v>
      </c>
      <c r="B417" t="s">
        <v>1096</v>
      </c>
      <c r="C417" t="s">
        <v>1973</v>
      </c>
      <c r="D417" t="s">
        <v>1099</v>
      </c>
      <c r="E417" t="s">
        <v>1195</v>
      </c>
      <c r="F417" t="s">
        <v>121</v>
      </c>
      <c r="G417" t="s">
        <v>1190</v>
      </c>
    </row>
    <row r="418" spans="1:7" x14ac:dyDescent="0.3">
      <c r="A418" t="s">
        <v>209</v>
      </c>
      <c r="B418" t="s">
        <v>1097</v>
      </c>
      <c r="C418" t="s">
        <v>1973</v>
      </c>
      <c r="D418" t="s">
        <v>1099</v>
      </c>
      <c r="E418" t="s">
        <v>1195</v>
      </c>
      <c r="F418" t="s">
        <v>121</v>
      </c>
      <c r="G418" t="s">
        <v>1190</v>
      </c>
    </row>
    <row r="419" spans="1:7" x14ac:dyDescent="0.3">
      <c r="A419" t="s">
        <v>210</v>
      </c>
      <c r="B419" t="s">
        <v>1098</v>
      </c>
      <c r="C419" t="s">
        <v>1973</v>
      </c>
      <c r="D419" t="s">
        <v>1099</v>
      </c>
      <c r="E419" t="s">
        <v>1195</v>
      </c>
      <c r="F419" t="s">
        <v>121</v>
      </c>
      <c r="G419" t="s">
        <v>1190</v>
      </c>
    </row>
    <row r="420" spans="1:7" x14ac:dyDescent="0.3">
      <c r="A420" t="s">
        <v>211</v>
      </c>
      <c r="B420" t="s">
        <v>1167</v>
      </c>
      <c r="C420" t="s">
        <v>1973</v>
      </c>
      <c r="D420" t="s">
        <v>1099</v>
      </c>
      <c r="E420" t="s">
        <v>1195</v>
      </c>
      <c r="F420" t="s">
        <v>121</v>
      </c>
      <c r="G420" t="s">
        <v>1193</v>
      </c>
    </row>
    <row r="421" spans="1:7" x14ac:dyDescent="0.3">
      <c r="A421" t="s">
        <v>214</v>
      </c>
      <c r="B421" t="s">
        <v>1168</v>
      </c>
      <c r="C421" t="s">
        <v>1973</v>
      </c>
      <c r="D421" t="s">
        <v>1099</v>
      </c>
      <c r="E421" t="s">
        <v>1195</v>
      </c>
      <c r="F421" t="s">
        <v>121</v>
      </c>
      <c r="G421" t="s">
        <v>1193</v>
      </c>
    </row>
    <row r="422" spans="1:7" x14ac:dyDescent="0.3">
      <c r="A422" t="s">
        <v>215</v>
      </c>
      <c r="B422" t="s">
        <v>1095</v>
      </c>
      <c r="C422" t="s">
        <v>1973</v>
      </c>
      <c r="D422" t="s">
        <v>1099</v>
      </c>
      <c r="E422" t="s">
        <v>1195</v>
      </c>
      <c r="F422" t="s">
        <v>121</v>
      </c>
      <c r="G422" t="s">
        <v>1193</v>
      </c>
    </row>
    <row r="423" spans="1:7" x14ac:dyDescent="0.3">
      <c r="A423" t="s">
        <v>216</v>
      </c>
      <c r="B423" t="s">
        <v>1096</v>
      </c>
      <c r="C423" t="s">
        <v>1973</v>
      </c>
      <c r="D423" t="s">
        <v>1099</v>
      </c>
      <c r="E423" t="s">
        <v>1195</v>
      </c>
      <c r="F423" t="s">
        <v>121</v>
      </c>
      <c r="G423" t="s">
        <v>1193</v>
      </c>
    </row>
    <row r="424" spans="1:7" x14ac:dyDescent="0.3">
      <c r="A424" t="s">
        <v>217</v>
      </c>
      <c r="B424" t="s">
        <v>1097</v>
      </c>
      <c r="C424" t="s">
        <v>1973</v>
      </c>
      <c r="D424" t="s">
        <v>1099</v>
      </c>
      <c r="E424" t="s">
        <v>1195</v>
      </c>
      <c r="F424" t="s">
        <v>121</v>
      </c>
      <c r="G424" t="s">
        <v>1193</v>
      </c>
    </row>
    <row r="425" spans="1:7" x14ac:dyDescent="0.3">
      <c r="A425" t="s">
        <v>218</v>
      </c>
      <c r="B425" t="s">
        <v>1098</v>
      </c>
      <c r="C425" t="s">
        <v>1973</v>
      </c>
      <c r="D425" t="s">
        <v>1099</v>
      </c>
      <c r="E425" t="s">
        <v>1195</v>
      </c>
      <c r="F425" t="s">
        <v>121</v>
      </c>
      <c r="G425" t="s">
        <v>1193</v>
      </c>
    </row>
    <row r="426" spans="1:7" x14ac:dyDescent="0.3">
      <c r="A426" t="s">
        <v>219</v>
      </c>
      <c r="B426" t="s">
        <v>1167</v>
      </c>
      <c r="C426" t="s">
        <v>1973</v>
      </c>
      <c r="D426" t="s">
        <v>1099</v>
      </c>
      <c r="E426" t="s">
        <v>1195</v>
      </c>
      <c r="F426" t="s">
        <v>121</v>
      </c>
      <c r="G426" t="s">
        <v>1193</v>
      </c>
    </row>
    <row r="427" spans="1:7" x14ac:dyDescent="0.3">
      <c r="A427" t="s">
        <v>220</v>
      </c>
      <c r="B427" t="s">
        <v>1168</v>
      </c>
      <c r="C427" t="s">
        <v>1973</v>
      </c>
      <c r="D427" t="s">
        <v>1099</v>
      </c>
      <c r="E427" t="s">
        <v>1195</v>
      </c>
      <c r="F427" t="s">
        <v>121</v>
      </c>
      <c r="G427" t="s">
        <v>1193</v>
      </c>
    </row>
    <row r="428" spans="1:7" x14ac:dyDescent="0.3">
      <c r="A428" t="s">
        <v>221</v>
      </c>
      <c r="B428" t="s">
        <v>1095</v>
      </c>
      <c r="C428" t="s">
        <v>1973</v>
      </c>
      <c r="D428" t="s">
        <v>1099</v>
      </c>
      <c r="E428" t="s">
        <v>1195</v>
      </c>
      <c r="F428" t="s">
        <v>121</v>
      </c>
      <c r="G428" t="s">
        <v>1193</v>
      </c>
    </row>
    <row r="429" spans="1:7" x14ac:dyDescent="0.3">
      <c r="A429" t="s">
        <v>222</v>
      </c>
      <c r="B429" t="s">
        <v>1096</v>
      </c>
      <c r="C429" t="s">
        <v>1973</v>
      </c>
      <c r="D429" t="s">
        <v>1099</v>
      </c>
      <c r="E429" t="s">
        <v>1195</v>
      </c>
      <c r="F429" t="s">
        <v>121</v>
      </c>
      <c r="G429" t="s">
        <v>1193</v>
      </c>
    </row>
    <row r="430" spans="1:7" x14ac:dyDescent="0.3">
      <c r="A430" t="s">
        <v>223</v>
      </c>
      <c r="B430" t="s">
        <v>1097</v>
      </c>
      <c r="C430" t="s">
        <v>1973</v>
      </c>
      <c r="D430" t="s">
        <v>1099</v>
      </c>
      <c r="E430" t="s">
        <v>1195</v>
      </c>
      <c r="F430" t="s">
        <v>121</v>
      </c>
      <c r="G430" t="s">
        <v>1193</v>
      </c>
    </row>
    <row r="431" spans="1:7" x14ac:dyDescent="0.3">
      <c r="A431" t="s">
        <v>224</v>
      </c>
      <c r="B431" t="s">
        <v>1098</v>
      </c>
      <c r="C431" t="s">
        <v>1973</v>
      </c>
      <c r="D431" t="s">
        <v>1099</v>
      </c>
      <c r="E431" t="s">
        <v>1195</v>
      </c>
      <c r="F431" t="s">
        <v>121</v>
      </c>
      <c r="G431" t="s">
        <v>1193</v>
      </c>
    </row>
    <row r="432" spans="1:7" x14ac:dyDescent="0.3">
      <c r="A432" t="s">
        <v>225</v>
      </c>
      <c r="B432" t="s">
        <v>1167</v>
      </c>
      <c r="C432" t="s">
        <v>1973</v>
      </c>
      <c r="D432" t="s">
        <v>1099</v>
      </c>
      <c r="E432" t="s">
        <v>1195</v>
      </c>
      <c r="F432" t="s">
        <v>121</v>
      </c>
      <c r="G432" t="s">
        <v>1193</v>
      </c>
    </row>
    <row r="433" spans="1:7" x14ac:dyDescent="0.3">
      <c r="A433" t="s">
        <v>226</v>
      </c>
      <c r="B433" t="s">
        <v>1168</v>
      </c>
      <c r="C433" t="s">
        <v>1973</v>
      </c>
      <c r="D433" t="s">
        <v>1099</v>
      </c>
      <c r="E433" t="s">
        <v>1195</v>
      </c>
      <c r="F433" t="s">
        <v>121</v>
      </c>
      <c r="G433" t="s">
        <v>1193</v>
      </c>
    </row>
    <row r="434" spans="1:7" x14ac:dyDescent="0.3">
      <c r="A434" t="s">
        <v>227</v>
      </c>
      <c r="B434" t="s">
        <v>1095</v>
      </c>
      <c r="C434" t="s">
        <v>1973</v>
      </c>
      <c r="D434" t="s">
        <v>1099</v>
      </c>
      <c r="E434" t="s">
        <v>1195</v>
      </c>
      <c r="F434" t="s">
        <v>121</v>
      </c>
      <c r="G434" t="s">
        <v>1193</v>
      </c>
    </row>
    <row r="435" spans="1:7" x14ac:dyDescent="0.3">
      <c r="A435" t="s">
        <v>228</v>
      </c>
      <c r="B435" t="s">
        <v>1096</v>
      </c>
      <c r="C435" t="s">
        <v>1973</v>
      </c>
      <c r="D435" t="s">
        <v>1099</v>
      </c>
      <c r="E435" t="s">
        <v>1195</v>
      </c>
      <c r="F435" t="s">
        <v>121</v>
      </c>
      <c r="G435" t="s">
        <v>1193</v>
      </c>
    </row>
    <row r="436" spans="1:7" x14ac:dyDescent="0.3">
      <c r="A436" t="s">
        <v>229</v>
      </c>
      <c r="B436" t="s">
        <v>1097</v>
      </c>
      <c r="C436" t="s">
        <v>1973</v>
      </c>
      <c r="D436" t="s">
        <v>1099</v>
      </c>
      <c r="E436" t="s">
        <v>1195</v>
      </c>
      <c r="F436" t="s">
        <v>121</v>
      </c>
      <c r="G436" t="s">
        <v>1193</v>
      </c>
    </row>
    <row r="437" spans="1:7" x14ac:dyDescent="0.3">
      <c r="A437" t="s">
        <v>230</v>
      </c>
      <c r="B437" t="s">
        <v>1098</v>
      </c>
      <c r="C437" t="s">
        <v>1973</v>
      </c>
      <c r="D437" t="s">
        <v>1099</v>
      </c>
      <c r="E437" t="s">
        <v>1195</v>
      </c>
      <c r="F437" t="s">
        <v>121</v>
      </c>
      <c r="G437" t="s">
        <v>1193</v>
      </c>
    </row>
    <row r="438" spans="1:7" x14ac:dyDescent="0.3">
      <c r="A438" t="s">
        <v>231</v>
      </c>
      <c r="B438" t="s">
        <v>1167</v>
      </c>
      <c r="C438" t="s">
        <v>1973</v>
      </c>
      <c r="D438" t="s">
        <v>1099</v>
      </c>
      <c r="E438" t="s">
        <v>1195</v>
      </c>
      <c r="F438" t="s">
        <v>121</v>
      </c>
      <c r="G438" t="s">
        <v>1193</v>
      </c>
    </row>
    <row r="439" spans="1:7" x14ac:dyDescent="0.3">
      <c r="A439" t="s">
        <v>232</v>
      </c>
      <c r="B439" t="s">
        <v>1168</v>
      </c>
      <c r="C439" t="s">
        <v>1973</v>
      </c>
      <c r="D439" t="s">
        <v>1099</v>
      </c>
      <c r="E439" t="s">
        <v>1195</v>
      </c>
      <c r="F439" t="s">
        <v>121</v>
      </c>
      <c r="G439" t="s">
        <v>1193</v>
      </c>
    </row>
    <row r="440" spans="1:7" x14ac:dyDescent="0.3">
      <c r="A440" t="s">
        <v>233</v>
      </c>
      <c r="B440" t="s">
        <v>1095</v>
      </c>
      <c r="C440" t="s">
        <v>1973</v>
      </c>
      <c r="D440" t="s">
        <v>1099</v>
      </c>
      <c r="E440" t="s">
        <v>1195</v>
      </c>
      <c r="F440" t="s">
        <v>121</v>
      </c>
      <c r="G440" t="s">
        <v>1193</v>
      </c>
    </row>
    <row r="441" spans="1:7" x14ac:dyDescent="0.3">
      <c r="A441" t="s">
        <v>234</v>
      </c>
      <c r="B441" t="s">
        <v>1096</v>
      </c>
      <c r="C441" t="s">
        <v>1973</v>
      </c>
      <c r="D441" t="s">
        <v>1099</v>
      </c>
      <c r="E441" t="s">
        <v>1195</v>
      </c>
      <c r="F441" t="s">
        <v>121</v>
      </c>
      <c r="G441" t="s">
        <v>1193</v>
      </c>
    </row>
    <row r="442" spans="1:7" x14ac:dyDescent="0.3">
      <c r="A442" t="s">
        <v>235</v>
      </c>
      <c r="B442" t="s">
        <v>1097</v>
      </c>
      <c r="C442" t="s">
        <v>1973</v>
      </c>
      <c r="D442" t="s">
        <v>1099</v>
      </c>
      <c r="E442" t="s">
        <v>1195</v>
      </c>
      <c r="F442" t="s">
        <v>121</v>
      </c>
      <c r="G442" t="s">
        <v>1193</v>
      </c>
    </row>
    <row r="443" spans="1:7" x14ac:dyDescent="0.3">
      <c r="A443" t="s">
        <v>236</v>
      </c>
      <c r="B443" t="s">
        <v>1098</v>
      </c>
      <c r="C443" t="s">
        <v>1973</v>
      </c>
      <c r="D443" t="s">
        <v>1099</v>
      </c>
      <c r="E443" t="s">
        <v>1195</v>
      </c>
      <c r="F443" t="s">
        <v>121</v>
      </c>
      <c r="G443" t="s">
        <v>1193</v>
      </c>
    </row>
    <row r="444" spans="1:7" x14ac:dyDescent="0.3">
      <c r="A444" t="s">
        <v>237</v>
      </c>
      <c r="B444" t="s">
        <v>1167</v>
      </c>
      <c r="C444" t="s">
        <v>11</v>
      </c>
      <c r="D444" t="s">
        <v>1099</v>
      </c>
      <c r="E444" t="s">
        <v>1195</v>
      </c>
      <c r="F444" t="s">
        <v>121</v>
      </c>
      <c r="G444" t="s">
        <v>1178</v>
      </c>
    </row>
    <row r="445" spans="1:7" x14ac:dyDescent="0.3">
      <c r="A445" t="s">
        <v>241</v>
      </c>
      <c r="B445" t="s">
        <v>1168</v>
      </c>
      <c r="C445" t="s">
        <v>11</v>
      </c>
      <c r="D445" t="s">
        <v>1099</v>
      </c>
      <c r="E445" t="s">
        <v>1195</v>
      </c>
      <c r="F445" t="s">
        <v>121</v>
      </c>
      <c r="G445" t="s">
        <v>1178</v>
      </c>
    </row>
    <row r="446" spans="1:7" x14ac:dyDescent="0.3">
      <c r="A446" t="s">
        <v>242</v>
      </c>
      <c r="B446" t="s">
        <v>1095</v>
      </c>
      <c r="C446" t="s">
        <v>11</v>
      </c>
      <c r="D446" t="s">
        <v>1099</v>
      </c>
      <c r="E446" t="s">
        <v>1195</v>
      </c>
      <c r="F446" t="s">
        <v>121</v>
      </c>
      <c r="G446" t="s">
        <v>1178</v>
      </c>
    </row>
    <row r="447" spans="1:7" x14ac:dyDescent="0.3">
      <c r="A447" t="s">
        <v>243</v>
      </c>
      <c r="B447" t="s">
        <v>1096</v>
      </c>
      <c r="C447" t="s">
        <v>11</v>
      </c>
      <c r="D447" t="s">
        <v>1099</v>
      </c>
      <c r="E447" t="s">
        <v>1195</v>
      </c>
      <c r="F447" t="s">
        <v>121</v>
      </c>
      <c r="G447" t="s">
        <v>1178</v>
      </c>
    </row>
    <row r="448" spans="1:7" x14ac:dyDescent="0.3">
      <c r="A448" t="s">
        <v>244</v>
      </c>
      <c r="B448" t="s">
        <v>1097</v>
      </c>
      <c r="C448" t="s">
        <v>11</v>
      </c>
      <c r="D448" t="s">
        <v>1099</v>
      </c>
      <c r="E448" t="s">
        <v>1195</v>
      </c>
      <c r="F448" t="s">
        <v>121</v>
      </c>
      <c r="G448" t="s">
        <v>1178</v>
      </c>
    </row>
    <row r="449" spans="1:7" x14ac:dyDescent="0.3">
      <c r="A449" t="s">
        <v>245</v>
      </c>
      <c r="B449" t="s">
        <v>1098</v>
      </c>
      <c r="C449" t="s">
        <v>11</v>
      </c>
      <c r="D449" t="s">
        <v>1099</v>
      </c>
      <c r="E449" t="s">
        <v>1195</v>
      </c>
      <c r="F449" t="s">
        <v>121</v>
      </c>
      <c r="G449" t="s">
        <v>1178</v>
      </c>
    </row>
    <row r="450" spans="1:7" x14ac:dyDescent="0.3">
      <c r="A450" t="s">
        <v>246</v>
      </c>
      <c r="B450" t="s">
        <v>1167</v>
      </c>
      <c r="C450" t="s">
        <v>11</v>
      </c>
      <c r="D450" t="s">
        <v>1099</v>
      </c>
      <c r="E450" t="s">
        <v>1195</v>
      </c>
      <c r="F450" t="s">
        <v>121</v>
      </c>
      <c r="G450" t="s">
        <v>1178</v>
      </c>
    </row>
    <row r="451" spans="1:7" x14ac:dyDescent="0.3">
      <c r="A451" t="s">
        <v>247</v>
      </c>
      <c r="B451" t="s">
        <v>1168</v>
      </c>
      <c r="C451" t="s">
        <v>11</v>
      </c>
      <c r="D451" t="s">
        <v>1099</v>
      </c>
      <c r="E451" t="s">
        <v>1195</v>
      </c>
      <c r="F451" t="s">
        <v>121</v>
      </c>
      <c r="G451" t="s">
        <v>1178</v>
      </c>
    </row>
    <row r="452" spans="1:7" x14ac:dyDescent="0.3">
      <c r="A452" t="s">
        <v>248</v>
      </c>
      <c r="B452" t="s">
        <v>1095</v>
      </c>
      <c r="C452" t="s">
        <v>11</v>
      </c>
      <c r="D452" t="s">
        <v>1099</v>
      </c>
      <c r="E452" t="s">
        <v>1195</v>
      </c>
      <c r="F452" t="s">
        <v>121</v>
      </c>
      <c r="G452" t="s">
        <v>1178</v>
      </c>
    </row>
    <row r="453" spans="1:7" x14ac:dyDescent="0.3">
      <c r="A453" t="s">
        <v>249</v>
      </c>
      <c r="B453" t="s">
        <v>1096</v>
      </c>
      <c r="C453" t="s">
        <v>11</v>
      </c>
      <c r="D453" t="s">
        <v>1099</v>
      </c>
      <c r="E453" t="s">
        <v>1195</v>
      </c>
      <c r="F453" t="s">
        <v>121</v>
      </c>
      <c r="G453" t="s">
        <v>1178</v>
      </c>
    </row>
    <row r="454" spans="1:7" x14ac:dyDescent="0.3">
      <c r="A454" t="s">
        <v>250</v>
      </c>
      <c r="B454" t="s">
        <v>1097</v>
      </c>
      <c r="C454" t="s">
        <v>11</v>
      </c>
      <c r="D454" t="s">
        <v>1099</v>
      </c>
      <c r="E454" t="s">
        <v>1195</v>
      </c>
      <c r="F454" t="s">
        <v>121</v>
      </c>
      <c r="G454" t="s">
        <v>1178</v>
      </c>
    </row>
    <row r="455" spans="1:7" x14ac:dyDescent="0.3">
      <c r="A455" t="s">
        <v>251</v>
      </c>
      <c r="B455" t="s">
        <v>1098</v>
      </c>
      <c r="C455" t="s">
        <v>11</v>
      </c>
      <c r="D455" t="s">
        <v>1099</v>
      </c>
      <c r="E455" t="s">
        <v>1195</v>
      </c>
      <c r="F455" t="s">
        <v>121</v>
      </c>
      <c r="G455" t="s">
        <v>1178</v>
      </c>
    </row>
    <row r="456" spans="1:7" x14ac:dyDescent="0.3">
      <c r="A456" t="s">
        <v>252</v>
      </c>
      <c r="B456" t="s">
        <v>1167</v>
      </c>
      <c r="C456" t="s">
        <v>11</v>
      </c>
      <c r="D456" t="s">
        <v>1099</v>
      </c>
      <c r="E456" t="s">
        <v>1195</v>
      </c>
      <c r="F456" t="s">
        <v>121</v>
      </c>
      <c r="G456" t="s">
        <v>1178</v>
      </c>
    </row>
    <row r="457" spans="1:7" x14ac:dyDescent="0.3">
      <c r="A457" t="s">
        <v>253</v>
      </c>
      <c r="B457" t="s">
        <v>1168</v>
      </c>
      <c r="C457" t="s">
        <v>11</v>
      </c>
      <c r="D457" t="s">
        <v>1099</v>
      </c>
      <c r="E457" t="s">
        <v>1195</v>
      </c>
      <c r="F457" t="s">
        <v>121</v>
      </c>
      <c r="G457" t="s">
        <v>1178</v>
      </c>
    </row>
    <row r="458" spans="1:7" x14ac:dyDescent="0.3">
      <c r="A458" t="s">
        <v>254</v>
      </c>
      <c r="B458" t="s">
        <v>1095</v>
      </c>
      <c r="C458" t="s">
        <v>11</v>
      </c>
      <c r="D458" t="s">
        <v>1099</v>
      </c>
      <c r="E458" t="s">
        <v>1195</v>
      </c>
      <c r="F458" t="s">
        <v>121</v>
      </c>
      <c r="G458" t="s">
        <v>1178</v>
      </c>
    </row>
    <row r="459" spans="1:7" x14ac:dyDescent="0.3">
      <c r="A459" t="s">
        <v>255</v>
      </c>
      <c r="B459" t="s">
        <v>1096</v>
      </c>
      <c r="C459" t="s">
        <v>11</v>
      </c>
      <c r="D459" t="s">
        <v>1099</v>
      </c>
      <c r="E459" t="s">
        <v>1195</v>
      </c>
      <c r="F459" t="s">
        <v>121</v>
      </c>
      <c r="G459" t="s">
        <v>1178</v>
      </c>
    </row>
    <row r="460" spans="1:7" x14ac:dyDescent="0.3">
      <c r="A460" t="s">
        <v>256</v>
      </c>
      <c r="B460" t="s">
        <v>1097</v>
      </c>
      <c r="C460" t="s">
        <v>11</v>
      </c>
      <c r="D460" t="s">
        <v>1099</v>
      </c>
      <c r="E460" t="s">
        <v>1195</v>
      </c>
      <c r="F460" t="s">
        <v>121</v>
      </c>
      <c r="G460" t="s">
        <v>1178</v>
      </c>
    </row>
    <row r="461" spans="1:7" x14ac:dyDescent="0.3">
      <c r="A461" t="s">
        <v>257</v>
      </c>
      <c r="B461" t="s">
        <v>1098</v>
      </c>
      <c r="C461" t="s">
        <v>11</v>
      </c>
      <c r="D461" t="s">
        <v>1099</v>
      </c>
      <c r="E461" t="s">
        <v>1195</v>
      </c>
      <c r="F461" t="s">
        <v>121</v>
      </c>
      <c r="G461" t="s">
        <v>1178</v>
      </c>
    </row>
    <row r="462" spans="1:7" x14ac:dyDescent="0.3">
      <c r="A462" t="s">
        <v>258</v>
      </c>
      <c r="B462" t="s">
        <v>1167</v>
      </c>
      <c r="C462" t="s">
        <v>11</v>
      </c>
      <c r="D462" t="s">
        <v>1099</v>
      </c>
      <c r="E462" t="s">
        <v>1195</v>
      </c>
      <c r="F462" t="s">
        <v>121</v>
      </c>
      <c r="G462" t="s">
        <v>1178</v>
      </c>
    </row>
    <row r="463" spans="1:7" x14ac:dyDescent="0.3">
      <c r="A463" t="s">
        <v>259</v>
      </c>
      <c r="B463" t="s">
        <v>1168</v>
      </c>
      <c r="C463" t="s">
        <v>11</v>
      </c>
      <c r="D463" t="s">
        <v>1099</v>
      </c>
      <c r="E463" t="s">
        <v>1195</v>
      </c>
      <c r="F463" t="s">
        <v>121</v>
      </c>
      <c r="G463" t="s">
        <v>1178</v>
      </c>
    </row>
    <row r="464" spans="1:7" x14ac:dyDescent="0.3">
      <c r="A464" t="s">
        <v>260</v>
      </c>
      <c r="B464" t="s">
        <v>1095</v>
      </c>
      <c r="C464" t="s">
        <v>11</v>
      </c>
      <c r="D464" t="s">
        <v>1099</v>
      </c>
      <c r="E464" t="s">
        <v>1195</v>
      </c>
      <c r="F464" t="s">
        <v>121</v>
      </c>
      <c r="G464" t="s">
        <v>1178</v>
      </c>
    </row>
    <row r="465" spans="1:7" x14ac:dyDescent="0.3">
      <c r="A465" t="s">
        <v>261</v>
      </c>
      <c r="B465" t="s">
        <v>1096</v>
      </c>
      <c r="C465" t="s">
        <v>11</v>
      </c>
      <c r="D465" t="s">
        <v>1099</v>
      </c>
      <c r="E465" t="s">
        <v>1195</v>
      </c>
      <c r="F465" t="s">
        <v>121</v>
      </c>
      <c r="G465" t="s">
        <v>1178</v>
      </c>
    </row>
    <row r="466" spans="1:7" x14ac:dyDescent="0.3">
      <c r="A466" t="s">
        <v>262</v>
      </c>
      <c r="B466" t="s">
        <v>1097</v>
      </c>
      <c r="C466" t="s">
        <v>11</v>
      </c>
      <c r="D466" t="s">
        <v>1099</v>
      </c>
      <c r="E466" t="s">
        <v>1195</v>
      </c>
      <c r="F466" t="s">
        <v>121</v>
      </c>
      <c r="G466" t="s">
        <v>1178</v>
      </c>
    </row>
    <row r="467" spans="1:7" x14ac:dyDescent="0.3">
      <c r="A467" t="s">
        <v>263</v>
      </c>
      <c r="B467" t="s">
        <v>1098</v>
      </c>
      <c r="C467" t="s">
        <v>11</v>
      </c>
      <c r="D467" t="s">
        <v>1099</v>
      </c>
      <c r="E467" t="s">
        <v>1195</v>
      </c>
      <c r="F467" t="s">
        <v>121</v>
      </c>
      <c r="G467" t="s">
        <v>1178</v>
      </c>
    </row>
    <row r="468" spans="1:7" x14ac:dyDescent="0.3">
      <c r="A468" t="s">
        <v>264</v>
      </c>
      <c r="B468" t="s">
        <v>1167</v>
      </c>
      <c r="C468" t="s">
        <v>11</v>
      </c>
      <c r="D468" t="s">
        <v>1099</v>
      </c>
      <c r="E468" t="s">
        <v>1195</v>
      </c>
      <c r="F468" t="s">
        <v>121</v>
      </c>
      <c r="G468" t="s">
        <v>1178</v>
      </c>
    </row>
    <row r="469" spans="1:7" x14ac:dyDescent="0.3">
      <c r="A469" t="s">
        <v>265</v>
      </c>
      <c r="B469" t="s">
        <v>1168</v>
      </c>
      <c r="C469" t="s">
        <v>11</v>
      </c>
      <c r="D469" t="s">
        <v>1099</v>
      </c>
      <c r="E469" t="s">
        <v>1195</v>
      </c>
      <c r="F469" t="s">
        <v>121</v>
      </c>
      <c r="G469" t="s">
        <v>1178</v>
      </c>
    </row>
    <row r="470" spans="1:7" x14ac:dyDescent="0.3">
      <c r="A470" t="s">
        <v>266</v>
      </c>
      <c r="B470" t="s">
        <v>1095</v>
      </c>
      <c r="C470" t="s">
        <v>11</v>
      </c>
      <c r="D470" t="s">
        <v>1099</v>
      </c>
      <c r="E470" t="s">
        <v>1195</v>
      </c>
      <c r="F470" t="s">
        <v>121</v>
      </c>
      <c r="G470" t="s">
        <v>1178</v>
      </c>
    </row>
    <row r="471" spans="1:7" x14ac:dyDescent="0.3">
      <c r="A471" t="s">
        <v>267</v>
      </c>
      <c r="B471" t="s">
        <v>1096</v>
      </c>
      <c r="C471" t="s">
        <v>11</v>
      </c>
      <c r="D471" t="s">
        <v>1099</v>
      </c>
      <c r="E471" t="s">
        <v>1195</v>
      </c>
      <c r="F471" t="s">
        <v>121</v>
      </c>
      <c r="G471" t="s">
        <v>1178</v>
      </c>
    </row>
    <row r="472" spans="1:7" x14ac:dyDescent="0.3">
      <c r="A472" t="s">
        <v>268</v>
      </c>
      <c r="B472" t="s">
        <v>1097</v>
      </c>
      <c r="C472" t="s">
        <v>11</v>
      </c>
      <c r="D472" t="s">
        <v>1099</v>
      </c>
      <c r="E472" t="s">
        <v>1195</v>
      </c>
      <c r="F472" t="s">
        <v>121</v>
      </c>
      <c r="G472" t="s">
        <v>1178</v>
      </c>
    </row>
    <row r="473" spans="1:7" x14ac:dyDescent="0.3">
      <c r="A473" t="s">
        <v>269</v>
      </c>
      <c r="B473" t="s">
        <v>1098</v>
      </c>
      <c r="C473" t="s">
        <v>11</v>
      </c>
      <c r="D473" t="s">
        <v>1099</v>
      </c>
      <c r="E473" t="s">
        <v>1195</v>
      </c>
      <c r="F473" t="s">
        <v>121</v>
      </c>
      <c r="G473" t="s">
        <v>1178</v>
      </c>
    </row>
    <row r="474" spans="1:7" x14ac:dyDescent="0.3">
      <c r="A474" t="s">
        <v>270</v>
      </c>
      <c r="B474" t="s">
        <v>1167</v>
      </c>
      <c r="C474" t="s">
        <v>11</v>
      </c>
      <c r="D474" t="s">
        <v>1099</v>
      </c>
      <c r="E474" t="s">
        <v>1195</v>
      </c>
      <c r="F474" t="s">
        <v>121</v>
      </c>
      <c r="G474" t="s">
        <v>1174</v>
      </c>
    </row>
    <row r="475" spans="1:7" x14ac:dyDescent="0.3">
      <c r="A475" t="s">
        <v>273</v>
      </c>
      <c r="B475" t="s">
        <v>1168</v>
      </c>
      <c r="C475" t="s">
        <v>11</v>
      </c>
      <c r="D475" t="s">
        <v>1099</v>
      </c>
      <c r="E475" t="s">
        <v>1195</v>
      </c>
      <c r="F475" t="s">
        <v>121</v>
      </c>
      <c r="G475" t="s">
        <v>1174</v>
      </c>
    </row>
    <row r="476" spans="1:7" x14ac:dyDescent="0.3">
      <c r="A476" t="s">
        <v>274</v>
      </c>
      <c r="B476" t="s">
        <v>1095</v>
      </c>
      <c r="C476" t="s">
        <v>11</v>
      </c>
      <c r="D476" t="s">
        <v>1099</v>
      </c>
      <c r="E476" t="s">
        <v>1195</v>
      </c>
      <c r="F476" t="s">
        <v>121</v>
      </c>
      <c r="G476" t="s">
        <v>1174</v>
      </c>
    </row>
    <row r="477" spans="1:7" x14ac:dyDescent="0.3">
      <c r="A477" t="s">
        <v>275</v>
      </c>
      <c r="B477" t="s">
        <v>1096</v>
      </c>
      <c r="C477" t="s">
        <v>11</v>
      </c>
      <c r="D477" t="s">
        <v>1099</v>
      </c>
      <c r="E477" t="s">
        <v>1195</v>
      </c>
      <c r="F477" t="s">
        <v>121</v>
      </c>
      <c r="G477" t="s">
        <v>1174</v>
      </c>
    </row>
    <row r="478" spans="1:7" x14ac:dyDescent="0.3">
      <c r="A478" t="s">
        <v>276</v>
      </c>
      <c r="B478" t="s">
        <v>1097</v>
      </c>
      <c r="C478" t="s">
        <v>11</v>
      </c>
      <c r="D478" t="s">
        <v>1099</v>
      </c>
      <c r="E478" t="s">
        <v>1195</v>
      </c>
      <c r="F478" t="s">
        <v>121</v>
      </c>
      <c r="G478" t="s">
        <v>1174</v>
      </c>
    </row>
    <row r="479" spans="1:7" x14ac:dyDescent="0.3">
      <c r="A479" t="s">
        <v>277</v>
      </c>
      <c r="B479" t="s">
        <v>1098</v>
      </c>
      <c r="C479" t="s">
        <v>11</v>
      </c>
      <c r="D479" t="s">
        <v>1099</v>
      </c>
      <c r="E479" t="s">
        <v>1195</v>
      </c>
      <c r="F479" t="s">
        <v>121</v>
      </c>
      <c r="G479" t="s">
        <v>1174</v>
      </c>
    </row>
    <row r="480" spans="1:7" x14ac:dyDescent="0.3">
      <c r="A480" t="s">
        <v>278</v>
      </c>
      <c r="B480" t="s">
        <v>1167</v>
      </c>
      <c r="C480" t="s">
        <v>11</v>
      </c>
      <c r="D480" t="s">
        <v>1099</v>
      </c>
      <c r="E480" t="s">
        <v>1195</v>
      </c>
      <c r="F480" t="s">
        <v>121</v>
      </c>
      <c r="G480" t="s">
        <v>1174</v>
      </c>
    </row>
    <row r="481" spans="1:7" x14ac:dyDescent="0.3">
      <c r="A481" t="s">
        <v>279</v>
      </c>
      <c r="B481" t="s">
        <v>1168</v>
      </c>
      <c r="C481" t="s">
        <v>11</v>
      </c>
      <c r="D481" t="s">
        <v>1099</v>
      </c>
      <c r="E481" t="s">
        <v>1195</v>
      </c>
      <c r="F481" t="s">
        <v>121</v>
      </c>
      <c r="G481" t="s">
        <v>1174</v>
      </c>
    </row>
    <row r="482" spans="1:7" x14ac:dyDescent="0.3">
      <c r="A482" t="s">
        <v>280</v>
      </c>
      <c r="B482" t="s">
        <v>1095</v>
      </c>
      <c r="C482" t="s">
        <v>11</v>
      </c>
      <c r="D482" t="s">
        <v>1099</v>
      </c>
      <c r="E482" t="s">
        <v>1195</v>
      </c>
      <c r="F482" t="s">
        <v>121</v>
      </c>
      <c r="G482" t="s">
        <v>1174</v>
      </c>
    </row>
    <row r="483" spans="1:7" x14ac:dyDescent="0.3">
      <c r="A483" t="s">
        <v>281</v>
      </c>
      <c r="B483" t="s">
        <v>1096</v>
      </c>
      <c r="C483" t="s">
        <v>11</v>
      </c>
      <c r="D483" t="s">
        <v>1099</v>
      </c>
      <c r="E483" t="s">
        <v>1195</v>
      </c>
      <c r="F483" t="s">
        <v>121</v>
      </c>
      <c r="G483" t="s">
        <v>1174</v>
      </c>
    </row>
    <row r="484" spans="1:7" x14ac:dyDescent="0.3">
      <c r="A484" t="s">
        <v>282</v>
      </c>
      <c r="B484" t="s">
        <v>1097</v>
      </c>
      <c r="C484" t="s">
        <v>11</v>
      </c>
      <c r="D484" t="s">
        <v>1099</v>
      </c>
      <c r="E484" t="s">
        <v>1195</v>
      </c>
      <c r="F484" t="s">
        <v>121</v>
      </c>
      <c r="G484" t="s">
        <v>1174</v>
      </c>
    </row>
    <row r="485" spans="1:7" x14ac:dyDescent="0.3">
      <c r="A485" t="s">
        <v>283</v>
      </c>
      <c r="B485" t="s">
        <v>1098</v>
      </c>
      <c r="C485" t="s">
        <v>11</v>
      </c>
      <c r="D485" t="s">
        <v>1099</v>
      </c>
      <c r="E485" t="s">
        <v>1195</v>
      </c>
      <c r="F485" t="s">
        <v>121</v>
      </c>
      <c r="G485" t="s">
        <v>1174</v>
      </c>
    </row>
    <row r="486" spans="1:7" x14ac:dyDescent="0.3">
      <c r="A486" t="s">
        <v>284</v>
      </c>
      <c r="B486" t="s">
        <v>1167</v>
      </c>
      <c r="C486" t="s">
        <v>11</v>
      </c>
      <c r="D486" t="s">
        <v>1099</v>
      </c>
      <c r="E486" t="s">
        <v>1195</v>
      </c>
      <c r="F486" t="s">
        <v>121</v>
      </c>
      <c r="G486" t="s">
        <v>1174</v>
      </c>
    </row>
    <row r="487" spans="1:7" x14ac:dyDescent="0.3">
      <c r="A487" t="s">
        <v>285</v>
      </c>
      <c r="B487" t="s">
        <v>1168</v>
      </c>
      <c r="C487" t="s">
        <v>11</v>
      </c>
      <c r="D487" t="s">
        <v>1099</v>
      </c>
      <c r="E487" t="s">
        <v>1195</v>
      </c>
      <c r="F487" t="s">
        <v>121</v>
      </c>
      <c r="G487" t="s">
        <v>1174</v>
      </c>
    </row>
    <row r="488" spans="1:7" x14ac:dyDescent="0.3">
      <c r="A488" t="s">
        <v>286</v>
      </c>
      <c r="B488" t="s">
        <v>1095</v>
      </c>
      <c r="C488" t="s">
        <v>11</v>
      </c>
      <c r="D488" t="s">
        <v>1099</v>
      </c>
      <c r="E488" t="s">
        <v>1195</v>
      </c>
      <c r="F488" t="s">
        <v>121</v>
      </c>
      <c r="G488" t="s">
        <v>1174</v>
      </c>
    </row>
    <row r="489" spans="1:7" x14ac:dyDescent="0.3">
      <c r="A489" t="s">
        <v>287</v>
      </c>
      <c r="B489" t="s">
        <v>1096</v>
      </c>
      <c r="C489" t="s">
        <v>11</v>
      </c>
      <c r="D489" t="s">
        <v>1099</v>
      </c>
      <c r="E489" t="s">
        <v>1195</v>
      </c>
      <c r="F489" t="s">
        <v>121</v>
      </c>
      <c r="G489" t="s">
        <v>1174</v>
      </c>
    </row>
    <row r="490" spans="1:7" x14ac:dyDescent="0.3">
      <c r="A490" t="s">
        <v>288</v>
      </c>
      <c r="B490" t="s">
        <v>1097</v>
      </c>
      <c r="C490" t="s">
        <v>11</v>
      </c>
      <c r="D490" t="s">
        <v>1099</v>
      </c>
      <c r="E490" t="s">
        <v>1195</v>
      </c>
      <c r="F490" t="s">
        <v>121</v>
      </c>
      <c r="G490" t="s">
        <v>1174</v>
      </c>
    </row>
    <row r="491" spans="1:7" x14ac:dyDescent="0.3">
      <c r="A491" t="s">
        <v>289</v>
      </c>
      <c r="B491" t="s">
        <v>1098</v>
      </c>
      <c r="C491" t="s">
        <v>11</v>
      </c>
      <c r="D491" t="s">
        <v>1099</v>
      </c>
      <c r="E491" t="s">
        <v>1195</v>
      </c>
      <c r="F491" t="s">
        <v>121</v>
      </c>
      <c r="G491" t="s">
        <v>1174</v>
      </c>
    </row>
    <row r="492" spans="1:7" x14ac:dyDescent="0.3">
      <c r="A492" t="s">
        <v>290</v>
      </c>
      <c r="B492" t="s">
        <v>1167</v>
      </c>
      <c r="C492" t="s">
        <v>1973</v>
      </c>
      <c r="D492" t="s">
        <v>1099</v>
      </c>
      <c r="E492" t="s">
        <v>1195</v>
      </c>
      <c r="F492" t="s">
        <v>121</v>
      </c>
      <c r="G492" t="s">
        <v>1190</v>
      </c>
    </row>
    <row r="493" spans="1:7" x14ac:dyDescent="0.3">
      <c r="A493" t="s">
        <v>291</v>
      </c>
      <c r="B493" t="s">
        <v>1168</v>
      </c>
      <c r="C493" t="s">
        <v>1973</v>
      </c>
      <c r="D493" t="s">
        <v>1099</v>
      </c>
      <c r="E493" t="s">
        <v>1195</v>
      </c>
      <c r="F493" t="s">
        <v>121</v>
      </c>
      <c r="G493" t="s">
        <v>1190</v>
      </c>
    </row>
    <row r="494" spans="1:7" x14ac:dyDescent="0.3">
      <c r="A494" t="s">
        <v>292</v>
      </c>
      <c r="B494" t="s">
        <v>1095</v>
      </c>
      <c r="C494" t="s">
        <v>1973</v>
      </c>
      <c r="D494" t="s">
        <v>1099</v>
      </c>
      <c r="E494" t="s">
        <v>1195</v>
      </c>
      <c r="F494" t="s">
        <v>121</v>
      </c>
      <c r="G494" t="s">
        <v>1190</v>
      </c>
    </row>
    <row r="495" spans="1:7" x14ac:dyDescent="0.3">
      <c r="A495" t="s">
        <v>293</v>
      </c>
      <c r="B495" t="s">
        <v>1096</v>
      </c>
      <c r="C495" t="s">
        <v>1973</v>
      </c>
      <c r="D495" t="s">
        <v>1099</v>
      </c>
      <c r="E495" t="s">
        <v>1195</v>
      </c>
      <c r="F495" t="s">
        <v>121</v>
      </c>
      <c r="G495" t="s">
        <v>1190</v>
      </c>
    </row>
    <row r="496" spans="1:7" x14ac:dyDescent="0.3">
      <c r="A496" t="s">
        <v>294</v>
      </c>
      <c r="B496" t="s">
        <v>1097</v>
      </c>
      <c r="C496" t="s">
        <v>1973</v>
      </c>
      <c r="D496" t="s">
        <v>1099</v>
      </c>
      <c r="E496" t="s">
        <v>1195</v>
      </c>
      <c r="F496" t="s">
        <v>121</v>
      </c>
      <c r="G496" t="s">
        <v>1190</v>
      </c>
    </row>
    <row r="497" spans="1:7" x14ac:dyDescent="0.3">
      <c r="A497" t="s">
        <v>295</v>
      </c>
      <c r="B497" t="s">
        <v>1098</v>
      </c>
      <c r="C497" t="s">
        <v>1973</v>
      </c>
      <c r="D497" t="s">
        <v>1099</v>
      </c>
      <c r="E497" t="s">
        <v>1195</v>
      </c>
      <c r="F497" t="s">
        <v>121</v>
      </c>
      <c r="G497" t="s">
        <v>1190</v>
      </c>
    </row>
    <row r="498" spans="1:7" x14ac:dyDescent="0.3">
      <c r="A498" t="s">
        <v>296</v>
      </c>
      <c r="B498" t="s">
        <v>1167</v>
      </c>
      <c r="C498" t="s">
        <v>11</v>
      </c>
      <c r="D498" t="s">
        <v>1099</v>
      </c>
      <c r="E498" t="s">
        <v>1195</v>
      </c>
      <c r="F498" t="s">
        <v>13</v>
      </c>
      <c r="G498" t="s">
        <v>1177</v>
      </c>
    </row>
    <row r="499" spans="1:7" x14ac:dyDescent="0.3">
      <c r="A499" t="s">
        <v>299</v>
      </c>
      <c r="B499" t="s">
        <v>1168</v>
      </c>
      <c r="C499" t="s">
        <v>11</v>
      </c>
      <c r="D499" t="s">
        <v>1099</v>
      </c>
      <c r="E499" t="s">
        <v>1195</v>
      </c>
      <c r="F499" t="s">
        <v>13</v>
      </c>
      <c r="G499" t="s">
        <v>1177</v>
      </c>
    </row>
    <row r="500" spans="1:7" x14ac:dyDescent="0.3">
      <c r="A500" t="s">
        <v>300</v>
      </c>
      <c r="B500" t="s">
        <v>1095</v>
      </c>
      <c r="C500" t="s">
        <v>11</v>
      </c>
      <c r="D500" t="s">
        <v>1099</v>
      </c>
      <c r="E500" t="s">
        <v>1195</v>
      </c>
      <c r="F500" t="s">
        <v>13</v>
      </c>
      <c r="G500" t="s">
        <v>1177</v>
      </c>
    </row>
    <row r="501" spans="1:7" x14ac:dyDescent="0.3">
      <c r="A501" t="s">
        <v>301</v>
      </c>
      <c r="B501" t="s">
        <v>1096</v>
      </c>
      <c r="C501" t="s">
        <v>11</v>
      </c>
      <c r="D501" t="s">
        <v>1099</v>
      </c>
      <c r="E501" t="s">
        <v>1195</v>
      </c>
      <c r="F501" t="s">
        <v>13</v>
      </c>
      <c r="G501" t="s">
        <v>1177</v>
      </c>
    </row>
    <row r="502" spans="1:7" x14ac:dyDescent="0.3">
      <c r="A502" t="s">
        <v>302</v>
      </c>
      <c r="B502" t="s">
        <v>1097</v>
      </c>
      <c r="C502" t="s">
        <v>11</v>
      </c>
      <c r="D502" t="s">
        <v>1099</v>
      </c>
      <c r="E502" t="s">
        <v>1195</v>
      </c>
      <c r="F502" t="s">
        <v>13</v>
      </c>
      <c r="G502" t="s">
        <v>1177</v>
      </c>
    </row>
    <row r="503" spans="1:7" x14ac:dyDescent="0.3">
      <c r="A503" t="s">
        <v>303</v>
      </c>
      <c r="B503" t="s">
        <v>1098</v>
      </c>
      <c r="C503" t="s">
        <v>11</v>
      </c>
      <c r="D503" t="s">
        <v>1099</v>
      </c>
      <c r="E503" t="s">
        <v>1195</v>
      </c>
      <c r="F503" t="s">
        <v>13</v>
      </c>
      <c r="G503" t="s">
        <v>1177</v>
      </c>
    </row>
    <row r="504" spans="1:7" x14ac:dyDescent="0.3">
      <c r="A504" t="s">
        <v>304</v>
      </c>
      <c r="B504" t="s">
        <v>1167</v>
      </c>
      <c r="C504" t="s">
        <v>11</v>
      </c>
      <c r="D504" t="s">
        <v>1099</v>
      </c>
      <c r="E504" t="s">
        <v>1195</v>
      </c>
      <c r="F504" t="s">
        <v>13</v>
      </c>
      <c r="G504" t="s">
        <v>1177</v>
      </c>
    </row>
    <row r="505" spans="1:7" x14ac:dyDescent="0.3">
      <c r="A505" t="s">
        <v>305</v>
      </c>
      <c r="B505" t="s">
        <v>1168</v>
      </c>
      <c r="C505" t="s">
        <v>11</v>
      </c>
      <c r="D505" t="s">
        <v>1099</v>
      </c>
      <c r="E505" t="s">
        <v>1195</v>
      </c>
      <c r="F505" t="s">
        <v>13</v>
      </c>
      <c r="G505" t="s">
        <v>1177</v>
      </c>
    </row>
    <row r="506" spans="1:7" x14ac:dyDescent="0.3">
      <c r="A506" t="s">
        <v>306</v>
      </c>
      <c r="B506" t="s">
        <v>1095</v>
      </c>
      <c r="C506" t="s">
        <v>11</v>
      </c>
      <c r="D506" t="s">
        <v>1099</v>
      </c>
      <c r="E506" t="s">
        <v>1195</v>
      </c>
      <c r="F506" t="s">
        <v>13</v>
      </c>
      <c r="G506" t="s">
        <v>1177</v>
      </c>
    </row>
    <row r="507" spans="1:7" x14ac:dyDescent="0.3">
      <c r="A507" t="s">
        <v>307</v>
      </c>
      <c r="B507" t="s">
        <v>1096</v>
      </c>
      <c r="C507" t="s">
        <v>11</v>
      </c>
      <c r="D507" t="s">
        <v>1099</v>
      </c>
      <c r="E507" t="s">
        <v>1195</v>
      </c>
      <c r="F507" t="s">
        <v>13</v>
      </c>
      <c r="G507" t="s">
        <v>1177</v>
      </c>
    </row>
    <row r="508" spans="1:7" x14ac:dyDescent="0.3">
      <c r="A508" t="s">
        <v>308</v>
      </c>
      <c r="B508" t="s">
        <v>1097</v>
      </c>
      <c r="C508" t="s">
        <v>11</v>
      </c>
      <c r="D508" t="s">
        <v>1099</v>
      </c>
      <c r="E508" t="s">
        <v>1195</v>
      </c>
      <c r="F508" t="s">
        <v>13</v>
      </c>
      <c r="G508" t="s">
        <v>1177</v>
      </c>
    </row>
    <row r="509" spans="1:7" x14ac:dyDescent="0.3">
      <c r="A509" t="s">
        <v>309</v>
      </c>
      <c r="B509" t="s">
        <v>1098</v>
      </c>
      <c r="C509" t="s">
        <v>11</v>
      </c>
      <c r="D509" t="s">
        <v>1099</v>
      </c>
      <c r="E509" t="s">
        <v>1195</v>
      </c>
      <c r="F509" t="s">
        <v>13</v>
      </c>
      <c r="G509" t="s">
        <v>1177</v>
      </c>
    </row>
    <row r="510" spans="1:7" x14ac:dyDescent="0.3">
      <c r="A510" t="s">
        <v>310</v>
      </c>
      <c r="B510" t="s">
        <v>1167</v>
      </c>
      <c r="C510" t="s">
        <v>11</v>
      </c>
      <c r="D510" t="s">
        <v>1099</v>
      </c>
      <c r="E510" t="s">
        <v>1195</v>
      </c>
      <c r="F510" t="s">
        <v>13</v>
      </c>
      <c r="G510" t="s">
        <v>1177</v>
      </c>
    </row>
    <row r="511" spans="1:7" x14ac:dyDescent="0.3">
      <c r="A511" t="s">
        <v>311</v>
      </c>
      <c r="B511" t="s">
        <v>1168</v>
      </c>
      <c r="C511" t="s">
        <v>11</v>
      </c>
      <c r="D511" t="s">
        <v>1099</v>
      </c>
      <c r="E511" t="s">
        <v>1195</v>
      </c>
      <c r="F511" t="s">
        <v>13</v>
      </c>
      <c r="G511" t="s">
        <v>1177</v>
      </c>
    </row>
    <row r="512" spans="1:7" x14ac:dyDescent="0.3">
      <c r="A512" t="s">
        <v>312</v>
      </c>
      <c r="B512" t="s">
        <v>1095</v>
      </c>
      <c r="C512" t="s">
        <v>11</v>
      </c>
      <c r="D512" t="s">
        <v>1099</v>
      </c>
      <c r="E512" t="s">
        <v>1195</v>
      </c>
      <c r="F512" t="s">
        <v>13</v>
      </c>
      <c r="G512" t="s">
        <v>1177</v>
      </c>
    </row>
    <row r="513" spans="1:7" x14ac:dyDescent="0.3">
      <c r="A513" t="s">
        <v>313</v>
      </c>
      <c r="B513" t="s">
        <v>1096</v>
      </c>
      <c r="C513" t="s">
        <v>11</v>
      </c>
      <c r="D513" t="s">
        <v>1099</v>
      </c>
      <c r="E513" t="s">
        <v>1195</v>
      </c>
      <c r="F513" t="s">
        <v>13</v>
      </c>
      <c r="G513" t="s">
        <v>1177</v>
      </c>
    </row>
    <row r="514" spans="1:7" x14ac:dyDescent="0.3">
      <c r="A514" t="s">
        <v>314</v>
      </c>
      <c r="B514" t="s">
        <v>1097</v>
      </c>
      <c r="C514" t="s">
        <v>11</v>
      </c>
      <c r="D514" t="s">
        <v>1099</v>
      </c>
      <c r="E514" t="s">
        <v>1195</v>
      </c>
      <c r="F514" t="s">
        <v>13</v>
      </c>
      <c r="G514" t="s">
        <v>1177</v>
      </c>
    </row>
    <row r="515" spans="1:7" x14ac:dyDescent="0.3">
      <c r="A515" t="s">
        <v>315</v>
      </c>
      <c r="B515" t="s">
        <v>1098</v>
      </c>
      <c r="C515" t="s">
        <v>11</v>
      </c>
      <c r="D515" t="s">
        <v>1099</v>
      </c>
      <c r="E515" t="s">
        <v>1195</v>
      </c>
      <c r="F515" t="s">
        <v>13</v>
      </c>
      <c r="G515" t="s">
        <v>1177</v>
      </c>
    </row>
    <row r="516" spans="1:7" x14ac:dyDescent="0.3">
      <c r="A516" t="s">
        <v>316</v>
      </c>
      <c r="B516" t="s">
        <v>1167</v>
      </c>
      <c r="C516" t="s">
        <v>11</v>
      </c>
      <c r="D516" t="s">
        <v>1099</v>
      </c>
      <c r="E516" t="s">
        <v>1195</v>
      </c>
      <c r="F516" t="s">
        <v>13</v>
      </c>
      <c r="G516" t="s">
        <v>1177</v>
      </c>
    </row>
    <row r="517" spans="1:7" x14ac:dyDescent="0.3">
      <c r="A517" t="s">
        <v>317</v>
      </c>
      <c r="B517" t="s">
        <v>1168</v>
      </c>
      <c r="C517" t="s">
        <v>11</v>
      </c>
      <c r="D517" t="s">
        <v>1099</v>
      </c>
      <c r="E517" t="s">
        <v>1195</v>
      </c>
      <c r="F517" t="s">
        <v>13</v>
      </c>
      <c r="G517" t="s">
        <v>1177</v>
      </c>
    </row>
    <row r="518" spans="1:7" x14ac:dyDescent="0.3">
      <c r="A518" t="s">
        <v>318</v>
      </c>
      <c r="B518" t="s">
        <v>1095</v>
      </c>
      <c r="C518" t="s">
        <v>11</v>
      </c>
      <c r="D518" t="s">
        <v>1099</v>
      </c>
      <c r="E518" t="s">
        <v>1195</v>
      </c>
      <c r="F518" t="s">
        <v>13</v>
      </c>
      <c r="G518" t="s">
        <v>1177</v>
      </c>
    </row>
    <row r="519" spans="1:7" x14ac:dyDescent="0.3">
      <c r="A519" t="s">
        <v>319</v>
      </c>
      <c r="B519" t="s">
        <v>1096</v>
      </c>
      <c r="C519" t="s">
        <v>11</v>
      </c>
      <c r="D519" t="s">
        <v>1099</v>
      </c>
      <c r="E519" t="s">
        <v>1195</v>
      </c>
      <c r="F519" t="s">
        <v>13</v>
      </c>
      <c r="G519" t="s">
        <v>1177</v>
      </c>
    </row>
    <row r="520" spans="1:7" x14ac:dyDescent="0.3">
      <c r="A520" t="s">
        <v>320</v>
      </c>
      <c r="B520" t="s">
        <v>1097</v>
      </c>
      <c r="C520" t="s">
        <v>11</v>
      </c>
      <c r="D520" t="s">
        <v>1099</v>
      </c>
      <c r="E520" t="s">
        <v>1195</v>
      </c>
      <c r="F520" t="s">
        <v>13</v>
      </c>
      <c r="G520" t="s">
        <v>1177</v>
      </c>
    </row>
    <row r="521" spans="1:7" x14ac:dyDescent="0.3">
      <c r="A521" t="s">
        <v>321</v>
      </c>
      <c r="B521" t="s">
        <v>1098</v>
      </c>
      <c r="C521" t="s">
        <v>11</v>
      </c>
      <c r="D521" t="s">
        <v>1099</v>
      </c>
      <c r="E521" t="s">
        <v>1195</v>
      </c>
      <c r="F521" t="s">
        <v>13</v>
      </c>
      <c r="G521" t="s">
        <v>1177</v>
      </c>
    </row>
    <row r="522" spans="1:7" x14ac:dyDescent="0.3">
      <c r="A522" t="s">
        <v>322</v>
      </c>
      <c r="B522" t="s">
        <v>1167</v>
      </c>
      <c r="C522" t="s">
        <v>11</v>
      </c>
      <c r="D522" t="s">
        <v>1099</v>
      </c>
      <c r="E522" t="s">
        <v>1195</v>
      </c>
      <c r="F522" t="s">
        <v>13</v>
      </c>
      <c r="G522" t="s">
        <v>1177</v>
      </c>
    </row>
    <row r="523" spans="1:7" x14ac:dyDescent="0.3">
      <c r="A523" t="s">
        <v>323</v>
      </c>
      <c r="B523" t="s">
        <v>1168</v>
      </c>
      <c r="C523" t="s">
        <v>11</v>
      </c>
      <c r="D523" t="s">
        <v>1099</v>
      </c>
      <c r="E523" t="s">
        <v>1195</v>
      </c>
      <c r="F523" t="s">
        <v>13</v>
      </c>
      <c r="G523" t="s">
        <v>1177</v>
      </c>
    </row>
    <row r="524" spans="1:7" x14ac:dyDescent="0.3">
      <c r="A524" t="s">
        <v>324</v>
      </c>
      <c r="B524" t="s">
        <v>1095</v>
      </c>
      <c r="C524" t="s">
        <v>11</v>
      </c>
      <c r="D524" t="s">
        <v>1099</v>
      </c>
      <c r="E524" t="s">
        <v>1195</v>
      </c>
      <c r="F524" t="s">
        <v>13</v>
      </c>
      <c r="G524" t="s">
        <v>1177</v>
      </c>
    </row>
    <row r="525" spans="1:7" x14ac:dyDescent="0.3">
      <c r="A525" t="s">
        <v>325</v>
      </c>
      <c r="B525" t="s">
        <v>1096</v>
      </c>
      <c r="C525" t="s">
        <v>11</v>
      </c>
      <c r="D525" t="s">
        <v>1099</v>
      </c>
      <c r="E525" t="s">
        <v>1195</v>
      </c>
      <c r="F525" t="s">
        <v>13</v>
      </c>
      <c r="G525" t="s">
        <v>1177</v>
      </c>
    </row>
    <row r="526" spans="1:7" x14ac:dyDescent="0.3">
      <c r="A526" t="s">
        <v>326</v>
      </c>
      <c r="B526" t="s">
        <v>1097</v>
      </c>
      <c r="C526" t="s">
        <v>11</v>
      </c>
      <c r="D526" t="s">
        <v>1099</v>
      </c>
      <c r="E526" t="s">
        <v>1195</v>
      </c>
      <c r="F526" t="s">
        <v>13</v>
      </c>
      <c r="G526" t="s">
        <v>1177</v>
      </c>
    </row>
    <row r="527" spans="1:7" x14ac:dyDescent="0.3">
      <c r="A527" t="s">
        <v>327</v>
      </c>
      <c r="B527" t="s">
        <v>1098</v>
      </c>
      <c r="C527" t="s">
        <v>11</v>
      </c>
      <c r="D527" t="s">
        <v>1099</v>
      </c>
      <c r="E527" t="s">
        <v>1195</v>
      </c>
      <c r="F527" t="s">
        <v>13</v>
      </c>
      <c r="G527" t="s">
        <v>1177</v>
      </c>
    </row>
    <row r="528" spans="1:7" x14ac:dyDescent="0.3">
      <c r="A528" t="s">
        <v>328</v>
      </c>
      <c r="B528" t="s">
        <v>1167</v>
      </c>
      <c r="C528" t="s">
        <v>11</v>
      </c>
      <c r="D528" t="s">
        <v>1099</v>
      </c>
      <c r="E528" t="s">
        <v>1195</v>
      </c>
      <c r="F528" t="s">
        <v>13</v>
      </c>
      <c r="G528" t="s">
        <v>1176</v>
      </c>
    </row>
    <row r="529" spans="1:7" x14ac:dyDescent="0.3">
      <c r="A529" t="s">
        <v>331</v>
      </c>
      <c r="B529" t="s">
        <v>1168</v>
      </c>
      <c r="C529" t="s">
        <v>11</v>
      </c>
      <c r="D529" t="s">
        <v>1099</v>
      </c>
      <c r="E529" t="s">
        <v>1195</v>
      </c>
      <c r="F529" t="s">
        <v>13</v>
      </c>
      <c r="G529" t="s">
        <v>1176</v>
      </c>
    </row>
    <row r="530" spans="1:7" x14ac:dyDescent="0.3">
      <c r="A530" t="s">
        <v>332</v>
      </c>
      <c r="B530" t="s">
        <v>1095</v>
      </c>
      <c r="C530" t="s">
        <v>11</v>
      </c>
      <c r="D530" t="s">
        <v>1099</v>
      </c>
      <c r="E530" t="s">
        <v>1195</v>
      </c>
      <c r="F530" t="s">
        <v>13</v>
      </c>
      <c r="G530" t="s">
        <v>1176</v>
      </c>
    </row>
    <row r="531" spans="1:7" x14ac:dyDescent="0.3">
      <c r="A531" t="s">
        <v>333</v>
      </c>
      <c r="B531" t="s">
        <v>1096</v>
      </c>
      <c r="C531" t="s">
        <v>11</v>
      </c>
      <c r="D531" t="s">
        <v>1099</v>
      </c>
      <c r="E531" t="s">
        <v>1195</v>
      </c>
      <c r="F531" t="s">
        <v>13</v>
      </c>
      <c r="G531" t="s">
        <v>1176</v>
      </c>
    </row>
    <row r="532" spans="1:7" x14ac:dyDescent="0.3">
      <c r="A532" t="s">
        <v>334</v>
      </c>
      <c r="B532" t="s">
        <v>1097</v>
      </c>
      <c r="C532" t="s">
        <v>11</v>
      </c>
      <c r="D532" t="s">
        <v>1099</v>
      </c>
      <c r="E532" t="s">
        <v>1195</v>
      </c>
      <c r="F532" t="s">
        <v>13</v>
      </c>
      <c r="G532" t="s">
        <v>1176</v>
      </c>
    </row>
    <row r="533" spans="1:7" x14ac:dyDescent="0.3">
      <c r="A533" t="s">
        <v>335</v>
      </c>
      <c r="B533" t="s">
        <v>1098</v>
      </c>
      <c r="C533" t="s">
        <v>11</v>
      </c>
      <c r="D533" t="s">
        <v>1099</v>
      </c>
      <c r="E533" t="s">
        <v>1195</v>
      </c>
      <c r="F533" t="s">
        <v>13</v>
      </c>
      <c r="G533" t="s">
        <v>1176</v>
      </c>
    </row>
    <row r="534" spans="1:7" x14ac:dyDescent="0.3">
      <c r="A534" t="s">
        <v>336</v>
      </c>
      <c r="B534" t="s">
        <v>1167</v>
      </c>
      <c r="C534" t="s">
        <v>11</v>
      </c>
      <c r="D534" t="s">
        <v>1099</v>
      </c>
      <c r="E534" t="s">
        <v>1195</v>
      </c>
      <c r="F534" t="s">
        <v>13</v>
      </c>
      <c r="G534" t="s">
        <v>1176</v>
      </c>
    </row>
    <row r="535" spans="1:7" x14ac:dyDescent="0.3">
      <c r="A535" t="s">
        <v>337</v>
      </c>
      <c r="B535" t="s">
        <v>1168</v>
      </c>
      <c r="C535" t="s">
        <v>11</v>
      </c>
      <c r="D535" t="s">
        <v>1099</v>
      </c>
      <c r="E535" t="s">
        <v>1195</v>
      </c>
      <c r="F535" t="s">
        <v>13</v>
      </c>
      <c r="G535" t="s">
        <v>1176</v>
      </c>
    </row>
    <row r="536" spans="1:7" x14ac:dyDescent="0.3">
      <c r="A536" t="s">
        <v>338</v>
      </c>
      <c r="B536" t="s">
        <v>1095</v>
      </c>
      <c r="C536" t="s">
        <v>11</v>
      </c>
      <c r="D536" t="s">
        <v>1099</v>
      </c>
      <c r="E536" t="s">
        <v>1195</v>
      </c>
      <c r="F536" t="s">
        <v>13</v>
      </c>
      <c r="G536" t="s">
        <v>1176</v>
      </c>
    </row>
    <row r="537" spans="1:7" x14ac:dyDescent="0.3">
      <c r="A537" t="s">
        <v>339</v>
      </c>
      <c r="B537" t="s">
        <v>1096</v>
      </c>
      <c r="C537" t="s">
        <v>11</v>
      </c>
      <c r="D537" t="s">
        <v>1099</v>
      </c>
      <c r="E537" t="s">
        <v>1195</v>
      </c>
      <c r="F537" t="s">
        <v>13</v>
      </c>
      <c r="G537" t="s">
        <v>1176</v>
      </c>
    </row>
    <row r="538" spans="1:7" x14ac:dyDescent="0.3">
      <c r="A538" t="s">
        <v>340</v>
      </c>
      <c r="B538" t="s">
        <v>1097</v>
      </c>
      <c r="C538" t="s">
        <v>11</v>
      </c>
      <c r="D538" t="s">
        <v>1099</v>
      </c>
      <c r="E538" t="s">
        <v>1195</v>
      </c>
      <c r="F538" t="s">
        <v>13</v>
      </c>
      <c r="G538" t="s">
        <v>1176</v>
      </c>
    </row>
    <row r="539" spans="1:7" x14ac:dyDescent="0.3">
      <c r="A539" t="s">
        <v>341</v>
      </c>
      <c r="B539" t="s">
        <v>1098</v>
      </c>
      <c r="C539" t="s">
        <v>11</v>
      </c>
      <c r="D539" t="s">
        <v>1099</v>
      </c>
      <c r="E539" t="s">
        <v>1195</v>
      </c>
      <c r="F539" t="s">
        <v>13</v>
      </c>
      <c r="G539" t="s">
        <v>1176</v>
      </c>
    </row>
    <row r="540" spans="1:7" x14ac:dyDescent="0.3">
      <c r="A540" t="s">
        <v>342</v>
      </c>
      <c r="B540" t="s">
        <v>1167</v>
      </c>
      <c r="C540" t="s">
        <v>11</v>
      </c>
      <c r="D540" t="s">
        <v>1099</v>
      </c>
      <c r="E540" t="s">
        <v>1195</v>
      </c>
      <c r="F540" t="s">
        <v>13</v>
      </c>
      <c r="G540" t="s">
        <v>1176</v>
      </c>
    </row>
    <row r="541" spans="1:7" x14ac:dyDescent="0.3">
      <c r="A541" t="s">
        <v>343</v>
      </c>
      <c r="B541" t="s">
        <v>1168</v>
      </c>
      <c r="C541" t="s">
        <v>11</v>
      </c>
      <c r="D541" t="s">
        <v>1099</v>
      </c>
      <c r="E541" t="s">
        <v>1195</v>
      </c>
      <c r="F541" t="s">
        <v>13</v>
      </c>
      <c r="G541" t="s">
        <v>1176</v>
      </c>
    </row>
    <row r="542" spans="1:7" x14ac:dyDescent="0.3">
      <c r="A542" t="s">
        <v>344</v>
      </c>
      <c r="B542" t="s">
        <v>1095</v>
      </c>
      <c r="C542" t="s">
        <v>11</v>
      </c>
      <c r="D542" t="s">
        <v>1099</v>
      </c>
      <c r="E542" t="s">
        <v>1195</v>
      </c>
      <c r="F542" t="s">
        <v>13</v>
      </c>
      <c r="G542" t="s">
        <v>1176</v>
      </c>
    </row>
    <row r="543" spans="1:7" x14ac:dyDescent="0.3">
      <c r="A543" t="s">
        <v>345</v>
      </c>
      <c r="B543" t="s">
        <v>1096</v>
      </c>
      <c r="C543" t="s">
        <v>11</v>
      </c>
      <c r="D543" t="s">
        <v>1099</v>
      </c>
      <c r="E543" t="s">
        <v>1195</v>
      </c>
      <c r="F543" t="s">
        <v>13</v>
      </c>
      <c r="G543" t="s">
        <v>1176</v>
      </c>
    </row>
    <row r="544" spans="1:7" x14ac:dyDescent="0.3">
      <c r="A544" t="s">
        <v>346</v>
      </c>
      <c r="B544" t="s">
        <v>1097</v>
      </c>
      <c r="C544" t="s">
        <v>11</v>
      </c>
      <c r="D544" t="s">
        <v>1099</v>
      </c>
      <c r="E544" t="s">
        <v>1195</v>
      </c>
      <c r="F544" t="s">
        <v>13</v>
      </c>
      <c r="G544" t="s">
        <v>1176</v>
      </c>
    </row>
    <row r="545" spans="1:7" x14ac:dyDescent="0.3">
      <c r="A545" t="s">
        <v>347</v>
      </c>
      <c r="B545" t="s">
        <v>1098</v>
      </c>
      <c r="C545" t="s">
        <v>11</v>
      </c>
      <c r="D545" t="s">
        <v>1099</v>
      </c>
      <c r="E545" t="s">
        <v>1195</v>
      </c>
      <c r="F545" t="s">
        <v>13</v>
      </c>
      <c r="G545" t="s">
        <v>1176</v>
      </c>
    </row>
    <row r="546" spans="1:7" x14ac:dyDescent="0.3">
      <c r="A546" t="s">
        <v>348</v>
      </c>
      <c r="B546" t="s">
        <v>1167</v>
      </c>
      <c r="C546" t="s">
        <v>11</v>
      </c>
      <c r="D546" t="s">
        <v>1099</v>
      </c>
      <c r="E546" t="s">
        <v>1195</v>
      </c>
      <c r="F546" t="s">
        <v>13</v>
      </c>
      <c r="G546" t="s">
        <v>1176</v>
      </c>
    </row>
    <row r="547" spans="1:7" x14ac:dyDescent="0.3">
      <c r="A547" t="s">
        <v>349</v>
      </c>
      <c r="B547" t="s">
        <v>1168</v>
      </c>
      <c r="C547" t="s">
        <v>11</v>
      </c>
      <c r="D547" t="s">
        <v>1099</v>
      </c>
      <c r="E547" t="s">
        <v>1195</v>
      </c>
      <c r="F547" t="s">
        <v>13</v>
      </c>
      <c r="G547" t="s">
        <v>1176</v>
      </c>
    </row>
    <row r="548" spans="1:7" x14ac:dyDescent="0.3">
      <c r="A548" t="s">
        <v>350</v>
      </c>
      <c r="B548" t="s">
        <v>1095</v>
      </c>
      <c r="C548" t="s">
        <v>11</v>
      </c>
      <c r="D548" t="s">
        <v>1099</v>
      </c>
      <c r="E548" t="s">
        <v>1195</v>
      </c>
      <c r="F548" t="s">
        <v>13</v>
      </c>
      <c r="G548" t="s">
        <v>1176</v>
      </c>
    </row>
    <row r="549" spans="1:7" x14ac:dyDescent="0.3">
      <c r="A549" t="s">
        <v>351</v>
      </c>
      <c r="B549" t="s">
        <v>1096</v>
      </c>
      <c r="C549" t="s">
        <v>11</v>
      </c>
      <c r="D549" t="s">
        <v>1099</v>
      </c>
      <c r="E549" t="s">
        <v>1195</v>
      </c>
      <c r="F549" t="s">
        <v>13</v>
      </c>
      <c r="G549" t="s">
        <v>1176</v>
      </c>
    </row>
    <row r="550" spans="1:7" x14ac:dyDescent="0.3">
      <c r="A550" t="s">
        <v>352</v>
      </c>
      <c r="B550" t="s">
        <v>1097</v>
      </c>
      <c r="C550" t="s">
        <v>11</v>
      </c>
      <c r="D550" t="s">
        <v>1099</v>
      </c>
      <c r="E550" t="s">
        <v>1195</v>
      </c>
      <c r="F550" t="s">
        <v>13</v>
      </c>
      <c r="G550" t="s">
        <v>1176</v>
      </c>
    </row>
    <row r="551" spans="1:7" x14ac:dyDescent="0.3">
      <c r="A551" t="s">
        <v>353</v>
      </c>
      <c r="B551" t="s">
        <v>1098</v>
      </c>
      <c r="C551" t="s">
        <v>11</v>
      </c>
      <c r="D551" t="s">
        <v>1099</v>
      </c>
      <c r="E551" t="s">
        <v>1195</v>
      </c>
      <c r="F551" t="s">
        <v>13</v>
      </c>
      <c r="G551" t="s">
        <v>1176</v>
      </c>
    </row>
    <row r="552" spans="1:7" x14ac:dyDescent="0.3">
      <c r="A552" t="s">
        <v>354</v>
      </c>
      <c r="B552" t="s">
        <v>1167</v>
      </c>
      <c r="C552" t="s">
        <v>11</v>
      </c>
      <c r="D552" t="s">
        <v>1099</v>
      </c>
      <c r="E552" t="s">
        <v>1195</v>
      </c>
      <c r="F552" t="s">
        <v>13</v>
      </c>
      <c r="G552" t="s">
        <v>1175</v>
      </c>
    </row>
    <row r="553" spans="1:7" x14ac:dyDescent="0.3">
      <c r="A553" t="s">
        <v>357</v>
      </c>
      <c r="B553" t="s">
        <v>1168</v>
      </c>
      <c r="C553" t="s">
        <v>11</v>
      </c>
      <c r="D553" t="s">
        <v>1099</v>
      </c>
      <c r="E553" t="s">
        <v>1195</v>
      </c>
      <c r="F553" t="s">
        <v>13</v>
      </c>
      <c r="G553" t="s">
        <v>1175</v>
      </c>
    </row>
    <row r="554" spans="1:7" x14ac:dyDescent="0.3">
      <c r="A554" t="s">
        <v>358</v>
      </c>
      <c r="B554" t="s">
        <v>1095</v>
      </c>
      <c r="C554" t="s">
        <v>11</v>
      </c>
      <c r="D554" t="s">
        <v>1099</v>
      </c>
      <c r="E554" t="s">
        <v>1195</v>
      </c>
      <c r="F554" t="s">
        <v>13</v>
      </c>
      <c r="G554" t="s">
        <v>1175</v>
      </c>
    </row>
    <row r="555" spans="1:7" x14ac:dyDescent="0.3">
      <c r="A555" t="s">
        <v>359</v>
      </c>
      <c r="B555" t="s">
        <v>1096</v>
      </c>
      <c r="C555" t="s">
        <v>11</v>
      </c>
      <c r="D555" t="s">
        <v>1099</v>
      </c>
      <c r="E555" t="s">
        <v>1195</v>
      </c>
      <c r="F555" t="s">
        <v>13</v>
      </c>
      <c r="G555" t="s">
        <v>1175</v>
      </c>
    </row>
    <row r="556" spans="1:7" x14ac:dyDescent="0.3">
      <c r="A556" t="s">
        <v>360</v>
      </c>
      <c r="B556" t="s">
        <v>1097</v>
      </c>
      <c r="C556" t="s">
        <v>11</v>
      </c>
      <c r="D556" t="s">
        <v>1099</v>
      </c>
      <c r="E556" t="s">
        <v>1195</v>
      </c>
      <c r="F556" t="s">
        <v>13</v>
      </c>
      <c r="G556" t="s">
        <v>1175</v>
      </c>
    </row>
    <row r="557" spans="1:7" x14ac:dyDescent="0.3">
      <c r="A557" t="s">
        <v>361</v>
      </c>
      <c r="B557" t="s">
        <v>1098</v>
      </c>
      <c r="C557" t="s">
        <v>11</v>
      </c>
      <c r="D557" t="s">
        <v>1099</v>
      </c>
      <c r="E557" t="s">
        <v>1195</v>
      </c>
      <c r="F557" t="s">
        <v>13</v>
      </c>
      <c r="G557" t="s">
        <v>1175</v>
      </c>
    </row>
    <row r="558" spans="1:7" x14ac:dyDescent="0.3">
      <c r="A558" t="s">
        <v>362</v>
      </c>
      <c r="B558" t="s">
        <v>1167</v>
      </c>
      <c r="C558" t="s">
        <v>11</v>
      </c>
      <c r="D558" t="s">
        <v>1099</v>
      </c>
      <c r="E558" t="s">
        <v>1195</v>
      </c>
      <c r="F558" t="s">
        <v>13</v>
      </c>
      <c r="G558" t="s">
        <v>1175</v>
      </c>
    </row>
    <row r="559" spans="1:7" x14ac:dyDescent="0.3">
      <c r="A559" t="s">
        <v>363</v>
      </c>
      <c r="B559" t="s">
        <v>1168</v>
      </c>
      <c r="C559" t="s">
        <v>11</v>
      </c>
      <c r="D559" t="s">
        <v>1099</v>
      </c>
      <c r="E559" t="s">
        <v>1195</v>
      </c>
      <c r="F559" t="s">
        <v>13</v>
      </c>
      <c r="G559" t="s">
        <v>1175</v>
      </c>
    </row>
    <row r="560" spans="1:7" x14ac:dyDescent="0.3">
      <c r="A560" t="s">
        <v>364</v>
      </c>
      <c r="B560" t="s">
        <v>1095</v>
      </c>
      <c r="C560" t="s">
        <v>11</v>
      </c>
      <c r="D560" t="s">
        <v>1099</v>
      </c>
      <c r="E560" t="s">
        <v>1195</v>
      </c>
      <c r="F560" t="s">
        <v>13</v>
      </c>
      <c r="G560" t="s">
        <v>1175</v>
      </c>
    </row>
    <row r="561" spans="1:7" x14ac:dyDescent="0.3">
      <c r="A561" t="s">
        <v>365</v>
      </c>
      <c r="B561" t="s">
        <v>1096</v>
      </c>
      <c r="C561" t="s">
        <v>11</v>
      </c>
      <c r="D561" t="s">
        <v>1099</v>
      </c>
      <c r="E561" t="s">
        <v>1195</v>
      </c>
      <c r="F561" t="s">
        <v>13</v>
      </c>
      <c r="G561" t="s">
        <v>1175</v>
      </c>
    </row>
    <row r="562" spans="1:7" x14ac:dyDescent="0.3">
      <c r="A562" t="s">
        <v>366</v>
      </c>
      <c r="B562" t="s">
        <v>1097</v>
      </c>
      <c r="C562" t="s">
        <v>11</v>
      </c>
      <c r="D562" t="s">
        <v>1099</v>
      </c>
      <c r="E562" t="s">
        <v>1195</v>
      </c>
      <c r="F562" t="s">
        <v>13</v>
      </c>
      <c r="G562" t="s">
        <v>1175</v>
      </c>
    </row>
    <row r="563" spans="1:7" x14ac:dyDescent="0.3">
      <c r="A563" t="s">
        <v>367</v>
      </c>
      <c r="B563" t="s">
        <v>1098</v>
      </c>
      <c r="C563" t="s">
        <v>11</v>
      </c>
      <c r="D563" t="s">
        <v>1099</v>
      </c>
      <c r="E563" t="s">
        <v>1195</v>
      </c>
      <c r="F563" t="s">
        <v>13</v>
      </c>
      <c r="G563" t="s">
        <v>1175</v>
      </c>
    </row>
    <row r="564" spans="1:7" x14ac:dyDescent="0.3">
      <c r="A564" t="s">
        <v>368</v>
      </c>
      <c r="B564" t="s">
        <v>1167</v>
      </c>
      <c r="C564" t="s">
        <v>11</v>
      </c>
      <c r="D564" t="s">
        <v>1099</v>
      </c>
      <c r="E564" t="s">
        <v>1195</v>
      </c>
      <c r="F564" t="s">
        <v>13</v>
      </c>
      <c r="G564" t="s">
        <v>1175</v>
      </c>
    </row>
    <row r="565" spans="1:7" x14ac:dyDescent="0.3">
      <c r="A565" t="s">
        <v>369</v>
      </c>
      <c r="B565" t="s">
        <v>1168</v>
      </c>
      <c r="C565" t="s">
        <v>11</v>
      </c>
      <c r="D565" t="s">
        <v>1099</v>
      </c>
      <c r="E565" t="s">
        <v>1195</v>
      </c>
      <c r="F565" t="s">
        <v>13</v>
      </c>
      <c r="G565" t="s">
        <v>1175</v>
      </c>
    </row>
    <row r="566" spans="1:7" x14ac:dyDescent="0.3">
      <c r="A566" t="s">
        <v>370</v>
      </c>
      <c r="B566" t="s">
        <v>1095</v>
      </c>
      <c r="C566" t="s">
        <v>11</v>
      </c>
      <c r="D566" t="s">
        <v>1099</v>
      </c>
      <c r="E566" t="s">
        <v>1195</v>
      </c>
      <c r="F566" t="s">
        <v>13</v>
      </c>
      <c r="G566" t="s">
        <v>1175</v>
      </c>
    </row>
    <row r="567" spans="1:7" x14ac:dyDescent="0.3">
      <c r="A567" t="s">
        <v>371</v>
      </c>
      <c r="B567" t="s">
        <v>1096</v>
      </c>
      <c r="C567" t="s">
        <v>11</v>
      </c>
      <c r="D567" t="s">
        <v>1099</v>
      </c>
      <c r="E567" t="s">
        <v>1195</v>
      </c>
      <c r="F567" t="s">
        <v>13</v>
      </c>
      <c r="G567" t="s">
        <v>1175</v>
      </c>
    </row>
    <row r="568" spans="1:7" x14ac:dyDescent="0.3">
      <c r="A568" t="s">
        <v>372</v>
      </c>
      <c r="B568" t="s">
        <v>1097</v>
      </c>
      <c r="C568" t="s">
        <v>11</v>
      </c>
      <c r="D568" t="s">
        <v>1099</v>
      </c>
      <c r="E568" t="s">
        <v>1195</v>
      </c>
      <c r="F568" t="s">
        <v>13</v>
      </c>
      <c r="G568" t="s">
        <v>1175</v>
      </c>
    </row>
    <row r="569" spans="1:7" x14ac:dyDescent="0.3">
      <c r="A569" t="s">
        <v>373</v>
      </c>
      <c r="B569" t="s">
        <v>1098</v>
      </c>
      <c r="C569" t="s">
        <v>11</v>
      </c>
      <c r="D569" t="s">
        <v>1099</v>
      </c>
      <c r="E569" t="s">
        <v>1195</v>
      </c>
      <c r="F569" t="s">
        <v>13</v>
      </c>
      <c r="G569" t="s">
        <v>1175</v>
      </c>
    </row>
    <row r="570" spans="1:7" x14ac:dyDescent="0.3">
      <c r="A570" t="s">
        <v>374</v>
      </c>
      <c r="B570" t="s">
        <v>1167</v>
      </c>
      <c r="C570" t="s">
        <v>11</v>
      </c>
      <c r="D570" t="s">
        <v>1099</v>
      </c>
      <c r="E570" t="s">
        <v>1195</v>
      </c>
      <c r="F570" t="s">
        <v>13</v>
      </c>
      <c r="G570" t="s">
        <v>1175</v>
      </c>
    </row>
    <row r="571" spans="1:7" x14ac:dyDescent="0.3">
      <c r="A571" t="s">
        <v>375</v>
      </c>
      <c r="B571" t="s">
        <v>1168</v>
      </c>
      <c r="C571" t="s">
        <v>11</v>
      </c>
      <c r="D571" t="s">
        <v>1099</v>
      </c>
      <c r="E571" t="s">
        <v>1195</v>
      </c>
      <c r="F571" t="s">
        <v>13</v>
      </c>
      <c r="G571" t="s">
        <v>1175</v>
      </c>
    </row>
    <row r="572" spans="1:7" x14ac:dyDescent="0.3">
      <c r="A572" t="s">
        <v>376</v>
      </c>
      <c r="B572" t="s">
        <v>1095</v>
      </c>
      <c r="C572" t="s">
        <v>11</v>
      </c>
      <c r="D572" t="s">
        <v>1099</v>
      </c>
      <c r="E572" t="s">
        <v>1195</v>
      </c>
      <c r="F572" t="s">
        <v>13</v>
      </c>
      <c r="G572" t="s">
        <v>1175</v>
      </c>
    </row>
    <row r="573" spans="1:7" x14ac:dyDescent="0.3">
      <c r="A573" t="s">
        <v>377</v>
      </c>
      <c r="B573" t="s">
        <v>1096</v>
      </c>
      <c r="C573" t="s">
        <v>11</v>
      </c>
      <c r="D573" t="s">
        <v>1099</v>
      </c>
      <c r="E573" t="s">
        <v>1195</v>
      </c>
      <c r="F573" t="s">
        <v>13</v>
      </c>
      <c r="G573" t="s">
        <v>1175</v>
      </c>
    </row>
    <row r="574" spans="1:7" x14ac:dyDescent="0.3">
      <c r="A574" t="s">
        <v>378</v>
      </c>
      <c r="B574" t="s">
        <v>1097</v>
      </c>
      <c r="C574" t="s">
        <v>11</v>
      </c>
      <c r="D574" t="s">
        <v>1099</v>
      </c>
      <c r="E574" t="s">
        <v>1195</v>
      </c>
      <c r="F574" t="s">
        <v>13</v>
      </c>
      <c r="G574" t="s">
        <v>1175</v>
      </c>
    </row>
    <row r="575" spans="1:7" x14ac:dyDescent="0.3">
      <c r="A575" t="s">
        <v>379</v>
      </c>
      <c r="B575" t="s">
        <v>1098</v>
      </c>
      <c r="C575" t="s">
        <v>11</v>
      </c>
      <c r="D575" t="s">
        <v>1099</v>
      </c>
      <c r="E575" t="s">
        <v>1195</v>
      </c>
      <c r="F575" t="s">
        <v>13</v>
      </c>
      <c r="G575" t="s">
        <v>1175</v>
      </c>
    </row>
    <row r="576" spans="1:7" x14ac:dyDescent="0.3">
      <c r="A576" t="s">
        <v>380</v>
      </c>
      <c r="B576" t="s">
        <v>1167</v>
      </c>
      <c r="C576" t="s">
        <v>11</v>
      </c>
      <c r="D576" t="s">
        <v>1099</v>
      </c>
      <c r="E576" t="s">
        <v>1195</v>
      </c>
      <c r="F576" t="s">
        <v>13</v>
      </c>
      <c r="G576" t="s">
        <v>1175</v>
      </c>
    </row>
    <row r="577" spans="1:7" x14ac:dyDescent="0.3">
      <c r="A577" t="s">
        <v>381</v>
      </c>
      <c r="B577" t="s">
        <v>1168</v>
      </c>
      <c r="C577" t="s">
        <v>11</v>
      </c>
      <c r="D577" t="s">
        <v>1099</v>
      </c>
      <c r="E577" t="s">
        <v>1195</v>
      </c>
      <c r="F577" t="s">
        <v>13</v>
      </c>
      <c r="G577" t="s">
        <v>1175</v>
      </c>
    </row>
    <row r="578" spans="1:7" x14ac:dyDescent="0.3">
      <c r="A578" t="s">
        <v>382</v>
      </c>
      <c r="B578" t="s">
        <v>1095</v>
      </c>
      <c r="C578" t="s">
        <v>11</v>
      </c>
      <c r="D578" t="s">
        <v>1099</v>
      </c>
      <c r="E578" t="s">
        <v>1195</v>
      </c>
      <c r="F578" t="s">
        <v>13</v>
      </c>
      <c r="G578" t="s">
        <v>1175</v>
      </c>
    </row>
    <row r="579" spans="1:7" x14ac:dyDescent="0.3">
      <c r="A579" t="s">
        <v>383</v>
      </c>
      <c r="B579" t="s">
        <v>1096</v>
      </c>
      <c r="C579" t="s">
        <v>11</v>
      </c>
      <c r="D579" t="s">
        <v>1099</v>
      </c>
      <c r="E579" t="s">
        <v>1195</v>
      </c>
      <c r="F579" t="s">
        <v>13</v>
      </c>
      <c r="G579" t="s">
        <v>1175</v>
      </c>
    </row>
    <row r="580" spans="1:7" x14ac:dyDescent="0.3">
      <c r="A580" t="s">
        <v>384</v>
      </c>
      <c r="B580" t="s">
        <v>1097</v>
      </c>
      <c r="C580" t="s">
        <v>11</v>
      </c>
      <c r="D580" t="s">
        <v>1099</v>
      </c>
      <c r="E580" t="s">
        <v>1195</v>
      </c>
      <c r="F580" t="s">
        <v>13</v>
      </c>
      <c r="G580" t="s">
        <v>1175</v>
      </c>
    </row>
    <row r="581" spans="1:7" x14ac:dyDescent="0.3">
      <c r="A581" t="s">
        <v>385</v>
      </c>
      <c r="B581" t="s">
        <v>1098</v>
      </c>
      <c r="C581" t="s">
        <v>11</v>
      </c>
      <c r="D581" t="s">
        <v>1099</v>
      </c>
      <c r="E581" t="s">
        <v>1195</v>
      </c>
      <c r="F581" t="s">
        <v>13</v>
      </c>
      <c r="G581" t="s">
        <v>1175</v>
      </c>
    </row>
    <row r="582" spans="1:7" x14ac:dyDescent="0.3">
      <c r="A582" t="s">
        <v>386</v>
      </c>
      <c r="B582" t="s">
        <v>1167</v>
      </c>
      <c r="C582" t="s">
        <v>1973</v>
      </c>
      <c r="D582" t="s">
        <v>1099</v>
      </c>
      <c r="E582" t="s">
        <v>1195</v>
      </c>
      <c r="F582" t="s">
        <v>13</v>
      </c>
      <c r="G582" t="s">
        <v>1189</v>
      </c>
    </row>
    <row r="583" spans="1:7" x14ac:dyDescent="0.3">
      <c r="A583" t="s">
        <v>387</v>
      </c>
      <c r="B583" t="s">
        <v>1168</v>
      </c>
      <c r="C583" t="s">
        <v>1973</v>
      </c>
      <c r="D583" t="s">
        <v>1099</v>
      </c>
      <c r="E583" t="s">
        <v>1195</v>
      </c>
      <c r="F583" t="s">
        <v>13</v>
      </c>
      <c r="G583" t="s">
        <v>1189</v>
      </c>
    </row>
    <row r="584" spans="1:7" x14ac:dyDescent="0.3">
      <c r="A584" t="s">
        <v>388</v>
      </c>
      <c r="B584" t="s">
        <v>1095</v>
      </c>
      <c r="C584" t="s">
        <v>1973</v>
      </c>
      <c r="D584" t="s">
        <v>1099</v>
      </c>
      <c r="E584" t="s">
        <v>1195</v>
      </c>
      <c r="F584" t="s">
        <v>13</v>
      </c>
      <c r="G584" t="s">
        <v>1189</v>
      </c>
    </row>
    <row r="585" spans="1:7" x14ac:dyDescent="0.3">
      <c r="A585" t="s">
        <v>389</v>
      </c>
      <c r="B585" t="s">
        <v>1096</v>
      </c>
      <c r="C585" t="s">
        <v>1973</v>
      </c>
      <c r="D585" t="s">
        <v>1099</v>
      </c>
      <c r="E585" t="s">
        <v>1195</v>
      </c>
      <c r="F585" t="s">
        <v>13</v>
      </c>
      <c r="G585" t="s">
        <v>1189</v>
      </c>
    </row>
    <row r="586" spans="1:7" x14ac:dyDescent="0.3">
      <c r="A586" t="s">
        <v>390</v>
      </c>
      <c r="B586" t="s">
        <v>1097</v>
      </c>
      <c r="C586" t="s">
        <v>1973</v>
      </c>
      <c r="D586" t="s">
        <v>1099</v>
      </c>
      <c r="E586" t="s">
        <v>1195</v>
      </c>
      <c r="F586" t="s">
        <v>13</v>
      </c>
      <c r="G586" t="s">
        <v>1189</v>
      </c>
    </row>
    <row r="587" spans="1:7" x14ac:dyDescent="0.3">
      <c r="A587" t="s">
        <v>391</v>
      </c>
      <c r="B587" t="s">
        <v>1098</v>
      </c>
      <c r="C587" t="s">
        <v>1973</v>
      </c>
      <c r="D587" t="s">
        <v>1099</v>
      </c>
      <c r="E587" t="s">
        <v>1195</v>
      </c>
      <c r="F587" t="s">
        <v>13</v>
      </c>
      <c r="G587" t="s">
        <v>1189</v>
      </c>
    </row>
    <row r="588" spans="1:7" x14ac:dyDescent="0.3">
      <c r="A588" t="s">
        <v>392</v>
      </c>
      <c r="B588" t="s">
        <v>1167</v>
      </c>
      <c r="C588" t="s">
        <v>11</v>
      </c>
      <c r="D588" t="s">
        <v>1099</v>
      </c>
      <c r="E588" t="s">
        <v>1195</v>
      </c>
      <c r="F588" t="s">
        <v>13</v>
      </c>
      <c r="G588" t="s">
        <v>1177</v>
      </c>
    </row>
    <row r="589" spans="1:7" x14ac:dyDescent="0.3">
      <c r="A589" t="s">
        <v>393</v>
      </c>
      <c r="B589" t="s">
        <v>1168</v>
      </c>
      <c r="C589" t="s">
        <v>11</v>
      </c>
      <c r="D589" t="s">
        <v>1099</v>
      </c>
      <c r="E589" t="s">
        <v>1195</v>
      </c>
      <c r="F589" t="s">
        <v>13</v>
      </c>
      <c r="G589" t="s">
        <v>1177</v>
      </c>
    </row>
    <row r="590" spans="1:7" x14ac:dyDescent="0.3">
      <c r="A590" t="s">
        <v>394</v>
      </c>
      <c r="B590" t="s">
        <v>1095</v>
      </c>
      <c r="C590" t="s">
        <v>11</v>
      </c>
      <c r="D590" t="s">
        <v>1099</v>
      </c>
      <c r="E590" t="s">
        <v>1195</v>
      </c>
      <c r="F590" t="s">
        <v>13</v>
      </c>
      <c r="G590" t="s">
        <v>1177</v>
      </c>
    </row>
    <row r="591" spans="1:7" x14ac:dyDescent="0.3">
      <c r="A591" t="s">
        <v>395</v>
      </c>
      <c r="B591" t="s">
        <v>1096</v>
      </c>
      <c r="C591" t="s">
        <v>11</v>
      </c>
      <c r="D591" t="s">
        <v>1099</v>
      </c>
      <c r="E591" t="s">
        <v>1195</v>
      </c>
      <c r="F591" t="s">
        <v>13</v>
      </c>
      <c r="G591" t="s">
        <v>1177</v>
      </c>
    </row>
    <row r="592" spans="1:7" x14ac:dyDescent="0.3">
      <c r="A592" t="s">
        <v>396</v>
      </c>
      <c r="B592" t="s">
        <v>1097</v>
      </c>
      <c r="C592" t="s">
        <v>11</v>
      </c>
      <c r="D592" t="s">
        <v>1099</v>
      </c>
      <c r="E592" t="s">
        <v>1195</v>
      </c>
      <c r="F592" t="s">
        <v>13</v>
      </c>
      <c r="G592" t="s">
        <v>1177</v>
      </c>
    </row>
    <row r="593" spans="1:7" x14ac:dyDescent="0.3">
      <c r="A593" t="s">
        <v>397</v>
      </c>
      <c r="B593" t="s">
        <v>1098</v>
      </c>
      <c r="C593" t="s">
        <v>11</v>
      </c>
      <c r="D593" t="s">
        <v>1099</v>
      </c>
      <c r="E593" t="s">
        <v>1195</v>
      </c>
      <c r="F593" t="s">
        <v>13</v>
      </c>
      <c r="G593" t="s">
        <v>1177</v>
      </c>
    </row>
    <row r="594" spans="1:7" x14ac:dyDescent="0.3">
      <c r="A594" t="s">
        <v>398</v>
      </c>
      <c r="B594" t="s">
        <v>1167</v>
      </c>
      <c r="C594" t="s">
        <v>11</v>
      </c>
      <c r="D594" t="s">
        <v>1100</v>
      </c>
      <c r="E594" t="s">
        <v>1195</v>
      </c>
      <c r="F594" t="s">
        <v>13</v>
      </c>
      <c r="G594" t="s">
        <v>1179</v>
      </c>
    </row>
    <row r="595" spans="1:7" x14ac:dyDescent="0.3">
      <c r="A595" t="s">
        <v>403</v>
      </c>
      <c r="B595" t="s">
        <v>1168</v>
      </c>
      <c r="C595" t="s">
        <v>11</v>
      </c>
      <c r="D595" t="s">
        <v>1100</v>
      </c>
      <c r="E595" t="s">
        <v>1195</v>
      </c>
      <c r="F595" t="s">
        <v>13</v>
      </c>
      <c r="G595" t="s">
        <v>1179</v>
      </c>
    </row>
    <row r="596" spans="1:7" x14ac:dyDescent="0.3">
      <c r="A596" t="s">
        <v>404</v>
      </c>
      <c r="B596" t="s">
        <v>1095</v>
      </c>
      <c r="C596" t="s">
        <v>11</v>
      </c>
      <c r="D596" t="s">
        <v>1100</v>
      </c>
      <c r="E596" t="s">
        <v>1195</v>
      </c>
      <c r="F596" t="s">
        <v>13</v>
      </c>
      <c r="G596" t="s">
        <v>1179</v>
      </c>
    </row>
    <row r="597" spans="1:7" x14ac:dyDescent="0.3">
      <c r="A597" t="s">
        <v>405</v>
      </c>
      <c r="B597" t="s">
        <v>1096</v>
      </c>
      <c r="C597" t="s">
        <v>11</v>
      </c>
      <c r="D597" t="s">
        <v>1100</v>
      </c>
      <c r="E597" t="s">
        <v>1195</v>
      </c>
      <c r="F597" t="s">
        <v>13</v>
      </c>
      <c r="G597" t="s">
        <v>1179</v>
      </c>
    </row>
    <row r="598" spans="1:7" x14ac:dyDescent="0.3">
      <c r="A598" t="s">
        <v>406</v>
      </c>
      <c r="B598" t="s">
        <v>1097</v>
      </c>
      <c r="C598" t="s">
        <v>11</v>
      </c>
      <c r="D598" t="s">
        <v>1100</v>
      </c>
      <c r="E598" t="s">
        <v>1195</v>
      </c>
      <c r="F598" t="s">
        <v>13</v>
      </c>
      <c r="G598" t="s">
        <v>1179</v>
      </c>
    </row>
    <row r="599" spans="1:7" x14ac:dyDescent="0.3">
      <c r="A599" t="s">
        <v>407</v>
      </c>
      <c r="B599" t="s">
        <v>1098</v>
      </c>
      <c r="C599" t="s">
        <v>11</v>
      </c>
      <c r="D599" t="s">
        <v>1100</v>
      </c>
      <c r="E599" t="s">
        <v>1195</v>
      </c>
      <c r="F599" t="s">
        <v>13</v>
      </c>
      <c r="G599" t="s">
        <v>1179</v>
      </c>
    </row>
    <row r="600" spans="1:7" x14ac:dyDescent="0.3">
      <c r="A600" t="s">
        <v>408</v>
      </c>
      <c r="B600" t="s">
        <v>1167</v>
      </c>
      <c r="C600" t="s">
        <v>11</v>
      </c>
      <c r="D600" t="s">
        <v>1100</v>
      </c>
      <c r="E600" t="s">
        <v>1195</v>
      </c>
      <c r="F600" t="s">
        <v>13</v>
      </c>
      <c r="G600" t="s">
        <v>1179</v>
      </c>
    </row>
    <row r="601" spans="1:7" x14ac:dyDescent="0.3">
      <c r="A601" t="s">
        <v>409</v>
      </c>
      <c r="B601" t="s">
        <v>1168</v>
      </c>
      <c r="C601" t="s">
        <v>11</v>
      </c>
      <c r="D601" t="s">
        <v>1100</v>
      </c>
      <c r="E601" t="s">
        <v>1195</v>
      </c>
      <c r="F601" t="s">
        <v>13</v>
      </c>
      <c r="G601" t="s">
        <v>1179</v>
      </c>
    </row>
    <row r="602" spans="1:7" x14ac:dyDescent="0.3">
      <c r="A602" t="s">
        <v>410</v>
      </c>
      <c r="B602" t="s">
        <v>1095</v>
      </c>
      <c r="C602" t="s">
        <v>11</v>
      </c>
      <c r="D602" t="s">
        <v>1100</v>
      </c>
      <c r="E602" t="s">
        <v>1195</v>
      </c>
      <c r="F602" t="s">
        <v>13</v>
      </c>
      <c r="G602" t="s">
        <v>1179</v>
      </c>
    </row>
    <row r="603" spans="1:7" x14ac:dyDescent="0.3">
      <c r="A603" t="s">
        <v>411</v>
      </c>
      <c r="B603" t="s">
        <v>1096</v>
      </c>
      <c r="C603" t="s">
        <v>11</v>
      </c>
      <c r="D603" t="s">
        <v>1100</v>
      </c>
      <c r="E603" t="s">
        <v>1195</v>
      </c>
      <c r="F603" t="s">
        <v>13</v>
      </c>
      <c r="G603" t="s">
        <v>1179</v>
      </c>
    </row>
    <row r="604" spans="1:7" x14ac:dyDescent="0.3">
      <c r="A604" t="s">
        <v>412</v>
      </c>
      <c r="B604" t="s">
        <v>1097</v>
      </c>
      <c r="C604" t="s">
        <v>11</v>
      </c>
      <c r="D604" t="s">
        <v>1100</v>
      </c>
      <c r="E604" t="s">
        <v>1195</v>
      </c>
      <c r="F604" t="s">
        <v>13</v>
      </c>
      <c r="G604" t="s">
        <v>1179</v>
      </c>
    </row>
    <row r="605" spans="1:7" x14ac:dyDescent="0.3">
      <c r="A605" t="s">
        <v>413</v>
      </c>
      <c r="B605" t="s">
        <v>1098</v>
      </c>
      <c r="C605" t="s">
        <v>11</v>
      </c>
      <c r="D605" t="s">
        <v>1100</v>
      </c>
      <c r="E605" t="s">
        <v>1195</v>
      </c>
      <c r="F605" t="s">
        <v>13</v>
      </c>
      <c r="G605" t="s">
        <v>1179</v>
      </c>
    </row>
    <row r="606" spans="1:7" x14ac:dyDescent="0.3">
      <c r="A606" t="s">
        <v>414</v>
      </c>
      <c r="B606" t="s">
        <v>1167</v>
      </c>
      <c r="C606" t="s">
        <v>11</v>
      </c>
      <c r="D606" t="s">
        <v>1100</v>
      </c>
      <c r="E606" t="s">
        <v>1195</v>
      </c>
      <c r="F606" t="s">
        <v>13</v>
      </c>
      <c r="G606" t="s">
        <v>1179</v>
      </c>
    </row>
    <row r="607" spans="1:7" x14ac:dyDescent="0.3">
      <c r="A607" t="s">
        <v>415</v>
      </c>
      <c r="B607" t="s">
        <v>1168</v>
      </c>
      <c r="C607" t="s">
        <v>11</v>
      </c>
      <c r="D607" t="s">
        <v>1100</v>
      </c>
      <c r="E607" t="s">
        <v>1195</v>
      </c>
      <c r="F607" t="s">
        <v>13</v>
      </c>
      <c r="G607" t="s">
        <v>1179</v>
      </c>
    </row>
    <row r="608" spans="1:7" x14ac:dyDescent="0.3">
      <c r="A608" t="s">
        <v>416</v>
      </c>
      <c r="B608" t="s">
        <v>1095</v>
      </c>
      <c r="C608" t="s">
        <v>11</v>
      </c>
      <c r="D608" t="s">
        <v>1100</v>
      </c>
      <c r="E608" t="s">
        <v>1195</v>
      </c>
      <c r="F608" t="s">
        <v>13</v>
      </c>
      <c r="G608" t="s">
        <v>1179</v>
      </c>
    </row>
    <row r="609" spans="1:7" x14ac:dyDescent="0.3">
      <c r="A609" t="s">
        <v>417</v>
      </c>
      <c r="B609" t="s">
        <v>1096</v>
      </c>
      <c r="C609" t="s">
        <v>11</v>
      </c>
      <c r="D609" t="s">
        <v>1100</v>
      </c>
      <c r="E609" t="s">
        <v>1195</v>
      </c>
      <c r="F609" t="s">
        <v>13</v>
      </c>
      <c r="G609" t="s">
        <v>1179</v>
      </c>
    </row>
    <row r="610" spans="1:7" x14ac:dyDescent="0.3">
      <c r="A610" t="s">
        <v>418</v>
      </c>
      <c r="B610" t="s">
        <v>1097</v>
      </c>
      <c r="C610" t="s">
        <v>11</v>
      </c>
      <c r="D610" t="s">
        <v>1100</v>
      </c>
      <c r="E610" t="s">
        <v>1195</v>
      </c>
      <c r="F610" t="s">
        <v>13</v>
      </c>
      <c r="G610" t="s">
        <v>1179</v>
      </c>
    </row>
    <row r="611" spans="1:7" x14ac:dyDescent="0.3">
      <c r="A611" t="s">
        <v>419</v>
      </c>
      <c r="B611" t="s">
        <v>1098</v>
      </c>
      <c r="C611" t="s">
        <v>11</v>
      </c>
      <c r="D611" t="s">
        <v>1100</v>
      </c>
      <c r="E611" t="s">
        <v>1195</v>
      </c>
      <c r="F611" t="s">
        <v>13</v>
      </c>
      <c r="G611" t="s">
        <v>1179</v>
      </c>
    </row>
    <row r="612" spans="1:7" x14ac:dyDescent="0.3">
      <c r="A612" t="s">
        <v>420</v>
      </c>
      <c r="B612" t="s">
        <v>1167</v>
      </c>
      <c r="C612" t="s">
        <v>11</v>
      </c>
      <c r="D612" t="s">
        <v>1100</v>
      </c>
      <c r="E612" t="s">
        <v>1195</v>
      </c>
      <c r="F612" t="s">
        <v>13</v>
      </c>
      <c r="G612" t="s">
        <v>1179</v>
      </c>
    </row>
    <row r="613" spans="1:7" x14ac:dyDescent="0.3">
      <c r="A613" t="s">
        <v>421</v>
      </c>
      <c r="B613" t="s">
        <v>1168</v>
      </c>
      <c r="C613" t="s">
        <v>11</v>
      </c>
      <c r="D613" t="s">
        <v>1100</v>
      </c>
      <c r="E613" t="s">
        <v>1195</v>
      </c>
      <c r="F613" t="s">
        <v>13</v>
      </c>
      <c r="G613" t="s">
        <v>1179</v>
      </c>
    </row>
    <row r="614" spans="1:7" x14ac:dyDescent="0.3">
      <c r="A614" t="s">
        <v>422</v>
      </c>
      <c r="B614" t="s">
        <v>1095</v>
      </c>
      <c r="C614" t="s">
        <v>11</v>
      </c>
      <c r="D614" t="s">
        <v>1100</v>
      </c>
      <c r="E614" t="s">
        <v>1195</v>
      </c>
      <c r="F614" t="s">
        <v>13</v>
      </c>
      <c r="G614" t="s">
        <v>1179</v>
      </c>
    </row>
    <row r="615" spans="1:7" x14ac:dyDescent="0.3">
      <c r="A615" t="s">
        <v>423</v>
      </c>
      <c r="B615" t="s">
        <v>1096</v>
      </c>
      <c r="C615" t="s">
        <v>11</v>
      </c>
      <c r="D615" t="s">
        <v>1100</v>
      </c>
      <c r="E615" t="s">
        <v>1195</v>
      </c>
      <c r="F615" t="s">
        <v>13</v>
      </c>
      <c r="G615" t="s">
        <v>1179</v>
      </c>
    </row>
    <row r="616" spans="1:7" x14ac:dyDescent="0.3">
      <c r="A616" t="s">
        <v>424</v>
      </c>
      <c r="B616" t="s">
        <v>1097</v>
      </c>
      <c r="C616" t="s">
        <v>11</v>
      </c>
      <c r="D616" t="s">
        <v>1100</v>
      </c>
      <c r="E616" t="s">
        <v>1195</v>
      </c>
      <c r="F616" t="s">
        <v>13</v>
      </c>
      <c r="G616" t="s">
        <v>1179</v>
      </c>
    </row>
    <row r="617" spans="1:7" x14ac:dyDescent="0.3">
      <c r="A617" t="s">
        <v>425</v>
      </c>
      <c r="B617" t="s">
        <v>1098</v>
      </c>
      <c r="C617" t="s">
        <v>11</v>
      </c>
      <c r="D617" t="s">
        <v>1100</v>
      </c>
      <c r="E617" t="s">
        <v>1195</v>
      </c>
      <c r="F617" t="s">
        <v>13</v>
      </c>
      <c r="G617" t="s">
        <v>1179</v>
      </c>
    </row>
    <row r="618" spans="1:7" x14ac:dyDescent="0.3">
      <c r="A618" t="s">
        <v>426</v>
      </c>
      <c r="B618" t="s">
        <v>1167</v>
      </c>
      <c r="C618" t="s">
        <v>11</v>
      </c>
      <c r="D618" t="s">
        <v>1100</v>
      </c>
      <c r="E618" t="s">
        <v>1195</v>
      </c>
      <c r="F618" t="s">
        <v>121</v>
      </c>
      <c r="G618" t="s">
        <v>1180</v>
      </c>
    </row>
    <row r="619" spans="1:7" x14ac:dyDescent="0.3">
      <c r="A619" t="s">
        <v>429</v>
      </c>
      <c r="B619" t="s">
        <v>1168</v>
      </c>
      <c r="C619" t="s">
        <v>11</v>
      </c>
      <c r="D619" t="s">
        <v>1100</v>
      </c>
      <c r="E619" t="s">
        <v>1195</v>
      </c>
      <c r="F619" t="s">
        <v>121</v>
      </c>
      <c r="G619" t="s">
        <v>1180</v>
      </c>
    </row>
    <row r="620" spans="1:7" x14ac:dyDescent="0.3">
      <c r="A620" t="s">
        <v>430</v>
      </c>
      <c r="B620" t="s">
        <v>1095</v>
      </c>
      <c r="C620" t="s">
        <v>11</v>
      </c>
      <c r="D620" t="s">
        <v>1100</v>
      </c>
      <c r="E620" t="s">
        <v>1195</v>
      </c>
      <c r="F620" t="s">
        <v>121</v>
      </c>
      <c r="G620" t="s">
        <v>1180</v>
      </c>
    </row>
    <row r="621" spans="1:7" x14ac:dyDescent="0.3">
      <c r="A621" t="s">
        <v>431</v>
      </c>
      <c r="B621" t="s">
        <v>1096</v>
      </c>
      <c r="C621" t="s">
        <v>11</v>
      </c>
      <c r="D621" t="s">
        <v>1100</v>
      </c>
      <c r="E621" t="s">
        <v>1195</v>
      </c>
      <c r="F621" t="s">
        <v>121</v>
      </c>
      <c r="G621" t="s">
        <v>1180</v>
      </c>
    </row>
    <row r="622" spans="1:7" x14ac:dyDescent="0.3">
      <c r="A622" t="s">
        <v>432</v>
      </c>
      <c r="B622" t="s">
        <v>1097</v>
      </c>
      <c r="C622" t="s">
        <v>11</v>
      </c>
      <c r="D622" t="s">
        <v>1100</v>
      </c>
      <c r="E622" t="s">
        <v>1195</v>
      </c>
      <c r="F622" t="s">
        <v>121</v>
      </c>
      <c r="G622" t="s">
        <v>1180</v>
      </c>
    </row>
    <row r="623" spans="1:7" x14ac:dyDescent="0.3">
      <c r="A623" t="s">
        <v>433</v>
      </c>
      <c r="B623" t="s">
        <v>1098</v>
      </c>
      <c r="C623" t="s">
        <v>11</v>
      </c>
      <c r="D623" t="s">
        <v>1100</v>
      </c>
      <c r="E623" t="s">
        <v>1195</v>
      </c>
      <c r="F623" t="s">
        <v>121</v>
      </c>
      <c r="G623" t="s">
        <v>1180</v>
      </c>
    </row>
    <row r="624" spans="1:7" x14ac:dyDescent="0.3">
      <c r="A624" t="s">
        <v>434</v>
      </c>
      <c r="B624" t="s">
        <v>1167</v>
      </c>
      <c r="C624" t="s">
        <v>11</v>
      </c>
      <c r="D624" t="s">
        <v>1100</v>
      </c>
      <c r="E624" t="s">
        <v>1195</v>
      </c>
      <c r="F624" t="s">
        <v>121</v>
      </c>
      <c r="G624" t="s">
        <v>1180</v>
      </c>
    </row>
    <row r="625" spans="1:7" x14ac:dyDescent="0.3">
      <c r="A625" t="s">
        <v>435</v>
      </c>
      <c r="B625" t="s">
        <v>1168</v>
      </c>
      <c r="C625" t="s">
        <v>11</v>
      </c>
      <c r="D625" t="s">
        <v>1100</v>
      </c>
      <c r="E625" t="s">
        <v>1195</v>
      </c>
      <c r="F625" t="s">
        <v>121</v>
      </c>
      <c r="G625" t="s">
        <v>1180</v>
      </c>
    </row>
    <row r="626" spans="1:7" x14ac:dyDescent="0.3">
      <c r="A626" t="s">
        <v>436</v>
      </c>
      <c r="B626" t="s">
        <v>1095</v>
      </c>
      <c r="C626" t="s">
        <v>11</v>
      </c>
      <c r="D626" t="s">
        <v>1100</v>
      </c>
      <c r="E626" t="s">
        <v>1195</v>
      </c>
      <c r="F626" t="s">
        <v>121</v>
      </c>
      <c r="G626" t="s">
        <v>1180</v>
      </c>
    </row>
    <row r="627" spans="1:7" x14ac:dyDescent="0.3">
      <c r="A627" t="s">
        <v>437</v>
      </c>
      <c r="B627" t="s">
        <v>1096</v>
      </c>
      <c r="C627" t="s">
        <v>11</v>
      </c>
      <c r="D627" t="s">
        <v>1100</v>
      </c>
      <c r="E627" t="s">
        <v>1195</v>
      </c>
      <c r="F627" t="s">
        <v>121</v>
      </c>
      <c r="G627" t="s">
        <v>1180</v>
      </c>
    </row>
    <row r="628" spans="1:7" x14ac:dyDescent="0.3">
      <c r="A628" t="s">
        <v>438</v>
      </c>
      <c r="B628" t="s">
        <v>1097</v>
      </c>
      <c r="C628" t="s">
        <v>11</v>
      </c>
      <c r="D628" t="s">
        <v>1100</v>
      </c>
      <c r="E628" t="s">
        <v>1195</v>
      </c>
      <c r="F628" t="s">
        <v>121</v>
      </c>
      <c r="G628" t="s">
        <v>1180</v>
      </c>
    </row>
    <row r="629" spans="1:7" x14ac:dyDescent="0.3">
      <c r="A629" t="s">
        <v>439</v>
      </c>
      <c r="B629" t="s">
        <v>1098</v>
      </c>
      <c r="C629" t="s">
        <v>11</v>
      </c>
      <c r="D629" t="s">
        <v>1100</v>
      </c>
      <c r="E629" t="s">
        <v>1195</v>
      </c>
      <c r="F629" t="s">
        <v>121</v>
      </c>
      <c r="G629" t="s">
        <v>1180</v>
      </c>
    </row>
    <row r="630" spans="1:7" x14ac:dyDescent="0.3">
      <c r="A630" t="s">
        <v>440</v>
      </c>
      <c r="B630" t="s">
        <v>1167</v>
      </c>
      <c r="C630" t="s">
        <v>11</v>
      </c>
      <c r="D630" t="s">
        <v>1100</v>
      </c>
      <c r="E630" t="s">
        <v>1195</v>
      </c>
      <c r="F630" t="s">
        <v>121</v>
      </c>
      <c r="G630" t="s">
        <v>1180</v>
      </c>
    </row>
    <row r="631" spans="1:7" x14ac:dyDescent="0.3">
      <c r="A631" t="s">
        <v>441</v>
      </c>
      <c r="B631" t="s">
        <v>1168</v>
      </c>
      <c r="C631" t="s">
        <v>11</v>
      </c>
      <c r="D631" t="s">
        <v>1100</v>
      </c>
      <c r="E631" t="s">
        <v>1195</v>
      </c>
      <c r="F631" t="s">
        <v>121</v>
      </c>
      <c r="G631" t="s">
        <v>1180</v>
      </c>
    </row>
    <row r="632" spans="1:7" x14ac:dyDescent="0.3">
      <c r="A632" t="s">
        <v>442</v>
      </c>
      <c r="B632" t="s">
        <v>1095</v>
      </c>
      <c r="C632" t="s">
        <v>11</v>
      </c>
      <c r="D632" t="s">
        <v>1100</v>
      </c>
      <c r="E632" t="s">
        <v>1195</v>
      </c>
      <c r="F632" t="s">
        <v>121</v>
      </c>
      <c r="G632" t="s">
        <v>1180</v>
      </c>
    </row>
    <row r="633" spans="1:7" x14ac:dyDescent="0.3">
      <c r="A633" t="s">
        <v>443</v>
      </c>
      <c r="B633" t="s">
        <v>1096</v>
      </c>
      <c r="C633" t="s">
        <v>11</v>
      </c>
      <c r="D633" t="s">
        <v>1100</v>
      </c>
      <c r="E633" t="s">
        <v>1195</v>
      </c>
      <c r="F633" t="s">
        <v>121</v>
      </c>
      <c r="G633" t="s">
        <v>1180</v>
      </c>
    </row>
    <row r="634" spans="1:7" x14ac:dyDescent="0.3">
      <c r="A634" t="s">
        <v>444</v>
      </c>
      <c r="B634" t="s">
        <v>1097</v>
      </c>
      <c r="C634" t="s">
        <v>11</v>
      </c>
      <c r="D634" t="s">
        <v>1100</v>
      </c>
      <c r="E634" t="s">
        <v>1195</v>
      </c>
      <c r="F634" t="s">
        <v>121</v>
      </c>
      <c r="G634" t="s">
        <v>1180</v>
      </c>
    </row>
    <row r="635" spans="1:7" x14ac:dyDescent="0.3">
      <c r="A635" t="s">
        <v>445</v>
      </c>
      <c r="B635" t="s">
        <v>1098</v>
      </c>
      <c r="C635" t="s">
        <v>11</v>
      </c>
      <c r="D635" t="s">
        <v>1100</v>
      </c>
      <c r="E635" t="s">
        <v>1195</v>
      </c>
      <c r="F635" t="s">
        <v>121</v>
      </c>
      <c r="G635" t="s">
        <v>1180</v>
      </c>
    </row>
    <row r="636" spans="1:7" x14ac:dyDescent="0.3">
      <c r="A636" t="s">
        <v>446</v>
      </c>
      <c r="B636" t="s">
        <v>1167</v>
      </c>
      <c r="C636" t="s">
        <v>11</v>
      </c>
      <c r="D636" t="s">
        <v>1100</v>
      </c>
      <c r="E636" t="s">
        <v>1195</v>
      </c>
      <c r="F636" t="s">
        <v>121</v>
      </c>
      <c r="G636" t="s">
        <v>1180</v>
      </c>
    </row>
    <row r="637" spans="1:7" x14ac:dyDescent="0.3">
      <c r="A637" t="s">
        <v>447</v>
      </c>
      <c r="B637" t="s">
        <v>1168</v>
      </c>
      <c r="C637" t="s">
        <v>11</v>
      </c>
      <c r="D637" t="s">
        <v>1100</v>
      </c>
      <c r="E637" t="s">
        <v>1195</v>
      </c>
      <c r="F637" t="s">
        <v>121</v>
      </c>
      <c r="G637" t="s">
        <v>1180</v>
      </c>
    </row>
    <row r="638" spans="1:7" x14ac:dyDescent="0.3">
      <c r="A638" t="s">
        <v>448</v>
      </c>
      <c r="B638" t="s">
        <v>1095</v>
      </c>
      <c r="C638" t="s">
        <v>11</v>
      </c>
      <c r="D638" t="s">
        <v>1100</v>
      </c>
      <c r="E638" t="s">
        <v>1195</v>
      </c>
      <c r="F638" t="s">
        <v>121</v>
      </c>
      <c r="G638" t="s">
        <v>1180</v>
      </c>
    </row>
    <row r="639" spans="1:7" x14ac:dyDescent="0.3">
      <c r="A639" t="s">
        <v>449</v>
      </c>
      <c r="B639" t="s">
        <v>1096</v>
      </c>
      <c r="C639" t="s">
        <v>11</v>
      </c>
      <c r="D639" t="s">
        <v>1100</v>
      </c>
      <c r="E639" t="s">
        <v>1195</v>
      </c>
      <c r="F639" t="s">
        <v>121</v>
      </c>
      <c r="G639" t="s">
        <v>1180</v>
      </c>
    </row>
    <row r="640" spans="1:7" x14ac:dyDescent="0.3">
      <c r="A640" t="s">
        <v>450</v>
      </c>
      <c r="B640" t="s">
        <v>1097</v>
      </c>
      <c r="C640" t="s">
        <v>11</v>
      </c>
      <c r="D640" t="s">
        <v>1100</v>
      </c>
      <c r="E640" t="s">
        <v>1195</v>
      </c>
      <c r="F640" t="s">
        <v>121</v>
      </c>
      <c r="G640" t="s">
        <v>1180</v>
      </c>
    </row>
    <row r="641" spans="1:7" x14ac:dyDescent="0.3">
      <c r="A641" t="s">
        <v>451</v>
      </c>
      <c r="B641" t="s">
        <v>1098</v>
      </c>
      <c r="C641" t="s">
        <v>11</v>
      </c>
      <c r="D641" t="s">
        <v>1100</v>
      </c>
      <c r="E641" t="s">
        <v>1195</v>
      </c>
      <c r="F641" t="s">
        <v>121</v>
      </c>
      <c r="G641" t="s">
        <v>1180</v>
      </c>
    </row>
    <row r="642" spans="1:7" x14ac:dyDescent="0.3">
      <c r="A642" t="s">
        <v>452</v>
      </c>
      <c r="B642" t="s">
        <v>1167</v>
      </c>
      <c r="C642" t="s">
        <v>11</v>
      </c>
      <c r="D642" t="s">
        <v>1100</v>
      </c>
      <c r="E642" t="s">
        <v>1195</v>
      </c>
      <c r="F642" t="s">
        <v>121</v>
      </c>
      <c r="G642" t="s">
        <v>1181</v>
      </c>
    </row>
    <row r="643" spans="1:7" x14ac:dyDescent="0.3">
      <c r="A643" t="s">
        <v>455</v>
      </c>
      <c r="B643" t="s">
        <v>1168</v>
      </c>
      <c r="C643" t="s">
        <v>11</v>
      </c>
      <c r="D643" t="s">
        <v>1100</v>
      </c>
      <c r="E643" t="s">
        <v>1195</v>
      </c>
      <c r="F643" t="s">
        <v>121</v>
      </c>
      <c r="G643" t="s">
        <v>1181</v>
      </c>
    </row>
    <row r="644" spans="1:7" x14ac:dyDescent="0.3">
      <c r="A644" t="s">
        <v>456</v>
      </c>
      <c r="B644" t="s">
        <v>1095</v>
      </c>
      <c r="C644" t="s">
        <v>11</v>
      </c>
      <c r="D644" t="s">
        <v>1100</v>
      </c>
      <c r="E644" t="s">
        <v>1195</v>
      </c>
      <c r="F644" t="s">
        <v>121</v>
      </c>
      <c r="G644" t="s">
        <v>1181</v>
      </c>
    </row>
    <row r="645" spans="1:7" x14ac:dyDescent="0.3">
      <c r="A645" t="s">
        <v>457</v>
      </c>
      <c r="B645" t="s">
        <v>1096</v>
      </c>
      <c r="C645" t="s">
        <v>11</v>
      </c>
      <c r="D645" t="s">
        <v>1100</v>
      </c>
      <c r="E645" t="s">
        <v>1195</v>
      </c>
      <c r="F645" t="s">
        <v>121</v>
      </c>
      <c r="G645" t="s">
        <v>1181</v>
      </c>
    </row>
    <row r="646" spans="1:7" x14ac:dyDescent="0.3">
      <c r="A646" t="s">
        <v>458</v>
      </c>
      <c r="B646" t="s">
        <v>1097</v>
      </c>
      <c r="C646" t="s">
        <v>11</v>
      </c>
      <c r="D646" t="s">
        <v>1100</v>
      </c>
      <c r="E646" t="s">
        <v>1195</v>
      </c>
      <c r="F646" t="s">
        <v>121</v>
      </c>
      <c r="G646" t="s">
        <v>1181</v>
      </c>
    </row>
    <row r="647" spans="1:7" x14ac:dyDescent="0.3">
      <c r="A647" t="s">
        <v>459</v>
      </c>
      <c r="B647" t="s">
        <v>1098</v>
      </c>
      <c r="C647" t="s">
        <v>11</v>
      </c>
      <c r="D647" t="s">
        <v>1100</v>
      </c>
      <c r="E647" t="s">
        <v>1195</v>
      </c>
      <c r="F647" t="s">
        <v>121</v>
      </c>
      <c r="G647" t="s">
        <v>1181</v>
      </c>
    </row>
    <row r="648" spans="1:7" x14ac:dyDescent="0.3">
      <c r="A648" t="s">
        <v>460</v>
      </c>
      <c r="B648" t="s">
        <v>1167</v>
      </c>
      <c r="C648" t="s">
        <v>11</v>
      </c>
      <c r="D648" t="s">
        <v>1100</v>
      </c>
      <c r="E648" t="s">
        <v>1195</v>
      </c>
      <c r="F648" t="s">
        <v>121</v>
      </c>
      <c r="G648" t="s">
        <v>1181</v>
      </c>
    </row>
    <row r="649" spans="1:7" x14ac:dyDescent="0.3">
      <c r="A649" t="s">
        <v>461</v>
      </c>
      <c r="B649" t="s">
        <v>1168</v>
      </c>
      <c r="C649" t="s">
        <v>11</v>
      </c>
      <c r="D649" t="s">
        <v>1100</v>
      </c>
      <c r="E649" t="s">
        <v>1195</v>
      </c>
      <c r="F649" t="s">
        <v>121</v>
      </c>
      <c r="G649" t="s">
        <v>1181</v>
      </c>
    </row>
    <row r="650" spans="1:7" x14ac:dyDescent="0.3">
      <c r="A650" t="s">
        <v>462</v>
      </c>
      <c r="B650" t="s">
        <v>1095</v>
      </c>
      <c r="C650" t="s">
        <v>11</v>
      </c>
      <c r="D650" t="s">
        <v>1100</v>
      </c>
      <c r="E650" t="s">
        <v>1195</v>
      </c>
      <c r="F650" t="s">
        <v>121</v>
      </c>
      <c r="G650" t="s">
        <v>1181</v>
      </c>
    </row>
    <row r="651" spans="1:7" x14ac:dyDescent="0.3">
      <c r="A651" t="s">
        <v>463</v>
      </c>
      <c r="B651" t="s">
        <v>1096</v>
      </c>
      <c r="C651" t="s">
        <v>11</v>
      </c>
      <c r="D651" t="s">
        <v>1100</v>
      </c>
      <c r="E651" t="s">
        <v>1195</v>
      </c>
      <c r="F651" t="s">
        <v>121</v>
      </c>
      <c r="G651" t="s">
        <v>1181</v>
      </c>
    </row>
    <row r="652" spans="1:7" x14ac:dyDescent="0.3">
      <c r="A652" t="s">
        <v>464</v>
      </c>
      <c r="B652" t="s">
        <v>1097</v>
      </c>
      <c r="C652" t="s">
        <v>11</v>
      </c>
      <c r="D652" t="s">
        <v>1100</v>
      </c>
      <c r="E652" t="s">
        <v>1195</v>
      </c>
      <c r="F652" t="s">
        <v>121</v>
      </c>
      <c r="G652" t="s">
        <v>1181</v>
      </c>
    </row>
    <row r="653" spans="1:7" x14ac:dyDescent="0.3">
      <c r="A653" t="s">
        <v>465</v>
      </c>
      <c r="B653" t="s">
        <v>1098</v>
      </c>
      <c r="C653" t="s">
        <v>11</v>
      </c>
      <c r="D653" t="s">
        <v>1100</v>
      </c>
      <c r="E653" t="s">
        <v>1195</v>
      </c>
      <c r="F653" t="s">
        <v>121</v>
      </c>
      <c r="G653" t="s">
        <v>1181</v>
      </c>
    </row>
    <row r="654" spans="1:7" x14ac:dyDescent="0.3">
      <c r="A654" t="s">
        <v>466</v>
      </c>
      <c r="B654" t="s">
        <v>1167</v>
      </c>
      <c r="C654" t="s">
        <v>11</v>
      </c>
      <c r="D654" t="s">
        <v>1100</v>
      </c>
      <c r="E654" t="s">
        <v>1195</v>
      </c>
      <c r="F654" t="s">
        <v>121</v>
      </c>
      <c r="G654" t="s">
        <v>1181</v>
      </c>
    </row>
    <row r="655" spans="1:7" x14ac:dyDescent="0.3">
      <c r="A655" t="s">
        <v>467</v>
      </c>
      <c r="B655" t="s">
        <v>1168</v>
      </c>
      <c r="C655" t="s">
        <v>11</v>
      </c>
      <c r="D655" t="s">
        <v>1100</v>
      </c>
      <c r="E655" t="s">
        <v>1195</v>
      </c>
      <c r="F655" t="s">
        <v>121</v>
      </c>
      <c r="G655" t="s">
        <v>1181</v>
      </c>
    </row>
    <row r="656" spans="1:7" x14ac:dyDescent="0.3">
      <c r="A656" t="s">
        <v>468</v>
      </c>
      <c r="B656" t="s">
        <v>1095</v>
      </c>
      <c r="C656" t="s">
        <v>11</v>
      </c>
      <c r="D656" t="s">
        <v>1100</v>
      </c>
      <c r="E656" t="s">
        <v>1195</v>
      </c>
      <c r="F656" t="s">
        <v>121</v>
      </c>
      <c r="G656" t="s">
        <v>1181</v>
      </c>
    </row>
    <row r="657" spans="1:7" x14ac:dyDescent="0.3">
      <c r="A657" t="s">
        <v>469</v>
      </c>
      <c r="B657" t="s">
        <v>1096</v>
      </c>
      <c r="C657" t="s">
        <v>11</v>
      </c>
      <c r="D657" t="s">
        <v>1100</v>
      </c>
      <c r="E657" t="s">
        <v>1195</v>
      </c>
      <c r="F657" t="s">
        <v>121</v>
      </c>
      <c r="G657" t="s">
        <v>1181</v>
      </c>
    </row>
    <row r="658" spans="1:7" x14ac:dyDescent="0.3">
      <c r="A658" t="s">
        <v>470</v>
      </c>
      <c r="B658" t="s">
        <v>1097</v>
      </c>
      <c r="C658" t="s">
        <v>11</v>
      </c>
      <c r="D658" t="s">
        <v>1100</v>
      </c>
      <c r="E658" t="s">
        <v>1195</v>
      </c>
      <c r="F658" t="s">
        <v>121</v>
      </c>
      <c r="G658" t="s">
        <v>1181</v>
      </c>
    </row>
    <row r="659" spans="1:7" x14ac:dyDescent="0.3">
      <c r="A659" t="s">
        <v>471</v>
      </c>
      <c r="B659" t="s">
        <v>1098</v>
      </c>
      <c r="C659" t="s">
        <v>11</v>
      </c>
      <c r="D659" t="s">
        <v>1100</v>
      </c>
      <c r="E659" t="s">
        <v>1195</v>
      </c>
      <c r="F659" t="s">
        <v>121</v>
      </c>
      <c r="G659" t="s">
        <v>1181</v>
      </c>
    </row>
    <row r="660" spans="1:7" x14ac:dyDescent="0.3">
      <c r="A660" t="s">
        <v>472</v>
      </c>
      <c r="B660" t="s">
        <v>1167</v>
      </c>
      <c r="C660" t="s">
        <v>11</v>
      </c>
      <c r="D660" t="s">
        <v>1100</v>
      </c>
      <c r="E660" t="s">
        <v>1195</v>
      </c>
      <c r="F660" t="s">
        <v>121</v>
      </c>
      <c r="G660" t="s">
        <v>1181</v>
      </c>
    </row>
    <row r="661" spans="1:7" x14ac:dyDescent="0.3">
      <c r="A661" t="s">
        <v>473</v>
      </c>
      <c r="B661" t="s">
        <v>1168</v>
      </c>
      <c r="C661" t="s">
        <v>11</v>
      </c>
      <c r="D661" t="s">
        <v>1100</v>
      </c>
      <c r="E661" t="s">
        <v>1195</v>
      </c>
      <c r="F661" t="s">
        <v>121</v>
      </c>
      <c r="G661" t="s">
        <v>1181</v>
      </c>
    </row>
    <row r="662" spans="1:7" x14ac:dyDescent="0.3">
      <c r="A662" t="s">
        <v>474</v>
      </c>
      <c r="B662" t="s">
        <v>1095</v>
      </c>
      <c r="C662" t="s">
        <v>11</v>
      </c>
      <c r="D662" t="s">
        <v>1100</v>
      </c>
      <c r="E662" t="s">
        <v>1195</v>
      </c>
      <c r="F662" t="s">
        <v>121</v>
      </c>
      <c r="G662" t="s">
        <v>1181</v>
      </c>
    </row>
    <row r="663" spans="1:7" x14ac:dyDescent="0.3">
      <c r="A663" t="s">
        <v>475</v>
      </c>
      <c r="B663" t="s">
        <v>1096</v>
      </c>
      <c r="C663" t="s">
        <v>11</v>
      </c>
      <c r="D663" t="s">
        <v>1100</v>
      </c>
      <c r="E663" t="s">
        <v>1195</v>
      </c>
      <c r="F663" t="s">
        <v>121</v>
      </c>
      <c r="G663" t="s">
        <v>1181</v>
      </c>
    </row>
    <row r="664" spans="1:7" x14ac:dyDescent="0.3">
      <c r="A664" t="s">
        <v>476</v>
      </c>
      <c r="B664" t="s">
        <v>1097</v>
      </c>
      <c r="C664" t="s">
        <v>11</v>
      </c>
      <c r="D664" t="s">
        <v>1100</v>
      </c>
      <c r="E664" t="s">
        <v>1195</v>
      </c>
      <c r="F664" t="s">
        <v>121</v>
      </c>
      <c r="G664" t="s">
        <v>1181</v>
      </c>
    </row>
    <row r="665" spans="1:7" x14ac:dyDescent="0.3">
      <c r="A665" t="s">
        <v>477</v>
      </c>
      <c r="B665" t="s">
        <v>1098</v>
      </c>
      <c r="C665" t="s">
        <v>11</v>
      </c>
      <c r="D665" t="s">
        <v>1100</v>
      </c>
      <c r="E665" t="s">
        <v>1195</v>
      </c>
      <c r="F665" t="s">
        <v>121</v>
      </c>
      <c r="G665" t="s">
        <v>1181</v>
      </c>
    </row>
    <row r="666" spans="1:7" x14ac:dyDescent="0.3">
      <c r="A666" t="s">
        <v>478</v>
      </c>
      <c r="B666" t="s">
        <v>1167</v>
      </c>
      <c r="C666" t="s">
        <v>11</v>
      </c>
      <c r="D666" t="s">
        <v>1100</v>
      </c>
      <c r="E666" t="s">
        <v>1195</v>
      </c>
      <c r="F666" t="s">
        <v>121</v>
      </c>
      <c r="G666" t="s">
        <v>1181</v>
      </c>
    </row>
    <row r="667" spans="1:7" x14ac:dyDescent="0.3">
      <c r="A667" t="s">
        <v>479</v>
      </c>
      <c r="B667" t="s">
        <v>1168</v>
      </c>
      <c r="C667" t="s">
        <v>11</v>
      </c>
      <c r="D667" t="s">
        <v>1100</v>
      </c>
      <c r="E667" t="s">
        <v>1195</v>
      </c>
      <c r="F667" t="s">
        <v>121</v>
      </c>
      <c r="G667" t="s">
        <v>1181</v>
      </c>
    </row>
    <row r="668" spans="1:7" x14ac:dyDescent="0.3">
      <c r="A668" t="s">
        <v>480</v>
      </c>
      <c r="B668" t="s">
        <v>1095</v>
      </c>
      <c r="C668" t="s">
        <v>11</v>
      </c>
      <c r="D668" t="s">
        <v>1100</v>
      </c>
      <c r="E668" t="s">
        <v>1195</v>
      </c>
      <c r="F668" t="s">
        <v>121</v>
      </c>
      <c r="G668" t="s">
        <v>1181</v>
      </c>
    </row>
    <row r="669" spans="1:7" x14ac:dyDescent="0.3">
      <c r="A669" t="s">
        <v>481</v>
      </c>
      <c r="B669" t="s">
        <v>1096</v>
      </c>
      <c r="C669" t="s">
        <v>11</v>
      </c>
      <c r="D669" t="s">
        <v>1100</v>
      </c>
      <c r="E669" t="s">
        <v>1195</v>
      </c>
      <c r="F669" t="s">
        <v>121</v>
      </c>
      <c r="G669" t="s">
        <v>1181</v>
      </c>
    </row>
    <row r="670" spans="1:7" x14ac:dyDescent="0.3">
      <c r="A670" t="s">
        <v>482</v>
      </c>
      <c r="B670" t="s">
        <v>1097</v>
      </c>
      <c r="C670" t="s">
        <v>11</v>
      </c>
      <c r="D670" t="s">
        <v>1100</v>
      </c>
      <c r="E670" t="s">
        <v>1195</v>
      </c>
      <c r="F670" t="s">
        <v>121</v>
      </c>
      <c r="G670" t="s">
        <v>1181</v>
      </c>
    </row>
    <row r="671" spans="1:7" x14ac:dyDescent="0.3">
      <c r="A671" t="s">
        <v>483</v>
      </c>
      <c r="B671" t="s">
        <v>1098</v>
      </c>
      <c r="C671" t="s">
        <v>11</v>
      </c>
      <c r="D671" t="s">
        <v>1100</v>
      </c>
      <c r="E671" t="s">
        <v>1195</v>
      </c>
      <c r="F671" t="s">
        <v>121</v>
      </c>
      <c r="G671" t="s">
        <v>1181</v>
      </c>
    </row>
    <row r="672" spans="1:7" x14ac:dyDescent="0.3">
      <c r="A672" t="s">
        <v>484</v>
      </c>
      <c r="B672" t="s">
        <v>1167</v>
      </c>
      <c r="C672" t="s">
        <v>11</v>
      </c>
      <c r="D672" t="s">
        <v>1100</v>
      </c>
      <c r="E672" t="s">
        <v>1195</v>
      </c>
      <c r="F672" t="s">
        <v>121</v>
      </c>
      <c r="G672" t="s">
        <v>1182</v>
      </c>
    </row>
    <row r="673" spans="1:7" x14ac:dyDescent="0.3">
      <c r="A673" t="s">
        <v>487</v>
      </c>
      <c r="B673" t="s">
        <v>1168</v>
      </c>
      <c r="C673" t="s">
        <v>11</v>
      </c>
      <c r="D673" t="s">
        <v>1100</v>
      </c>
      <c r="E673" t="s">
        <v>1195</v>
      </c>
      <c r="F673" t="s">
        <v>121</v>
      </c>
      <c r="G673" t="s">
        <v>1182</v>
      </c>
    </row>
    <row r="674" spans="1:7" x14ac:dyDescent="0.3">
      <c r="A674" t="s">
        <v>488</v>
      </c>
      <c r="B674" t="s">
        <v>1095</v>
      </c>
      <c r="C674" t="s">
        <v>11</v>
      </c>
      <c r="D674" t="s">
        <v>1100</v>
      </c>
      <c r="E674" t="s">
        <v>1195</v>
      </c>
      <c r="F674" t="s">
        <v>121</v>
      </c>
      <c r="G674" t="s">
        <v>1182</v>
      </c>
    </row>
    <row r="675" spans="1:7" x14ac:dyDescent="0.3">
      <c r="A675" t="s">
        <v>489</v>
      </c>
      <c r="B675" t="s">
        <v>1096</v>
      </c>
      <c r="C675" t="s">
        <v>11</v>
      </c>
      <c r="D675" t="s">
        <v>1100</v>
      </c>
      <c r="E675" t="s">
        <v>1195</v>
      </c>
      <c r="F675" t="s">
        <v>121</v>
      </c>
      <c r="G675" t="s">
        <v>1182</v>
      </c>
    </row>
    <row r="676" spans="1:7" x14ac:dyDescent="0.3">
      <c r="A676" t="s">
        <v>490</v>
      </c>
      <c r="B676" t="s">
        <v>1097</v>
      </c>
      <c r="C676" t="s">
        <v>11</v>
      </c>
      <c r="D676" t="s">
        <v>1100</v>
      </c>
      <c r="E676" t="s">
        <v>1195</v>
      </c>
      <c r="F676" t="s">
        <v>121</v>
      </c>
      <c r="G676" t="s">
        <v>1182</v>
      </c>
    </row>
    <row r="677" spans="1:7" x14ac:dyDescent="0.3">
      <c r="A677" t="s">
        <v>491</v>
      </c>
      <c r="B677" t="s">
        <v>1098</v>
      </c>
      <c r="C677" t="s">
        <v>11</v>
      </c>
      <c r="D677" t="s">
        <v>1100</v>
      </c>
      <c r="E677" t="s">
        <v>1195</v>
      </c>
      <c r="F677" t="s">
        <v>121</v>
      </c>
      <c r="G677" t="s">
        <v>1182</v>
      </c>
    </row>
    <row r="678" spans="1:7" x14ac:dyDescent="0.3">
      <c r="A678" t="s">
        <v>492</v>
      </c>
      <c r="B678" t="s">
        <v>1167</v>
      </c>
      <c r="C678" t="s">
        <v>11</v>
      </c>
      <c r="D678" t="s">
        <v>1100</v>
      </c>
      <c r="E678" t="s">
        <v>1195</v>
      </c>
      <c r="F678" t="s">
        <v>121</v>
      </c>
      <c r="G678" t="s">
        <v>1182</v>
      </c>
    </row>
    <row r="679" spans="1:7" x14ac:dyDescent="0.3">
      <c r="A679" t="s">
        <v>493</v>
      </c>
      <c r="B679" t="s">
        <v>1168</v>
      </c>
      <c r="C679" t="s">
        <v>11</v>
      </c>
      <c r="D679" t="s">
        <v>1100</v>
      </c>
      <c r="E679" t="s">
        <v>1195</v>
      </c>
      <c r="F679" t="s">
        <v>121</v>
      </c>
      <c r="G679" t="s">
        <v>1182</v>
      </c>
    </row>
    <row r="680" spans="1:7" x14ac:dyDescent="0.3">
      <c r="A680" t="s">
        <v>494</v>
      </c>
      <c r="B680" t="s">
        <v>1095</v>
      </c>
      <c r="C680" t="s">
        <v>11</v>
      </c>
      <c r="D680" t="s">
        <v>1100</v>
      </c>
      <c r="E680" t="s">
        <v>1195</v>
      </c>
      <c r="F680" t="s">
        <v>121</v>
      </c>
      <c r="G680" t="s">
        <v>1182</v>
      </c>
    </row>
    <row r="681" spans="1:7" x14ac:dyDescent="0.3">
      <c r="A681" t="s">
        <v>495</v>
      </c>
      <c r="B681" t="s">
        <v>1096</v>
      </c>
      <c r="C681" t="s">
        <v>11</v>
      </c>
      <c r="D681" t="s">
        <v>1100</v>
      </c>
      <c r="E681" t="s">
        <v>1195</v>
      </c>
      <c r="F681" t="s">
        <v>121</v>
      </c>
      <c r="G681" t="s">
        <v>1182</v>
      </c>
    </row>
    <row r="682" spans="1:7" x14ac:dyDescent="0.3">
      <c r="A682" t="s">
        <v>496</v>
      </c>
      <c r="B682" t="s">
        <v>1097</v>
      </c>
      <c r="C682" t="s">
        <v>11</v>
      </c>
      <c r="D682" t="s">
        <v>1100</v>
      </c>
      <c r="E682" t="s">
        <v>1195</v>
      </c>
      <c r="F682" t="s">
        <v>121</v>
      </c>
      <c r="G682" t="s">
        <v>1182</v>
      </c>
    </row>
    <row r="683" spans="1:7" x14ac:dyDescent="0.3">
      <c r="A683" t="s">
        <v>497</v>
      </c>
      <c r="B683" t="s">
        <v>1098</v>
      </c>
      <c r="C683" t="s">
        <v>11</v>
      </c>
      <c r="D683" t="s">
        <v>1100</v>
      </c>
      <c r="E683" t="s">
        <v>1195</v>
      </c>
      <c r="F683" t="s">
        <v>121</v>
      </c>
      <c r="G683" t="s">
        <v>1182</v>
      </c>
    </row>
    <row r="684" spans="1:7" x14ac:dyDescent="0.3">
      <c r="A684" t="s">
        <v>498</v>
      </c>
      <c r="B684" t="s">
        <v>1167</v>
      </c>
      <c r="C684" t="s">
        <v>11</v>
      </c>
      <c r="D684" t="s">
        <v>1100</v>
      </c>
      <c r="E684" t="s">
        <v>1195</v>
      </c>
      <c r="F684" t="s">
        <v>121</v>
      </c>
      <c r="G684" t="s">
        <v>1182</v>
      </c>
    </row>
    <row r="685" spans="1:7" x14ac:dyDescent="0.3">
      <c r="A685" t="s">
        <v>499</v>
      </c>
      <c r="B685" t="s">
        <v>1168</v>
      </c>
      <c r="C685" t="s">
        <v>11</v>
      </c>
      <c r="D685" t="s">
        <v>1100</v>
      </c>
      <c r="E685" t="s">
        <v>1195</v>
      </c>
      <c r="F685" t="s">
        <v>121</v>
      </c>
      <c r="G685" t="s">
        <v>1182</v>
      </c>
    </row>
    <row r="686" spans="1:7" x14ac:dyDescent="0.3">
      <c r="A686" t="s">
        <v>500</v>
      </c>
      <c r="B686" t="s">
        <v>1095</v>
      </c>
      <c r="C686" t="s">
        <v>11</v>
      </c>
      <c r="D686" t="s">
        <v>1100</v>
      </c>
      <c r="E686" t="s">
        <v>1195</v>
      </c>
      <c r="F686" t="s">
        <v>121</v>
      </c>
      <c r="G686" t="s">
        <v>1182</v>
      </c>
    </row>
    <row r="687" spans="1:7" x14ac:dyDescent="0.3">
      <c r="A687" t="s">
        <v>501</v>
      </c>
      <c r="B687" t="s">
        <v>1096</v>
      </c>
      <c r="C687" t="s">
        <v>11</v>
      </c>
      <c r="D687" t="s">
        <v>1100</v>
      </c>
      <c r="E687" t="s">
        <v>1195</v>
      </c>
      <c r="F687" t="s">
        <v>121</v>
      </c>
      <c r="G687" t="s">
        <v>1182</v>
      </c>
    </row>
    <row r="688" spans="1:7" x14ac:dyDescent="0.3">
      <c r="A688" t="s">
        <v>502</v>
      </c>
      <c r="B688" t="s">
        <v>1097</v>
      </c>
      <c r="C688" t="s">
        <v>11</v>
      </c>
      <c r="D688" t="s">
        <v>1100</v>
      </c>
      <c r="E688" t="s">
        <v>1195</v>
      </c>
      <c r="F688" t="s">
        <v>121</v>
      </c>
      <c r="G688" t="s">
        <v>1182</v>
      </c>
    </row>
    <row r="689" spans="1:7" x14ac:dyDescent="0.3">
      <c r="A689" t="s">
        <v>503</v>
      </c>
      <c r="B689" t="s">
        <v>1098</v>
      </c>
      <c r="C689" t="s">
        <v>11</v>
      </c>
      <c r="D689" t="s">
        <v>1100</v>
      </c>
      <c r="E689" t="s">
        <v>1195</v>
      </c>
      <c r="F689" t="s">
        <v>121</v>
      </c>
      <c r="G689" t="s">
        <v>1182</v>
      </c>
    </row>
    <row r="690" spans="1:7" x14ac:dyDescent="0.3">
      <c r="A690" t="s">
        <v>504</v>
      </c>
      <c r="B690" t="s">
        <v>1167</v>
      </c>
      <c r="C690" t="s">
        <v>11</v>
      </c>
      <c r="D690" t="s">
        <v>1100</v>
      </c>
      <c r="E690" t="s">
        <v>1195</v>
      </c>
      <c r="F690" t="s">
        <v>121</v>
      </c>
      <c r="G690" t="s">
        <v>1182</v>
      </c>
    </row>
    <row r="691" spans="1:7" x14ac:dyDescent="0.3">
      <c r="A691" t="s">
        <v>505</v>
      </c>
      <c r="B691" t="s">
        <v>1168</v>
      </c>
      <c r="C691" t="s">
        <v>11</v>
      </c>
      <c r="D691" t="s">
        <v>1100</v>
      </c>
      <c r="E691" t="s">
        <v>1195</v>
      </c>
      <c r="F691" t="s">
        <v>121</v>
      </c>
      <c r="G691" t="s">
        <v>1182</v>
      </c>
    </row>
    <row r="692" spans="1:7" x14ac:dyDescent="0.3">
      <c r="A692" t="s">
        <v>506</v>
      </c>
      <c r="B692" t="s">
        <v>1095</v>
      </c>
      <c r="C692" t="s">
        <v>11</v>
      </c>
      <c r="D692" t="s">
        <v>1100</v>
      </c>
      <c r="E692" t="s">
        <v>1195</v>
      </c>
      <c r="F692" t="s">
        <v>121</v>
      </c>
      <c r="G692" t="s">
        <v>1182</v>
      </c>
    </row>
    <row r="693" spans="1:7" x14ac:dyDescent="0.3">
      <c r="A693" t="s">
        <v>507</v>
      </c>
      <c r="B693" t="s">
        <v>1096</v>
      </c>
      <c r="C693" t="s">
        <v>11</v>
      </c>
      <c r="D693" t="s">
        <v>1100</v>
      </c>
      <c r="E693" t="s">
        <v>1195</v>
      </c>
      <c r="F693" t="s">
        <v>121</v>
      </c>
      <c r="G693" t="s">
        <v>1182</v>
      </c>
    </row>
    <row r="694" spans="1:7" x14ac:dyDescent="0.3">
      <c r="A694" t="s">
        <v>508</v>
      </c>
      <c r="B694" t="s">
        <v>1097</v>
      </c>
      <c r="C694" t="s">
        <v>11</v>
      </c>
      <c r="D694" t="s">
        <v>1100</v>
      </c>
      <c r="E694" t="s">
        <v>1195</v>
      </c>
      <c r="F694" t="s">
        <v>121</v>
      </c>
      <c r="G694" t="s">
        <v>1182</v>
      </c>
    </row>
    <row r="695" spans="1:7" x14ac:dyDescent="0.3">
      <c r="A695" t="s">
        <v>509</v>
      </c>
      <c r="B695" t="s">
        <v>1098</v>
      </c>
      <c r="C695" t="s">
        <v>11</v>
      </c>
      <c r="D695" t="s">
        <v>1100</v>
      </c>
      <c r="E695" t="s">
        <v>1195</v>
      </c>
      <c r="F695" t="s">
        <v>121</v>
      </c>
      <c r="G695" t="s">
        <v>1182</v>
      </c>
    </row>
    <row r="696" spans="1:7" x14ac:dyDescent="0.3">
      <c r="A696" t="s">
        <v>510</v>
      </c>
      <c r="B696" t="s">
        <v>1167</v>
      </c>
      <c r="C696" t="s">
        <v>11</v>
      </c>
      <c r="D696" t="s">
        <v>1100</v>
      </c>
      <c r="E696" t="s">
        <v>1195</v>
      </c>
      <c r="F696" t="s">
        <v>121</v>
      </c>
      <c r="G696" t="s">
        <v>1182</v>
      </c>
    </row>
    <row r="697" spans="1:7" x14ac:dyDescent="0.3">
      <c r="A697" t="s">
        <v>511</v>
      </c>
      <c r="B697" t="s">
        <v>1168</v>
      </c>
      <c r="C697" t="s">
        <v>11</v>
      </c>
      <c r="D697" t="s">
        <v>1100</v>
      </c>
      <c r="E697" t="s">
        <v>1195</v>
      </c>
      <c r="F697" t="s">
        <v>121</v>
      </c>
      <c r="G697" t="s">
        <v>1182</v>
      </c>
    </row>
    <row r="698" spans="1:7" x14ac:dyDescent="0.3">
      <c r="A698" t="s">
        <v>512</v>
      </c>
      <c r="B698" t="s">
        <v>1095</v>
      </c>
      <c r="C698" t="s">
        <v>11</v>
      </c>
      <c r="D698" t="s">
        <v>1100</v>
      </c>
      <c r="E698" t="s">
        <v>1195</v>
      </c>
      <c r="F698" t="s">
        <v>121</v>
      </c>
      <c r="G698" t="s">
        <v>1182</v>
      </c>
    </row>
    <row r="699" spans="1:7" x14ac:dyDescent="0.3">
      <c r="A699" t="s">
        <v>513</v>
      </c>
      <c r="B699" t="s">
        <v>1096</v>
      </c>
      <c r="C699" t="s">
        <v>11</v>
      </c>
      <c r="D699" t="s">
        <v>1100</v>
      </c>
      <c r="E699" t="s">
        <v>1195</v>
      </c>
      <c r="F699" t="s">
        <v>121</v>
      </c>
      <c r="G699" t="s">
        <v>1182</v>
      </c>
    </row>
    <row r="700" spans="1:7" x14ac:dyDescent="0.3">
      <c r="A700" t="s">
        <v>514</v>
      </c>
      <c r="B700" t="s">
        <v>1097</v>
      </c>
      <c r="C700" t="s">
        <v>11</v>
      </c>
      <c r="D700" t="s">
        <v>1100</v>
      </c>
      <c r="E700" t="s">
        <v>1195</v>
      </c>
      <c r="F700" t="s">
        <v>121</v>
      </c>
      <c r="G700" t="s">
        <v>1182</v>
      </c>
    </row>
    <row r="701" spans="1:7" x14ac:dyDescent="0.3">
      <c r="A701" t="s">
        <v>515</v>
      </c>
      <c r="B701" t="s">
        <v>1098</v>
      </c>
      <c r="C701" t="s">
        <v>11</v>
      </c>
      <c r="D701" t="s">
        <v>1100</v>
      </c>
      <c r="E701" t="s">
        <v>1195</v>
      </c>
      <c r="F701" t="s">
        <v>121</v>
      </c>
      <c r="G701" t="s">
        <v>1182</v>
      </c>
    </row>
    <row r="702" spans="1:7" x14ac:dyDescent="0.3">
      <c r="A702" t="s">
        <v>516</v>
      </c>
      <c r="B702" t="s">
        <v>1167</v>
      </c>
      <c r="C702" t="s">
        <v>11</v>
      </c>
      <c r="D702" t="s">
        <v>1100</v>
      </c>
      <c r="E702" t="s">
        <v>1195</v>
      </c>
      <c r="F702" t="s">
        <v>13</v>
      </c>
      <c r="G702" t="s">
        <v>1183</v>
      </c>
    </row>
    <row r="703" spans="1:7" x14ac:dyDescent="0.3">
      <c r="A703" t="s">
        <v>519</v>
      </c>
      <c r="B703" t="s">
        <v>1168</v>
      </c>
      <c r="C703" t="s">
        <v>11</v>
      </c>
      <c r="D703" t="s">
        <v>1100</v>
      </c>
      <c r="E703" t="s">
        <v>1195</v>
      </c>
      <c r="F703" t="s">
        <v>13</v>
      </c>
      <c r="G703" t="s">
        <v>1183</v>
      </c>
    </row>
    <row r="704" spans="1:7" x14ac:dyDescent="0.3">
      <c r="A704" t="s">
        <v>520</v>
      </c>
      <c r="B704" t="s">
        <v>1095</v>
      </c>
      <c r="C704" t="s">
        <v>11</v>
      </c>
      <c r="D704" t="s">
        <v>1100</v>
      </c>
      <c r="E704" t="s">
        <v>1195</v>
      </c>
      <c r="F704" t="s">
        <v>13</v>
      </c>
      <c r="G704" t="s">
        <v>1183</v>
      </c>
    </row>
    <row r="705" spans="1:7" x14ac:dyDescent="0.3">
      <c r="A705" t="s">
        <v>521</v>
      </c>
      <c r="B705" t="s">
        <v>1096</v>
      </c>
      <c r="C705" t="s">
        <v>11</v>
      </c>
      <c r="D705" t="s">
        <v>1100</v>
      </c>
      <c r="E705" t="s">
        <v>1195</v>
      </c>
      <c r="F705" t="s">
        <v>13</v>
      </c>
      <c r="G705" t="s">
        <v>1183</v>
      </c>
    </row>
    <row r="706" spans="1:7" x14ac:dyDescent="0.3">
      <c r="A706" t="s">
        <v>522</v>
      </c>
      <c r="B706" t="s">
        <v>1097</v>
      </c>
      <c r="C706" t="s">
        <v>11</v>
      </c>
      <c r="D706" t="s">
        <v>1100</v>
      </c>
      <c r="E706" t="s">
        <v>1195</v>
      </c>
      <c r="F706" t="s">
        <v>13</v>
      </c>
      <c r="G706" t="s">
        <v>1183</v>
      </c>
    </row>
    <row r="707" spans="1:7" x14ac:dyDescent="0.3">
      <c r="A707" t="s">
        <v>523</v>
      </c>
      <c r="B707" t="s">
        <v>1098</v>
      </c>
      <c r="C707" t="s">
        <v>11</v>
      </c>
      <c r="D707" t="s">
        <v>1100</v>
      </c>
      <c r="E707" t="s">
        <v>1195</v>
      </c>
      <c r="F707" t="s">
        <v>13</v>
      </c>
      <c r="G707" t="s">
        <v>1183</v>
      </c>
    </row>
    <row r="708" spans="1:7" x14ac:dyDescent="0.3">
      <c r="A708" t="s">
        <v>524</v>
      </c>
      <c r="B708" t="s">
        <v>1167</v>
      </c>
      <c r="C708" t="s">
        <v>11</v>
      </c>
      <c r="D708" t="s">
        <v>1100</v>
      </c>
      <c r="E708" t="s">
        <v>1195</v>
      </c>
      <c r="F708" t="s">
        <v>13</v>
      </c>
      <c r="G708" t="s">
        <v>1183</v>
      </c>
    </row>
    <row r="709" spans="1:7" x14ac:dyDescent="0.3">
      <c r="A709" t="s">
        <v>525</v>
      </c>
      <c r="B709" t="s">
        <v>1168</v>
      </c>
      <c r="C709" t="s">
        <v>11</v>
      </c>
      <c r="D709" t="s">
        <v>1100</v>
      </c>
      <c r="E709" t="s">
        <v>1195</v>
      </c>
      <c r="F709" t="s">
        <v>13</v>
      </c>
      <c r="G709" t="s">
        <v>1183</v>
      </c>
    </row>
    <row r="710" spans="1:7" x14ac:dyDescent="0.3">
      <c r="A710" t="s">
        <v>526</v>
      </c>
      <c r="B710" t="s">
        <v>1095</v>
      </c>
      <c r="C710" t="s">
        <v>11</v>
      </c>
      <c r="D710" t="s">
        <v>1100</v>
      </c>
      <c r="E710" t="s">
        <v>1195</v>
      </c>
      <c r="F710" t="s">
        <v>13</v>
      </c>
      <c r="G710" t="s">
        <v>1183</v>
      </c>
    </row>
    <row r="711" spans="1:7" x14ac:dyDescent="0.3">
      <c r="A711" t="s">
        <v>527</v>
      </c>
      <c r="B711" t="s">
        <v>1096</v>
      </c>
      <c r="C711" t="s">
        <v>11</v>
      </c>
      <c r="D711" t="s">
        <v>1100</v>
      </c>
      <c r="E711" t="s">
        <v>1195</v>
      </c>
      <c r="F711" t="s">
        <v>13</v>
      </c>
      <c r="G711" t="s">
        <v>1183</v>
      </c>
    </row>
    <row r="712" spans="1:7" x14ac:dyDescent="0.3">
      <c r="A712" t="s">
        <v>528</v>
      </c>
      <c r="B712" t="s">
        <v>1097</v>
      </c>
      <c r="C712" t="s">
        <v>11</v>
      </c>
      <c r="D712" t="s">
        <v>1100</v>
      </c>
      <c r="E712" t="s">
        <v>1195</v>
      </c>
      <c r="F712" t="s">
        <v>13</v>
      </c>
      <c r="G712" t="s">
        <v>1183</v>
      </c>
    </row>
    <row r="713" spans="1:7" x14ac:dyDescent="0.3">
      <c r="A713" t="s">
        <v>529</v>
      </c>
      <c r="B713" t="s">
        <v>1098</v>
      </c>
      <c r="C713" t="s">
        <v>11</v>
      </c>
      <c r="D713" t="s">
        <v>1100</v>
      </c>
      <c r="E713" t="s">
        <v>1195</v>
      </c>
      <c r="F713" t="s">
        <v>13</v>
      </c>
      <c r="G713" t="s">
        <v>1183</v>
      </c>
    </row>
    <row r="714" spans="1:7" x14ac:dyDescent="0.3">
      <c r="A714" t="s">
        <v>530</v>
      </c>
      <c r="B714" t="s">
        <v>1167</v>
      </c>
      <c r="C714" t="s">
        <v>11</v>
      </c>
      <c r="D714" t="s">
        <v>1100</v>
      </c>
      <c r="E714" t="s">
        <v>1195</v>
      </c>
      <c r="F714" t="s">
        <v>13</v>
      </c>
      <c r="G714" t="s">
        <v>1183</v>
      </c>
    </row>
    <row r="715" spans="1:7" x14ac:dyDescent="0.3">
      <c r="A715" t="s">
        <v>531</v>
      </c>
      <c r="B715" t="s">
        <v>1168</v>
      </c>
      <c r="C715" t="s">
        <v>11</v>
      </c>
      <c r="D715" t="s">
        <v>1100</v>
      </c>
      <c r="E715" t="s">
        <v>1195</v>
      </c>
      <c r="F715" t="s">
        <v>13</v>
      </c>
      <c r="G715" t="s">
        <v>1183</v>
      </c>
    </row>
    <row r="716" spans="1:7" x14ac:dyDescent="0.3">
      <c r="A716" t="s">
        <v>532</v>
      </c>
      <c r="B716" t="s">
        <v>1095</v>
      </c>
      <c r="C716" t="s">
        <v>11</v>
      </c>
      <c r="D716" t="s">
        <v>1100</v>
      </c>
      <c r="E716" t="s">
        <v>1195</v>
      </c>
      <c r="F716" t="s">
        <v>13</v>
      </c>
      <c r="G716" t="s">
        <v>1183</v>
      </c>
    </row>
    <row r="717" spans="1:7" x14ac:dyDescent="0.3">
      <c r="A717" t="s">
        <v>533</v>
      </c>
      <c r="B717" t="s">
        <v>1096</v>
      </c>
      <c r="C717" t="s">
        <v>11</v>
      </c>
      <c r="D717" t="s">
        <v>1100</v>
      </c>
      <c r="E717" t="s">
        <v>1195</v>
      </c>
      <c r="F717" t="s">
        <v>13</v>
      </c>
      <c r="G717" t="s">
        <v>1183</v>
      </c>
    </row>
    <row r="718" spans="1:7" x14ac:dyDescent="0.3">
      <c r="A718" t="s">
        <v>534</v>
      </c>
      <c r="B718" t="s">
        <v>1097</v>
      </c>
      <c r="C718" t="s">
        <v>11</v>
      </c>
      <c r="D718" t="s">
        <v>1100</v>
      </c>
      <c r="E718" t="s">
        <v>1195</v>
      </c>
      <c r="F718" t="s">
        <v>13</v>
      </c>
      <c r="G718" t="s">
        <v>1183</v>
      </c>
    </row>
    <row r="719" spans="1:7" x14ac:dyDescent="0.3">
      <c r="A719" t="s">
        <v>535</v>
      </c>
      <c r="B719" t="s">
        <v>1098</v>
      </c>
      <c r="C719" t="s">
        <v>11</v>
      </c>
      <c r="D719" t="s">
        <v>1100</v>
      </c>
      <c r="E719" t="s">
        <v>1195</v>
      </c>
      <c r="F719" t="s">
        <v>13</v>
      </c>
      <c r="G719" t="s">
        <v>1183</v>
      </c>
    </row>
    <row r="720" spans="1:7" x14ac:dyDescent="0.3">
      <c r="A720" t="s">
        <v>536</v>
      </c>
      <c r="B720" t="s">
        <v>1167</v>
      </c>
      <c r="C720" t="s">
        <v>11</v>
      </c>
      <c r="D720" t="s">
        <v>1100</v>
      </c>
      <c r="E720" t="s">
        <v>1195</v>
      </c>
      <c r="F720" t="s">
        <v>13</v>
      </c>
      <c r="G720" t="s">
        <v>1183</v>
      </c>
    </row>
    <row r="721" spans="1:7" x14ac:dyDescent="0.3">
      <c r="A721" t="s">
        <v>537</v>
      </c>
      <c r="B721" t="s">
        <v>1168</v>
      </c>
      <c r="C721" t="s">
        <v>11</v>
      </c>
      <c r="D721" t="s">
        <v>1100</v>
      </c>
      <c r="E721" t="s">
        <v>1195</v>
      </c>
      <c r="F721" t="s">
        <v>13</v>
      </c>
      <c r="G721" t="s">
        <v>1183</v>
      </c>
    </row>
    <row r="722" spans="1:7" x14ac:dyDescent="0.3">
      <c r="A722" t="s">
        <v>538</v>
      </c>
      <c r="B722" t="s">
        <v>1095</v>
      </c>
      <c r="C722" t="s">
        <v>11</v>
      </c>
      <c r="D722" t="s">
        <v>1100</v>
      </c>
      <c r="E722" t="s">
        <v>1195</v>
      </c>
      <c r="F722" t="s">
        <v>13</v>
      </c>
      <c r="G722" t="s">
        <v>1183</v>
      </c>
    </row>
    <row r="723" spans="1:7" x14ac:dyDescent="0.3">
      <c r="A723" t="s">
        <v>539</v>
      </c>
      <c r="B723" t="s">
        <v>1096</v>
      </c>
      <c r="C723" t="s">
        <v>11</v>
      </c>
      <c r="D723" t="s">
        <v>1100</v>
      </c>
      <c r="E723" t="s">
        <v>1195</v>
      </c>
      <c r="F723" t="s">
        <v>13</v>
      </c>
      <c r="G723" t="s">
        <v>1183</v>
      </c>
    </row>
    <row r="724" spans="1:7" x14ac:dyDescent="0.3">
      <c r="A724" t="s">
        <v>540</v>
      </c>
      <c r="B724" t="s">
        <v>1097</v>
      </c>
      <c r="C724" t="s">
        <v>11</v>
      </c>
      <c r="D724" t="s">
        <v>1100</v>
      </c>
      <c r="E724" t="s">
        <v>1195</v>
      </c>
      <c r="F724" t="s">
        <v>13</v>
      </c>
      <c r="G724" t="s">
        <v>1183</v>
      </c>
    </row>
    <row r="725" spans="1:7" x14ac:dyDescent="0.3">
      <c r="A725" t="s">
        <v>541</v>
      </c>
      <c r="B725" t="s">
        <v>1098</v>
      </c>
      <c r="C725" t="s">
        <v>11</v>
      </c>
      <c r="D725" t="s">
        <v>1100</v>
      </c>
      <c r="E725" t="s">
        <v>1195</v>
      </c>
      <c r="F725" t="s">
        <v>13</v>
      </c>
      <c r="G725" t="s">
        <v>1183</v>
      </c>
    </row>
    <row r="726" spans="1:7" x14ac:dyDescent="0.3">
      <c r="A726" t="s">
        <v>542</v>
      </c>
      <c r="B726" t="s">
        <v>1167</v>
      </c>
      <c r="C726" t="s">
        <v>11</v>
      </c>
      <c r="D726" t="s">
        <v>1100</v>
      </c>
      <c r="E726" t="s">
        <v>1195</v>
      </c>
      <c r="F726" t="s">
        <v>13</v>
      </c>
      <c r="G726" t="s">
        <v>1183</v>
      </c>
    </row>
    <row r="727" spans="1:7" x14ac:dyDescent="0.3">
      <c r="A727" t="s">
        <v>543</v>
      </c>
      <c r="B727" t="s">
        <v>1168</v>
      </c>
      <c r="C727" t="s">
        <v>11</v>
      </c>
      <c r="D727" t="s">
        <v>1100</v>
      </c>
      <c r="E727" t="s">
        <v>1195</v>
      </c>
      <c r="F727" t="s">
        <v>13</v>
      </c>
      <c r="G727" t="s">
        <v>1183</v>
      </c>
    </row>
    <row r="728" spans="1:7" x14ac:dyDescent="0.3">
      <c r="A728" t="s">
        <v>544</v>
      </c>
      <c r="B728" t="s">
        <v>1095</v>
      </c>
      <c r="C728" t="s">
        <v>11</v>
      </c>
      <c r="D728" t="s">
        <v>1100</v>
      </c>
      <c r="E728" t="s">
        <v>1195</v>
      </c>
      <c r="F728" t="s">
        <v>13</v>
      </c>
      <c r="G728" t="s">
        <v>1183</v>
      </c>
    </row>
    <row r="729" spans="1:7" x14ac:dyDescent="0.3">
      <c r="A729" t="s">
        <v>545</v>
      </c>
      <c r="B729" t="s">
        <v>1096</v>
      </c>
      <c r="C729" t="s">
        <v>11</v>
      </c>
      <c r="D729" t="s">
        <v>1100</v>
      </c>
      <c r="E729" t="s">
        <v>1195</v>
      </c>
      <c r="F729" t="s">
        <v>13</v>
      </c>
      <c r="G729" t="s">
        <v>1183</v>
      </c>
    </row>
    <row r="730" spans="1:7" x14ac:dyDescent="0.3">
      <c r="A730" t="s">
        <v>546</v>
      </c>
      <c r="B730" t="s">
        <v>1097</v>
      </c>
      <c r="C730" t="s">
        <v>11</v>
      </c>
      <c r="D730" t="s">
        <v>1100</v>
      </c>
      <c r="E730" t="s">
        <v>1195</v>
      </c>
      <c r="F730" t="s">
        <v>13</v>
      </c>
      <c r="G730" t="s">
        <v>1183</v>
      </c>
    </row>
    <row r="731" spans="1:7" x14ac:dyDescent="0.3">
      <c r="A731" t="s">
        <v>547</v>
      </c>
      <c r="B731" t="s">
        <v>1098</v>
      </c>
      <c r="C731" t="s">
        <v>11</v>
      </c>
      <c r="D731" t="s">
        <v>1100</v>
      </c>
      <c r="E731" t="s">
        <v>1195</v>
      </c>
      <c r="F731" t="s">
        <v>13</v>
      </c>
      <c r="G731" t="s">
        <v>1183</v>
      </c>
    </row>
    <row r="732" spans="1:7" x14ac:dyDescent="0.3">
      <c r="A732" t="s">
        <v>548</v>
      </c>
      <c r="B732" t="s">
        <v>1167</v>
      </c>
      <c r="C732" t="s">
        <v>11</v>
      </c>
      <c r="D732" t="s">
        <v>1100</v>
      </c>
      <c r="E732" t="s">
        <v>1195</v>
      </c>
      <c r="F732" t="s">
        <v>13</v>
      </c>
      <c r="G732" t="s">
        <v>1184</v>
      </c>
    </row>
    <row r="733" spans="1:7" x14ac:dyDescent="0.3">
      <c r="A733" t="s">
        <v>551</v>
      </c>
      <c r="B733" t="s">
        <v>1168</v>
      </c>
      <c r="C733" t="s">
        <v>11</v>
      </c>
      <c r="D733" t="s">
        <v>1100</v>
      </c>
      <c r="E733" t="s">
        <v>1195</v>
      </c>
      <c r="F733" t="s">
        <v>13</v>
      </c>
      <c r="G733" t="s">
        <v>1184</v>
      </c>
    </row>
    <row r="734" spans="1:7" x14ac:dyDescent="0.3">
      <c r="A734" t="s">
        <v>552</v>
      </c>
      <c r="B734" t="s">
        <v>1095</v>
      </c>
      <c r="C734" t="s">
        <v>11</v>
      </c>
      <c r="D734" t="s">
        <v>1100</v>
      </c>
      <c r="E734" t="s">
        <v>1195</v>
      </c>
      <c r="F734" t="s">
        <v>13</v>
      </c>
      <c r="G734" t="s">
        <v>1184</v>
      </c>
    </row>
    <row r="735" spans="1:7" x14ac:dyDescent="0.3">
      <c r="A735" t="s">
        <v>553</v>
      </c>
      <c r="B735" t="s">
        <v>1096</v>
      </c>
      <c r="C735" t="s">
        <v>11</v>
      </c>
      <c r="D735" t="s">
        <v>1100</v>
      </c>
      <c r="E735" t="s">
        <v>1195</v>
      </c>
      <c r="F735" t="s">
        <v>13</v>
      </c>
      <c r="G735" t="s">
        <v>1184</v>
      </c>
    </row>
    <row r="736" spans="1:7" x14ac:dyDescent="0.3">
      <c r="A736" t="s">
        <v>554</v>
      </c>
      <c r="B736" t="s">
        <v>1097</v>
      </c>
      <c r="C736" t="s">
        <v>11</v>
      </c>
      <c r="D736" t="s">
        <v>1100</v>
      </c>
      <c r="E736" t="s">
        <v>1195</v>
      </c>
      <c r="F736" t="s">
        <v>13</v>
      </c>
      <c r="G736" t="s">
        <v>1184</v>
      </c>
    </row>
    <row r="737" spans="1:7" x14ac:dyDescent="0.3">
      <c r="A737" t="s">
        <v>555</v>
      </c>
      <c r="B737" t="s">
        <v>1098</v>
      </c>
      <c r="C737" t="s">
        <v>11</v>
      </c>
      <c r="D737" t="s">
        <v>1100</v>
      </c>
      <c r="E737" t="s">
        <v>1195</v>
      </c>
      <c r="F737" t="s">
        <v>13</v>
      </c>
      <c r="G737" t="s">
        <v>1184</v>
      </c>
    </row>
    <row r="738" spans="1:7" x14ac:dyDescent="0.3">
      <c r="A738" t="s">
        <v>556</v>
      </c>
      <c r="B738" t="s">
        <v>1167</v>
      </c>
      <c r="C738" t="s">
        <v>11</v>
      </c>
      <c r="D738" t="s">
        <v>1100</v>
      </c>
      <c r="E738" t="s">
        <v>1195</v>
      </c>
      <c r="F738" t="s">
        <v>13</v>
      </c>
      <c r="G738" t="s">
        <v>1184</v>
      </c>
    </row>
    <row r="739" spans="1:7" x14ac:dyDescent="0.3">
      <c r="A739" t="s">
        <v>557</v>
      </c>
      <c r="B739" t="s">
        <v>1168</v>
      </c>
      <c r="C739" t="s">
        <v>11</v>
      </c>
      <c r="D739" t="s">
        <v>1100</v>
      </c>
      <c r="E739" t="s">
        <v>1195</v>
      </c>
      <c r="F739" t="s">
        <v>13</v>
      </c>
      <c r="G739" t="s">
        <v>1184</v>
      </c>
    </row>
    <row r="740" spans="1:7" x14ac:dyDescent="0.3">
      <c r="A740" t="s">
        <v>558</v>
      </c>
      <c r="B740" t="s">
        <v>1095</v>
      </c>
      <c r="C740" t="s">
        <v>11</v>
      </c>
      <c r="D740" t="s">
        <v>1100</v>
      </c>
      <c r="E740" t="s">
        <v>1195</v>
      </c>
      <c r="F740" t="s">
        <v>13</v>
      </c>
      <c r="G740" t="s">
        <v>1184</v>
      </c>
    </row>
    <row r="741" spans="1:7" x14ac:dyDescent="0.3">
      <c r="A741" t="s">
        <v>559</v>
      </c>
      <c r="B741" t="s">
        <v>1096</v>
      </c>
      <c r="C741" t="s">
        <v>11</v>
      </c>
      <c r="D741" t="s">
        <v>1100</v>
      </c>
      <c r="E741" t="s">
        <v>1195</v>
      </c>
      <c r="F741" t="s">
        <v>13</v>
      </c>
      <c r="G741" t="s">
        <v>1184</v>
      </c>
    </row>
    <row r="742" spans="1:7" x14ac:dyDescent="0.3">
      <c r="A742" t="s">
        <v>560</v>
      </c>
      <c r="B742" t="s">
        <v>1097</v>
      </c>
      <c r="C742" t="s">
        <v>11</v>
      </c>
      <c r="D742" t="s">
        <v>1100</v>
      </c>
      <c r="E742" t="s">
        <v>1195</v>
      </c>
      <c r="F742" t="s">
        <v>13</v>
      </c>
      <c r="G742" t="s">
        <v>1184</v>
      </c>
    </row>
    <row r="743" spans="1:7" x14ac:dyDescent="0.3">
      <c r="A743" t="s">
        <v>561</v>
      </c>
      <c r="B743" t="s">
        <v>1098</v>
      </c>
      <c r="C743" t="s">
        <v>11</v>
      </c>
      <c r="D743" t="s">
        <v>1100</v>
      </c>
      <c r="E743" t="s">
        <v>1195</v>
      </c>
      <c r="F743" t="s">
        <v>13</v>
      </c>
      <c r="G743" t="s">
        <v>1184</v>
      </c>
    </row>
    <row r="744" spans="1:7" x14ac:dyDescent="0.3">
      <c r="A744" t="s">
        <v>562</v>
      </c>
      <c r="B744" t="s">
        <v>1167</v>
      </c>
      <c r="C744" t="s">
        <v>11</v>
      </c>
      <c r="D744" t="s">
        <v>1100</v>
      </c>
      <c r="E744" t="s">
        <v>1195</v>
      </c>
      <c r="F744" t="s">
        <v>13</v>
      </c>
      <c r="G744" t="s">
        <v>1184</v>
      </c>
    </row>
    <row r="745" spans="1:7" x14ac:dyDescent="0.3">
      <c r="A745" t="s">
        <v>563</v>
      </c>
      <c r="B745" t="s">
        <v>1168</v>
      </c>
      <c r="C745" t="s">
        <v>11</v>
      </c>
      <c r="D745" t="s">
        <v>1100</v>
      </c>
      <c r="E745" t="s">
        <v>1195</v>
      </c>
      <c r="F745" t="s">
        <v>13</v>
      </c>
      <c r="G745" t="s">
        <v>1184</v>
      </c>
    </row>
    <row r="746" spans="1:7" x14ac:dyDescent="0.3">
      <c r="A746" t="s">
        <v>564</v>
      </c>
      <c r="B746" t="s">
        <v>1095</v>
      </c>
      <c r="C746" t="s">
        <v>11</v>
      </c>
      <c r="D746" t="s">
        <v>1100</v>
      </c>
      <c r="E746" t="s">
        <v>1195</v>
      </c>
      <c r="F746" t="s">
        <v>13</v>
      </c>
      <c r="G746" t="s">
        <v>1184</v>
      </c>
    </row>
    <row r="747" spans="1:7" x14ac:dyDescent="0.3">
      <c r="A747" t="s">
        <v>565</v>
      </c>
      <c r="B747" t="s">
        <v>1096</v>
      </c>
      <c r="C747" t="s">
        <v>11</v>
      </c>
      <c r="D747" t="s">
        <v>1100</v>
      </c>
      <c r="E747" t="s">
        <v>1195</v>
      </c>
      <c r="F747" t="s">
        <v>13</v>
      </c>
      <c r="G747" t="s">
        <v>1184</v>
      </c>
    </row>
    <row r="748" spans="1:7" x14ac:dyDescent="0.3">
      <c r="A748" t="s">
        <v>566</v>
      </c>
      <c r="B748" t="s">
        <v>1097</v>
      </c>
      <c r="C748" t="s">
        <v>11</v>
      </c>
      <c r="D748" t="s">
        <v>1100</v>
      </c>
      <c r="E748" t="s">
        <v>1195</v>
      </c>
      <c r="F748" t="s">
        <v>13</v>
      </c>
      <c r="G748" t="s">
        <v>1184</v>
      </c>
    </row>
    <row r="749" spans="1:7" x14ac:dyDescent="0.3">
      <c r="A749" t="s">
        <v>567</v>
      </c>
      <c r="B749" t="s">
        <v>1098</v>
      </c>
      <c r="C749" t="s">
        <v>11</v>
      </c>
      <c r="D749" t="s">
        <v>1100</v>
      </c>
      <c r="E749" t="s">
        <v>1195</v>
      </c>
      <c r="F749" t="s">
        <v>13</v>
      </c>
      <c r="G749" t="s">
        <v>1184</v>
      </c>
    </row>
    <row r="750" spans="1:7" x14ac:dyDescent="0.3">
      <c r="A750" t="s">
        <v>568</v>
      </c>
      <c r="B750" t="s">
        <v>1167</v>
      </c>
      <c r="C750" t="s">
        <v>11</v>
      </c>
      <c r="D750" t="s">
        <v>1100</v>
      </c>
      <c r="E750" t="s">
        <v>1195</v>
      </c>
      <c r="F750" t="s">
        <v>13</v>
      </c>
      <c r="G750" t="s">
        <v>1184</v>
      </c>
    </row>
    <row r="751" spans="1:7" x14ac:dyDescent="0.3">
      <c r="A751" t="s">
        <v>569</v>
      </c>
      <c r="B751" t="s">
        <v>1168</v>
      </c>
      <c r="C751" t="s">
        <v>11</v>
      </c>
      <c r="D751" t="s">
        <v>1100</v>
      </c>
      <c r="E751" t="s">
        <v>1195</v>
      </c>
      <c r="F751" t="s">
        <v>13</v>
      </c>
      <c r="G751" t="s">
        <v>1184</v>
      </c>
    </row>
    <row r="752" spans="1:7" x14ac:dyDescent="0.3">
      <c r="A752" t="s">
        <v>570</v>
      </c>
      <c r="B752" t="s">
        <v>1095</v>
      </c>
      <c r="C752" t="s">
        <v>11</v>
      </c>
      <c r="D752" t="s">
        <v>1100</v>
      </c>
      <c r="E752" t="s">
        <v>1195</v>
      </c>
      <c r="F752" t="s">
        <v>13</v>
      </c>
      <c r="G752" t="s">
        <v>1184</v>
      </c>
    </row>
    <row r="753" spans="1:7" x14ac:dyDescent="0.3">
      <c r="A753" t="s">
        <v>571</v>
      </c>
      <c r="B753" t="s">
        <v>1096</v>
      </c>
      <c r="C753" t="s">
        <v>11</v>
      </c>
      <c r="D753" t="s">
        <v>1100</v>
      </c>
      <c r="E753" t="s">
        <v>1195</v>
      </c>
      <c r="F753" t="s">
        <v>13</v>
      </c>
      <c r="G753" t="s">
        <v>1184</v>
      </c>
    </row>
    <row r="754" spans="1:7" x14ac:dyDescent="0.3">
      <c r="A754" t="s">
        <v>572</v>
      </c>
      <c r="B754" t="s">
        <v>1097</v>
      </c>
      <c r="C754" t="s">
        <v>11</v>
      </c>
      <c r="D754" t="s">
        <v>1100</v>
      </c>
      <c r="E754" t="s">
        <v>1195</v>
      </c>
      <c r="F754" t="s">
        <v>13</v>
      </c>
      <c r="G754" t="s">
        <v>1184</v>
      </c>
    </row>
    <row r="755" spans="1:7" x14ac:dyDescent="0.3">
      <c r="A755" t="s">
        <v>573</v>
      </c>
      <c r="B755" t="s">
        <v>1098</v>
      </c>
      <c r="C755" t="s">
        <v>11</v>
      </c>
      <c r="D755" t="s">
        <v>1100</v>
      </c>
      <c r="E755" t="s">
        <v>1195</v>
      </c>
      <c r="F755" t="s">
        <v>13</v>
      </c>
      <c r="G755" t="s">
        <v>1184</v>
      </c>
    </row>
    <row r="756" spans="1:7" x14ac:dyDescent="0.3">
      <c r="A756" t="s">
        <v>574</v>
      </c>
      <c r="B756" t="s">
        <v>1167</v>
      </c>
      <c r="C756" t="s">
        <v>11</v>
      </c>
      <c r="D756" t="s">
        <v>1100</v>
      </c>
      <c r="E756" t="s">
        <v>1195</v>
      </c>
      <c r="F756" t="s">
        <v>13</v>
      </c>
      <c r="G756" t="s">
        <v>1185</v>
      </c>
    </row>
    <row r="757" spans="1:7" x14ac:dyDescent="0.3">
      <c r="A757" t="s">
        <v>577</v>
      </c>
      <c r="B757" t="s">
        <v>1168</v>
      </c>
      <c r="C757" t="s">
        <v>11</v>
      </c>
      <c r="D757" t="s">
        <v>1100</v>
      </c>
      <c r="E757" t="s">
        <v>1195</v>
      </c>
      <c r="F757" t="s">
        <v>13</v>
      </c>
      <c r="G757" t="s">
        <v>1185</v>
      </c>
    </row>
    <row r="758" spans="1:7" x14ac:dyDescent="0.3">
      <c r="A758" t="s">
        <v>578</v>
      </c>
      <c r="B758" t="s">
        <v>1095</v>
      </c>
      <c r="C758" t="s">
        <v>11</v>
      </c>
      <c r="D758" t="s">
        <v>1100</v>
      </c>
      <c r="E758" t="s">
        <v>1195</v>
      </c>
      <c r="F758" t="s">
        <v>13</v>
      </c>
      <c r="G758" t="s">
        <v>1185</v>
      </c>
    </row>
    <row r="759" spans="1:7" x14ac:dyDescent="0.3">
      <c r="A759" t="s">
        <v>579</v>
      </c>
      <c r="B759" t="s">
        <v>1096</v>
      </c>
      <c r="C759" t="s">
        <v>11</v>
      </c>
      <c r="D759" t="s">
        <v>1100</v>
      </c>
      <c r="E759" t="s">
        <v>1195</v>
      </c>
      <c r="F759" t="s">
        <v>13</v>
      </c>
      <c r="G759" t="s">
        <v>1185</v>
      </c>
    </row>
    <row r="760" spans="1:7" x14ac:dyDescent="0.3">
      <c r="A760" t="s">
        <v>580</v>
      </c>
      <c r="B760" t="s">
        <v>1097</v>
      </c>
      <c r="C760" t="s">
        <v>11</v>
      </c>
      <c r="D760" t="s">
        <v>1100</v>
      </c>
      <c r="E760" t="s">
        <v>1195</v>
      </c>
      <c r="F760" t="s">
        <v>13</v>
      </c>
      <c r="G760" t="s">
        <v>1185</v>
      </c>
    </row>
    <row r="761" spans="1:7" x14ac:dyDescent="0.3">
      <c r="A761" t="s">
        <v>581</v>
      </c>
      <c r="B761" t="s">
        <v>1098</v>
      </c>
      <c r="C761" t="s">
        <v>11</v>
      </c>
      <c r="D761" t="s">
        <v>1100</v>
      </c>
      <c r="E761" t="s">
        <v>1195</v>
      </c>
      <c r="F761" t="s">
        <v>13</v>
      </c>
      <c r="G761" t="s">
        <v>1185</v>
      </c>
    </row>
    <row r="762" spans="1:7" x14ac:dyDescent="0.3">
      <c r="A762" t="s">
        <v>582</v>
      </c>
      <c r="B762" t="s">
        <v>1167</v>
      </c>
      <c r="C762" t="s">
        <v>11</v>
      </c>
      <c r="D762" t="s">
        <v>1100</v>
      </c>
      <c r="E762" t="s">
        <v>1195</v>
      </c>
      <c r="F762" t="s">
        <v>13</v>
      </c>
      <c r="G762" t="s">
        <v>1185</v>
      </c>
    </row>
    <row r="763" spans="1:7" x14ac:dyDescent="0.3">
      <c r="A763" t="s">
        <v>583</v>
      </c>
      <c r="B763" t="s">
        <v>1168</v>
      </c>
      <c r="C763" t="s">
        <v>11</v>
      </c>
      <c r="D763" t="s">
        <v>1100</v>
      </c>
      <c r="E763" t="s">
        <v>1195</v>
      </c>
      <c r="F763" t="s">
        <v>13</v>
      </c>
      <c r="G763" t="s">
        <v>1185</v>
      </c>
    </row>
    <row r="764" spans="1:7" x14ac:dyDescent="0.3">
      <c r="A764" t="s">
        <v>584</v>
      </c>
      <c r="B764" t="s">
        <v>1095</v>
      </c>
      <c r="C764" t="s">
        <v>11</v>
      </c>
      <c r="D764" t="s">
        <v>1100</v>
      </c>
      <c r="E764" t="s">
        <v>1195</v>
      </c>
      <c r="F764" t="s">
        <v>13</v>
      </c>
      <c r="G764" t="s">
        <v>1185</v>
      </c>
    </row>
    <row r="765" spans="1:7" x14ac:dyDescent="0.3">
      <c r="A765" t="s">
        <v>585</v>
      </c>
      <c r="B765" t="s">
        <v>1096</v>
      </c>
      <c r="C765" t="s">
        <v>11</v>
      </c>
      <c r="D765" t="s">
        <v>1100</v>
      </c>
      <c r="E765" t="s">
        <v>1195</v>
      </c>
      <c r="F765" t="s">
        <v>13</v>
      </c>
      <c r="G765" t="s">
        <v>1185</v>
      </c>
    </row>
    <row r="766" spans="1:7" x14ac:dyDescent="0.3">
      <c r="A766" t="s">
        <v>586</v>
      </c>
      <c r="B766" t="s">
        <v>1097</v>
      </c>
      <c r="C766" t="s">
        <v>11</v>
      </c>
      <c r="D766" t="s">
        <v>1100</v>
      </c>
      <c r="E766" t="s">
        <v>1195</v>
      </c>
      <c r="F766" t="s">
        <v>13</v>
      </c>
      <c r="G766" t="s">
        <v>1185</v>
      </c>
    </row>
    <row r="767" spans="1:7" x14ac:dyDescent="0.3">
      <c r="A767" t="s">
        <v>587</v>
      </c>
      <c r="B767" t="s">
        <v>1098</v>
      </c>
      <c r="C767" t="s">
        <v>11</v>
      </c>
      <c r="D767" t="s">
        <v>1100</v>
      </c>
      <c r="E767" t="s">
        <v>1195</v>
      </c>
      <c r="F767" t="s">
        <v>13</v>
      </c>
      <c r="G767" t="s">
        <v>1185</v>
      </c>
    </row>
    <row r="768" spans="1:7" x14ac:dyDescent="0.3">
      <c r="A768" t="s">
        <v>588</v>
      </c>
      <c r="B768" t="s">
        <v>1167</v>
      </c>
      <c r="C768" t="s">
        <v>11</v>
      </c>
      <c r="D768" t="s">
        <v>1100</v>
      </c>
      <c r="E768" t="s">
        <v>1195</v>
      </c>
      <c r="F768" t="s">
        <v>13</v>
      </c>
      <c r="G768" t="s">
        <v>1185</v>
      </c>
    </row>
    <row r="769" spans="1:7" x14ac:dyDescent="0.3">
      <c r="A769" t="s">
        <v>589</v>
      </c>
      <c r="B769" t="s">
        <v>1168</v>
      </c>
      <c r="C769" t="s">
        <v>11</v>
      </c>
      <c r="D769" t="s">
        <v>1100</v>
      </c>
      <c r="E769" t="s">
        <v>1195</v>
      </c>
      <c r="F769" t="s">
        <v>13</v>
      </c>
      <c r="G769" t="s">
        <v>1185</v>
      </c>
    </row>
    <row r="770" spans="1:7" x14ac:dyDescent="0.3">
      <c r="A770" t="s">
        <v>590</v>
      </c>
      <c r="B770" t="s">
        <v>1095</v>
      </c>
      <c r="C770" t="s">
        <v>11</v>
      </c>
      <c r="D770" t="s">
        <v>1100</v>
      </c>
      <c r="E770" t="s">
        <v>1195</v>
      </c>
      <c r="F770" t="s">
        <v>13</v>
      </c>
      <c r="G770" t="s">
        <v>1185</v>
      </c>
    </row>
    <row r="771" spans="1:7" x14ac:dyDescent="0.3">
      <c r="A771" t="s">
        <v>591</v>
      </c>
      <c r="B771" t="s">
        <v>1096</v>
      </c>
      <c r="C771" t="s">
        <v>11</v>
      </c>
      <c r="D771" t="s">
        <v>1100</v>
      </c>
      <c r="E771" t="s">
        <v>1195</v>
      </c>
      <c r="F771" t="s">
        <v>13</v>
      </c>
      <c r="G771" t="s">
        <v>1185</v>
      </c>
    </row>
    <row r="772" spans="1:7" x14ac:dyDescent="0.3">
      <c r="A772" t="s">
        <v>592</v>
      </c>
      <c r="B772" t="s">
        <v>1097</v>
      </c>
      <c r="C772" t="s">
        <v>11</v>
      </c>
      <c r="D772" t="s">
        <v>1100</v>
      </c>
      <c r="E772" t="s">
        <v>1195</v>
      </c>
      <c r="F772" t="s">
        <v>13</v>
      </c>
      <c r="G772" t="s">
        <v>1185</v>
      </c>
    </row>
    <row r="773" spans="1:7" x14ac:dyDescent="0.3">
      <c r="A773" t="s">
        <v>593</v>
      </c>
      <c r="B773" t="s">
        <v>1098</v>
      </c>
      <c r="C773" t="s">
        <v>11</v>
      </c>
      <c r="D773" t="s">
        <v>1100</v>
      </c>
      <c r="E773" t="s">
        <v>1195</v>
      </c>
      <c r="F773" t="s">
        <v>13</v>
      </c>
      <c r="G773" t="s">
        <v>1185</v>
      </c>
    </row>
    <row r="774" spans="1:7" x14ac:dyDescent="0.3">
      <c r="A774" t="s">
        <v>594</v>
      </c>
      <c r="B774" t="s">
        <v>1167</v>
      </c>
      <c r="C774" t="s">
        <v>11</v>
      </c>
      <c r="D774" t="s">
        <v>1100</v>
      </c>
      <c r="E774" t="s">
        <v>1195</v>
      </c>
      <c r="F774" t="s">
        <v>13</v>
      </c>
      <c r="G774" t="s">
        <v>1185</v>
      </c>
    </row>
    <row r="775" spans="1:7" x14ac:dyDescent="0.3">
      <c r="A775" t="s">
        <v>595</v>
      </c>
      <c r="B775" t="s">
        <v>1168</v>
      </c>
      <c r="C775" t="s">
        <v>11</v>
      </c>
      <c r="D775" t="s">
        <v>1100</v>
      </c>
      <c r="E775" t="s">
        <v>1195</v>
      </c>
      <c r="F775" t="s">
        <v>13</v>
      </c>
      <c r="G775" t="s">
        <v>1185</v>
      </c>
    </row>
    <row r="776" spans="1:7" x14ac:dyDescent="0.3">
      <c r="A776" t="s">
        <v>596</v>
      </c>
      <c r="B776" t="s">
        <v>1095</v>
      </c>
      <c r="C776" t="s">
        <v>11</v>
      </c>
      <c r="D776" t="s">
        <v>1100</v>
      </c>
      <c r="E776" t="s">
        <v>1195</v>
      </c>
      <c r="F776" t="s">
        <v>13</v>
      </c>
      <c r="G776" t="s">
        <v>1185</v>
      </c>
    </row>
    <row r="777" spans="1:7" x14ac:dyDescent="0.3">
      <c r="A777" t="s">
        <v>597</v>
      </c>
      <c r="B777" t="s">
        <v>1096</v>
      </c>
      <c r="C777" t="s">
        <v>11</v>
      </c>
      <c r="D777" t="s">
        <v>1100</v>
      </c>
      <c r="E777" t="s">
        <v>1195</v>
      </c>
      <c r="F777" t="s">
        <v>13</v>
      </c>
      <c r="G777" t="s">
        <v>1185</v>
      </c>
    </row>
    <row r="778" spans="1:7" x14ac:dyDescent="0.3">
      <c r="A778" t="s">
        <v>598</v>
      </c>
      <c r="B778" t="s">
        <v>1097</v>
      </c>
      <c r="C778" t="s">
        <v>11</v>
      </c>
      <c r="D778" t="s">
        <v>1100</v>
      </c>
      <c r="E778" t="s">
        <v>1195</v>
      </c>
      <c r="F778" t="s">
        <v>13</v>
      </c>
      <c r="G778" t="s">
        <v>1185</v>
      </c>
    </row>
    <row r="779" spans="1:7" x14ac:dyDescent="0.3">
      <c r="A779" t="s">
        <v>599</v>
      </c>
      <c r="B779" t="s">
        <v>1098</v>
      </c>
      <c r="C779" t="s">
        <v>11</v>
      </c>
      <c r="D779" t="s">
        <v>1100</v>
      </c>
      <c r="E779" t="s">
        <v>1195</v>
      </c>
      <c r="F779" t="s">
        <v>13</v>
      </c>
      <c r="G779" t="s">
        <v>1185</v>
      </c>
    </row>
    <row r="780" spans="1:7" x14ac:dyDescent="0.3">
      <c r="A780" t="s">
        <v>600</v>
      </c>
      <c r="B780" t="s">
        <v>1167</v>
      </c>
      <c r="C780" t="s">
        <v>11</v>
      </c>
      <c r="D780" t="s">
        <v>1100</v>
      </c>
      <c r="E780" t="s">
        <v>1195</v>
      </c>
      <c r="F780" t="s">
        <v>13</v>
      </c>
      <c r="G780" t="s">
        <v>1185</v>
      </c>
    </row>
    <row r="781" spans="1:7" x14ac:dyDescent="0.3">
      <c r="A781" t="s">
        <v>601</v>
      </c>
      <c r="B781" t="s">
        <v>1168</v>
      </c>
      <c r="C781" t="s">
        <v>11</v>
      </c>
      <c r="D781" t="s">
        <v>1100</v>
      </c>
      <c r="E781" t="s">
        <v>1195</v>
      </c>
      <c r="F781" t="s">
        <v>13</v>
      </c>
      <c r="G781" t="s">
        <v>1185</v>
      </c>
    </row>
    <row r="782" spans="1:7" x14ac:dyDescent="0.3">
      <c r="A782" t="s">
        <v>602</v>
      </c>
      <c r="B782" t="s">
        <v>1095</v>
      </c>
      <c r="C782" t="s">
        <v>11</v>
      </c>
      <c r="D782" t="s">
        <v>1100</v>
      </c>
      <c r="E782" t="s">
        <v>1195</v>
      </c>
      <c r="F782" t="s">
        <v>13</v>
      </c>
      <c r="G782" t="s">
        <v>1185</v>
      </c>
    </row>
    <row r="783" spans="1:7" x14ac:dyDescent="0.3">
      <c r="A783" t="s">
        <v>603</v>
      </c>
      <c r="B783" t="s">
        <v>1096</v>
      </c>
      <c r="C783" t="s">
        <v>11</v>
      </c>
      <c r="D783" t="s">
        <v>1100</v>
      </c>
      <c r="E783" t="s">
        <v>1195</v>
      </c>
      <c r="F783" t="s">
        <v>13</v>
      </c>
      <c r="G783" t="s">
        <v>1185</v>
      </c>
    </row>
    <row r="784" spans="1:7" x14ac:dyDescent="0.3">
      <c r="A784" t="s">
        <v>604</v>
      </c>
      <c r="B784" t="s">
        <v>1097</v>
      </c>
      <c r="C784" t="s">
        <v>11</v>
      </c>
      <c r="D784" t="s">
        <v>1100</v>
      </c>
      <c r="E784" t="s">
        <v>1195</v>
      </c>
      <c r="F784" t="s">
        <v>13</v>
      </c>
      <c r="G784" t="s">
        <v>1185</v>
      </c>
    </row>
    <row r="785" spans="1:7" x14ac:dyDescent="0.3">
      <c r="A785" t="s">
        <v>605</v>
      </c>
      <c r="B785" t="s">
        <v>1098</v>
      </c>
      <c r="C785" t="s">
        <v>11</v>
      </c>
      <c r="D785" t="s">
        <v>1100</v>
      </c>
      <c r="E785" t="s">
        <v>1195</v>
      </c>
      <c r="F785" t="s">
        <v>13</v>
      </c>
      <c r="G785" t="s">
        <v>1185</v>
      </c>
    </row>
    <row r="786" spans="1:7" x14ac:dyDescent="0.3">
      <c r="A786" t="s">
        <v>606</v>
      </c>
      <c r="B786" t="s">
        <v>1167</v>
      </c>
      <c r="C786" t="s">
        <v>1973</v>
      </c>
      <c r="D786" t="s">
        <v>1100</v>
      </c>
      <c r="E786" t="s">
        <v>1195</v>
      </c>
      <c r="F786" t="s">
        <v>121</v>
      </c>
      <c r="G786" t="s">
        <v>1964</v>
      </c>
    </row>
    <row r="787" spans="1:7" x14ac:dyDescent="0.3">
      <c r="A787" t="s">
        <v>610</v>
      </c>
      <c r="B787" t="s">
        <v>1168</v>
      </c>
      <c r="C787" t="s">
        <v>1973</v>
      </c>
      <c r="D787" t="s">
        <v>1100</v>
      </c>
      <c r="E787" t="s">
        <v>1195</v>
      </c>
      <c r="F787" t="s">
        <v>121</v>
      </c>
      <c r="G787" t="s">
        <v>1964</v>
      </c>
    </row>
    <row r="788" spans="1:7" x14ac:dyDescent="0.3">
      <c r="A788" t="s">
        <v>611</v>
      </c>
      <c r="B788" t="s">
        <v>1095</v>
      </c>
      <c r="C788" t="s">
        <v>1973</v>
      </c>
      <c r="D788" t="s">
        <v>1100</v>
      </c>
      <c r="E788" t="s">
        <v>1195</v>
      </c>
      <c r="F788" t="s">
        <v>121</v>
      </c>
      <c r="G788" t="s">
        <v>1964</v>
      </c>
    </row>
    <row r="789" spans="1:7" x14ac:dyDescent="0.3">
      <c r="A789" t="s">
        <v>612</v>
      </c>
      <c r="B789" t="s">
        <v>1096</v>
      </c>
      <c r="C789" t="s">
        <v>1973</v>
      </c>
      <c r="D789" t="s">
        <v>1100</v>
      </c>
      <c r="E789" t="s">
        <v>1195</v>
      </c>
      <c r="F789" t="s">
        <v>121</v>
      </c>
      <c r="G789" t="s">
        <v>1964</v>
      </c>
    </row>
    <row r="790" spans="1:7" x14ac:dyDescent="0.3">
      <c r="A790" t="s">
        <v>613</v>
      </c>
      <c r="B790" t="s">
        <v>1097</v>
      </c>
      <c r="C790" t="s">
        <v>1973</v>
      </c>
      <c r="D790" t="s">
        <v>1100</v>
      </c>
      <c r="E790" t="s">
        <v>1195</v>
      </c>
      <c r="F790" t="s">
        <v>121</v>
      </c>
      <c r="G790" t="s">
        <v>1964</v>
      </c>
    </row>
    <row r="791" spans="1:7" x14ac:dyDescent="0.3">
      <c r="A791" t="s">
        <v>614</v>
      </c>
      <c r="B791" t="s">
        <v>1098</v>
      </c>
      <c r="C791" t="s">
        <v>1973</v>
      </c>
      <c r="D791" t="s">
        <v>1100</v>
      </c>
      <c r="E791" t="s">
        <v>1195</v>
      </c>
      <c r="F791" t="s">
        <v>121</v>
      </c>
      <c r="G791" t="s">
        <v>1964</v>
      </c>
    </row>
    <row r="792" spans="1:7" x14ac:dyDescent="0.3">
      <c r="A792" t="s">
        <v>615</v>
      </c>
      <c r="B792" t="s">
        <v>1167</v>
      </c>
      <c r="C792" t="s">
        <v>1973</v>
      </c>
      <c r="D792" t="s">
        <v>1100</v>
      </c>
      <c r="E792" t="s">
        <v>1195</v>
      </c>
      <c r="F792" t="s">
        <v>121</v>
      </c>
      <c r="G792" t="s">
        <v>1964</v>
      </c>
    </row>
    <row r="793" spans="1:7" x14ac:dyDescent="0.3">
      <c r="A793" t="s">
        <v>616</v>
      </c>
      <c r="B793" t="s">
        <v>1168</v>
      </c>
      <c r="C793" t="s">
        <v>1973</v>
      </c>
      <c r="D793" t="s">
        <v>1100</v>
      </c>
      <c r="E793" t="s">
        <v>1195</v>
      </c>
      <c r="F793" t="s">
        <v>121</v>
      </c>
      <c r="G793" t="s">
        <v>1964</v>
      </c>
    </row>
    <row r="794" spans="1:7" x14ac:dyDescent="0.3">
      <c r="A794" t="s">
        <v>617</v>
      </c>
      <c r="B794" t="s">
        <v>1095</v>
      </c>
      <c r="C794" t="s">
        <v>1973</v>
      </c>
      <c r="D794" t="s">
        <v>1100</v>
      </c>
      <c r="E794" t="s">
        <v>1195</v>
      </c>
      <c r="F794" t="s">
        <v>121</v>
      </c>
      <c r="G794" t="s">
        <v>1964</v>
      </c>
    </row>
    <row r="795" spans="1:7" x14ac:dyDescent="0.3">
      <c r="A795" t="s">
        <v>618</v>
      </c>
      <c r="B795" t="s">
        <v>1096</v>
      </c>
      <c r="C795" t="s">
        <v>1973</v>
      </c>
      <c r="D795" t="s">
        <v>1100</v>
      </c>
      <c r="E795" t="s">
        <v>1195</v>
      </c>
      <c r="F795" t="s">
        <v>121</v>
      </c>
      <c r="G795" t="s">
        <v>1964</v>
      </c>
    </row>
    <row r="796" spans="1:7" x14ac:dyDescent="0.3">
      <c r="A796" t="s">
        <v>619</v>
      </c>
      <c r="B796" t="s">
        <v>1097</v>
      </c>
      <c r="C796" t="s">
        <v>1973</v>
      </c>
      <c r="D796" t="s">
        <v>1100</v>
      </c>
      <c r="E796" t="s">
        <v>1195</v>
      </c>
      <c r="F796" t="s">
        <v>121</v>
      </c>
      <c r="G796" t="s">
        <v>1964</v>
      </c>
    </row>
    <row r="797" spans="1:7" x14ac:dyDescent="0.3">
      <c r="A797" t="s">
        <v>620</v>
      </c>
      <c r="B797" t="s">
        <v>1098</v>
      </c>
      <c r="C797" t="s">
        <v>1973</v>
      </c>
      <c r="D797" t="s">
        <v>1100</v>
      </c>
      <c r="E797" t="s">
        <v>1195</v>
      </c>
      <c r="F797" t="s">
        <v>121</v>
      </c>
      <c r="G797" t="s">
        <v>1964</v>
      </c>
    </row>
    <row r="798" spans="1:7" x14ac:dyDescent="0.3">
      <c r="A798" t="s">
        <v>621</v>
      </c>
      <c r="B798" t="s">
        <v>1167</v>
      </c>
      <c r="C798" t="s">
        <v>1973</v>
      </c>
      <c r="D798" t="s">
        <v>1100</v>
      </c>
      <c r="E798" t="s">
        <v>1195</v>
      </c>
      <c r="F798" t="s">
        <v>121</v>
      </c>
      <c r="G798" t="s">
        <v>1964</v>
      </c>
    </row>
    <row r="799" spans="1:7" x14ac:dyDescent="0.3">
      <c r="A799" t="s">
        <v>622</v>
      </c>
      <c r="B799" t="s">
        <v>1168</v>
      </c>
      <c r="C799" t="s">
        <v>1973</v>
      </c>
      <c r="D799" t="s">
        <v>1100</v>
      </c>
      <c r="E799" t="s">
        <v>1195</v>
      </c>
      <c r="F799" t="s">
        <v>121</v>
      </c>
      <c r="G799" t="s">
        <v>1964</v>
      </c>
    </row>
    <row r="800" spans="1:7" x14ac:dyDescent="0.3">
      <c r="A800" t="s">
        <v>623</v>
      </c>
      <c r="B800" t="s">
        <v>1095</v>
      </c>
      <c r="C800" t="s">
        <v>1973</v>
      </c>
      <c r="D800" t="s">
        <v>1100</v>
      </c>
      <c r="E800" t="s">
        <v>1195</v>
      </c>
      <c r="F800" t="s">
        <v>121</v>
      </c>
      <c r="G800" t="s">
        <v>1964</v>
      </c>
    </row>
    <row r="801" spans="1:7" x14ac:dyDescent="0.3">
      <c r="A801" t="s">
        <v>624</v>
      </c>
      <c r="B801" t="s">
        <v>1096</v>
      </c>
      <c r="C801" t="s">
        <v>1973</v>
      </c>
      <c r="D801" t="s">
        <v>1100</v>
      </c>
      <c r="E801" t="s">
        <v>1195</v>
      </c>
      <c r="F801" t="s">
        <v>121</v>
      </c>
      <c r="G801" t="s">
        <v>1964</v>
      </c>
    </row>
    <row r="802" spans="1:7" x14ac:dyDescent="0.3">
      <c r="A802" t="s">
        <v>625</v>
      </c>
      <c r="B802" t="s">
        <v>1097</v>
      </c>
      <c r="C802" t="s">
        <v>1973</v>
      </c>
      <c r="D802" t="s">
        <v>1100</v>
      </c>
      <c r="E802" t="s">
        <v>1195</v>
      </c>
      <c r="F802" t="s">
        <v>121</v>
      </c>
      <c r="G802" t="s">
        <v>1964</v>
      </c>
    </row>
    <row r="803" spans="1:7" x14ac:dyDescent="0.3">
      <c r="A803" t="s">
        <v>626</v>
      </c>
      <c r="B803" t="s">
        <v>1098</v>
      </c>
      <c r="C803" t="s">
        <v>1973</v>
      </c>
      <c r="D803" t="s">
        <v>1100</v>
      </c>
      <c r="E803" t="s">
        <v>1195</v>
      </c>
      <c r="F803" t="s">
        <v>121</v>
      </c>
      <c r="G803" t="s">
        <v>1964</v>
      </c>
    </row>
    <row r="804" spans="1:7" x14ac:dyDescent="0.3">
      <c r="A804" t="s">
        <v>627</v>
      </c>
      <c r="B804" t="s">
        <v>1167</v>
      </c>
      <c r="C804" t="s">
        <v>1973</v>
      </c>
      <c r="D804" t="s">
        <v>1100</v>
      </c>
      <c r="E804" t="s">
        <v>1195</v>
      </c>
      <c r="F804" t="s">
        <v>121</v>
      </c>
      <c r="G804" t="s">
        <v>1964</v>
      </c>
    </row>
    <row r="805" spans="1:7" x14ac:dyDescent="0.3">
      <c r="A805" t="s">
        <v>628</v>
      </c>
      <c r="B805" t="s">
        <v>1168</v>
      </c>
      <c r="C805" t="s">
        <v>1973</v>
      </c>
      <c r="D805" t="s">
        <v>1100</v>
      </c>
      <c r="E805" t="s">
        <v>1195</v>
      </c>
      <c r="F805" t="s">
        <v>121</v>
      </c>
      <c r="G805" t="s">
        <v>1964</v>
      </c>
    </row>
    <row r="806" spans="1:7" x14ac:dyDescent="0.3">
      <c r="A806" t="s">
        <v>629</v>
      </c>
      <c r="B806" t="s">
        <v>1095</v>
      </c>
      <c r="C806" t="s">
        <v>1973</v>
      </c>
      <c r="D806" t="s">
        <v>1100</v>
      </c>
      <c r="E806" t="s">
        <v>1195</v>
      </c>
      <c r="F806" t="s">
        <v>121</v>
      </c>
      <c r="G806" t="s">
        <v>1964</v>
      </c>
    </row>
    <row r="807" spans="1:7" x14ac:dyDescent="0.3">
      <c r="A807" t="s">
        <v>630</v>
      </c>
      <c r="B807" t="s">
        <v>1096</v>
      </c>
      <c r="C807" t="s">
        <v>1973</v>
      </c>
      <c r="D807" t="s">
        <v>1100</v>
      </c>
      <c r="E807" t="s">
        <v>1195</v>
      </c>
      <c r="F807" t="s">
        <v>121</v>
      </c>
      <c r="G807" t="s">
        <v>1964</v>
      </c>
    </row>
    <row r="808" spans="1:7" x14ac:dyDescent="0.3">
      <c r="A808" t="s">
        <v>631</v>
      </c>
      <c r="B808" t="s">
        <v>1097</v>
      </c>
      <c r="C808" t="s">
        <v>1973</v>
      </c>
      <c r="D808" t="s">
        <v>1100</v>
      </c>
      <c r="E808" t="s">
        <v>1195</v>
      </c>
      <c r="F808" t="s">
        <v>121</v>
      </c>
      <c r="G808" t="s">
        <v>1964</v>
      </c>
    </row>
    <row r="809" spans="1:7" x14ac:dyDescent="0.3">
      <c r="A809" t="s">
        <v>632</v>
      </c>
      <c r="B809" t="s">
        <v>1098</v>
      </c>
      <c r="C809" t="s">
        <v>1973</v>
      </c>
      <c r="D809" t="s">
        <v>1100</v>
      </c>
      <c r="E809" t="s">
        <v>1195</v>
      </c>
      <c r="F809" t="s">
        <v>121</v>
      </c>
      <c r="G809" t="s">
        <v>1964</v>
      </c>
    </row>
    <row r="810" spans="1:7" x14ac:dyDescent="0.3">
      <c r="A810" t="s">
        <v>633</v>
      </c>
      <c r="B810" t="s">
        <v>1167</v>
      </c>
      <c r="C810" t="s">
        <v>1973</v>
      </c>
      <c r="D810" t="s">
        <v>1100</v>
      </c>
      <c r="E810" t="s">
        <v>1195</v>
      </c>
      <c r="F810" t="s">
        <v>121</v>
      </c>
      <c r="G810" t="s">
        <v>1964</v>
      </c>
    </row>
    <row r="811" spans="1:7" x14ac:dyDescent="0.3">
      <c r="A811" t="s">
        <v>634</v>
      </c>
      <c r="B811" t="s">
        <v>1168</v>
      </c>
      <c r="C811" t="s">
        <v>1973</v>
      </c>
      <c r="D811" t="s">
        <v>1100</v>
      </c>
      <c r="E811" t="s">
        <v>1195</v>
      </c>
      <c r="F811" t="s">
        <v>121</v>
      </c>
      <c r="G811" t="s">
        <v>1964</v>
      </c>
    </row>
    <row r="812" spans="1:7" x14ac:dyDescent="0.3">
      <c r="A812" t="s">
        <v>635</v>
      </c>
      <c r="B812" t="s">
        <v>1095</v>
      </c>
      <c r="C812" t="s">
        <v>1973</v>
      </c>
      <c r="D812" t="s">
        <v>1100</v>
      </c>
      <c r="E812" t="s">
        <v>1195</v>
      </c>
      <c r="F812" t="s">
        <v>121</v>
      </c>
      <c r="G812" t="s">
        <v>1964</v>
      </c>
    </row>
    <row r="813" spans="1:7" x14ac:dyDescent="0.3">
      <c r="A813" t="s">
        <v>636</v>
      </c>
      <c r="B813" t="s">
        <v>1096</v>
      </c>
      <c r="C813" t="s">
        <v>1973</v>
      </c>
      <c r="D813" t="s">
        <v>1100</v>
      </c>
      <c r="E813" t="s">
        <v>1195</v>
      </c>
      <c r="F813" t="s">
        <v>121</v>
      </c>
      <c r="G813" t="s">
        <v>1964</v>
      </c>
    </row>
    <row r="814" spans="1:7" x14ac:dyDescent="0.3">
      <c r="A814" t="s">
        <v>637</v>
      </c>
      <c r="B814" t="s">
        <v>1097</v>
      </c>
      <c r="C814" t="s">
        <v>1973</v>
      </c>
      <c r="D814" t="s">
        <v>1100</v>
      </c>
      <c r="E814" t="s">
        <v>1195</v>
      </c>
      <c r="F814" t="s">
        <v>121</v>
      </c>
      <c r="G814" t="s">
        <v>1964</v>
      </c>
    </row>
    <row r="815" spans="1:7" x14ac:dyDescent="0.3">
      <c r="A815" t="s">
        <v>638</v>
      </c>
      <c r="B815" t="s">
        <v>1098</v>
      </c>
      <c r="C815" t="s">
        <v>1973</v>
      </c>
      <c r="D815" t="s">
        <v>1100</v>
      </c>
      <c r="E815" t="s">
        <v>1195</v>
      </c>
      <c r="F815" t="s">
        <v>121</v>
      </c>
      <c r="G815" t="s">
        <v>1964</v>
      </c>
    </row>
    <row r="816" spans="1:7" x14ac:dyDescent="0.3">
      <c r="A816" t="s">
        <v>639</v>
      </c>
      <c r="B816" t="s">
        <v>1167</v>
      </c>
      <c r="C816" t="s">
        <v>1973</v>
      </c>
      <c r="D816" t="s">
        <v>1100</v>
      </c>
      <c r="E816" t="s">
        <v>1195</v>
      </c>
      <c r="F816" t="s">
        <v>121</v>
      </c>
      <c r="G816" t="s">
        <v>1965</v>
      </c>
    </row>
    <row r="817" spans="1:7" x14ac:dyDescent="0.3">
      <c r="A817" t="s">
        <v>642</v>
      </c>
      <c r="B817" t="s">
        <v>1168</v>
      </c>
      <c r="C817" t="s">
        <v>1973</v>
      </c>
      <c r="D817" t="s">
        <v>1100</v>
      </c>
      <c r="E817" t="s">
        <v>1195</v>
      </c>
      <c r="F817" t="s">
        <v>121</v>
      </c>
      <c r="G817" t="s">
        <v>1965</v>
      </c>
    </row>
    <row r="818" spans="1:7" x14ac:dyDescent="0.3">
      <c r="A818" t="s">
        <v>643</v>
      </c>
      <c r="B818" t="s">
        <v>1095</v>
      </c>
      <c r="C818" t="s">
        <v>1973</v>
      </c>
      <c r="D818" t="s">
        <v>1100</v>
      </c>
      <c r="E818" t="s">
        <v>1195</v>
      </c>
      <c r="F818" t="s">
        <v>121</v>
      </c>
      <c r="G818" t="s">
        <v>1965</v>
      </c>
    </row>
    <row r="819" spans="1:7" x14ac:dyDescent="0.3">
      <c r="A819" t="s">
        <v>644</v>
      </c>
      <c r="B819" t="s">
        <v>1096</v>
      </c>
      <c r="C819" t="s">
        <v>1973</v>
      </c>
      <c r="D819" t="s">
        <v>1100</v>
      </c>
      <c r="E819" t="s">
        <v>1195</v>
      </c>
      <c r="F819" t="s">
        <v>121</v>
      </c>
      <c r="G819" t="s">
        <v>1965</v>
      </c>
    </row>
    <row r="820" spans="1:7" x14ac:dyDescent="0.3">
      <c r="A820" t="s">
        <v>645</v>
      </c>
      <c r="B820" t="s">
        <v>1097</v>
      </c>
      <c r="C820" t="s">
        <v>1973</v>
      </c>
      <c r="D820" t="s">
        <v>1100</v>
      </c>
      <c r="E820" t="s">
        <v>1195</v>
      </c>
      <c r="F820" t="s">
        <v>121</v>
      </c>
      <c r="G820" t="s">
        <v>1965</v>
      </c>
    </row>
    <row r="821" spans="1:7" x14ac:dyDescent="0.3">
      <c r="A821" t="s">
        <v>646</v>
      </c>
      <c r="B821" t="s">
        <v>1098</v>
      </c>
      <c r="C821" t="s">
        <v>1973</v>
      </c>
      <c r="D821" t="s">
        <v>1100</v>
      </c>
      <c r="E821" t="s">
        <v>1195</v>
      </c>
      <c r="F821" t="s">
        <v>121</v>
      </c>
      <c r="G821" t="s">
        <v>1965</v>
      </c>
    </row>
    <row r="822" spans="1:7" x14ac:dyDescent="0.3">
      <c r="A822" t="s">
        <v>647</v>
      </c>
      <c r="B822" t="s">
        <v>1167</v>
      </c>
      <c r="C822" t="s">
        <v>1973</v>
      </c>
      <c r="D822" t="s">
        <v>1100</v>
      </c>
      <c r="E822" t="s">
        <v>1195</v>
      </c>
      <c r="F822" t="s">
        <v>121</v>
      </c>
      <c r="G822" t="s">
        <v>1965</v>
      </c>
    </row>
    <row r="823" spans="1:7" x14ac:dyDescent="0.3">
      <c r="A823" t="s">
        <v>648</v>
      </c>
      <c r="B823" t="s">
        <v>1168</v>
      </c>
      <c r="C823" t="s">
        <v>1973</v>
      </c>
      <c r="D823" t="s">
        <v>1100</v>
      </c>
      <c r="E823" t="s">
        <v>1195</v>
      </c>
      <c r="F823" t="s">
        <v>121</v>
      </c>
      <c r="G823" t="s">
        <v>1965</v>
      </c>
    </row>
    <row r="824" spans="1:7" x14ac:dyDescent="0.3">
      <c r="A824" t="s">
        <v>649</v>
      </c>
      <c r="B824" t="s">
        <v>1095</v>
      </c>
      <c r="C824" t="s">
        <v>1973</v>
      </c>
      <c r="D824" t="s">
        <v>1100</v>
      </c>
      <c r="E824" t="s">
        <v>1195</v>
      </c>
      <c r="F824" t="s">
        <v>121</v>
      </c>
      <c r="G824" t="s">
        <v>1965</v>
      </c>
    </row>
    <row r="825" spans="1:7" x14ac:dyDescent="0.3">
      <c r="A825" t="s">
        <v>650</v>
      </c>
      <c r="B825" t="s">
        <v>1096</v>
      </c>
      <c r="C825" t="s">
        <v>1973</v>
      </c>
      <c r="D825" t="s">
        <v>1100</v>
      </c>
      <c r="E825" t="s">
        <v>1195</v>
      </c>
      <c r="F825" t="s">
        <v>121</v>
      </c>
      <c r="G825" t="s">
        <v>1965</v>
      </c>
    </row>
    <row r="826" spans="1:7" x14ac:dyDescent="0.3">
      <c r="A826" t="s">
        <v>651</v>
      </c>
      <c r="B826" t="s">
        <v>1097</v>
      </c>
      <c r="C826" t="s">
        <v>1973</v>
      </c>
      <c r="D826" t="s">
        <v>1100</v>
      </c>
      <c r="E826" t="s">
        <v>1195</v>
      </c>
      <c r="F826" t="s">
        <v>121</v>
      </c>
      <c r="G826" t="s">
        <v>1965</v>
      </c>
    </row>
    <row r="827" spans="1:7" x14ac:dyDescent="0.3">
      <c r="A827" t="s">
        <v>652</v>
      </c>
      <c r="B827" t="s">
        <v>1098</v>
      </c>
      <c r="C827" t="s">
        <v>1973</v>
      </c>
      <c r="D827" t="s">
        <v>1100</v>
      </c>
      <c r="E827" t="s">
        <v>1195</v>
      </c>
      <c r="F827" t="s">
        <v>121</v>
      </c>
      <c r="G827" t="s">
        <v>1965</v>
      </c>
    </row>
    <row r="828" spans="1:7" x14ac:dyDescent="0.3">
      <c r="A828" t="s">
        <v>653</v>
      </c>
      <c r="B828" t="s">
        <v>1167</v>
      </c>
      <c r="C828" t="s">
        <v>1973</v>
      </c>
      <c r="D828" t="s">
        <v>1100</v>
      </c>
      <c r="E828" t="s">
        <v>1195</v>
      </c>
      <c r="F828" t="s">
        <v>121</v>
      </c>
      <c r="G828" t="s">
        <v>1965</v>
      </c>
    </row>
    <row r="829" spans="1:7" x14ac:dyDescent="0.3">
      <c r="A829" t="s">
        <v>654</v>
      </c>
      <c r="B829" t="s">
        <v>1168</v>
      </c>
      <c r="C829" t="s">
        <v>1973</v>
      </c>
      <c r="D829" t="s">
        <v>1100</v>
      </c>
      <c r="E829" t="s">
        <v>1195</v>
      </c>
      <c r="F829" t="s">
        <v>121</v>
      </c>
      <c r="G829" t="s">
        <v>1965</v>
      </c>
    </row>
    <row r="830" spans="1:7" x14ac:dyDescent="0.3">
      <c r="A830" t="s">
        <v>655</v>
      </c>
      <c r="B830" t="s">
        <v>1095</v>
      </c>
      <c r="C830" t="s">
        <v>1973</v>
      </c>
      <c r="D830" t="s">
        <v>1100</v>
      </c>
      <c r="E830" t="s">
        <v>1195</v>
      </c>
      <c r="F830" t="s">
        <v>121</v>
      </c>
      <c r="G830" t="s">
        <v>1965</v>
      </c>
    </row>
    <row r="831" spans="1:7" x14ac:dyDescent="0.3">
      <c r="A831" t="s">
        <v>656</v>
      </c>
      <c r="B831" t="s">
        <v>1096</v>
      </c>
      <c r="C831" t="s">
        <v>1973</v>
      </c>
      <c r="D831" t="s">
        <v>1100</v>
      </c>
      <c r="E831" t="s">
        <v>1195</v>
      </c>
      <c r="F831" t="s">
        <v>121</v>
      </c>
      <c r="G831" t="s">
        <v>1965</v>
      </c>
    </row>
    <row r="832" spans="1:7" x14ac:dyDescent="0.3">
      <c r="A832" t="s">
        <v>657</v>
      </c>
      <c r="B832" t="s">
        <v>1097</v>
      </c>
      <c r="C832" t="s">
        <v>1973</v>
      </c>
      <c r="D832" t="s">
        <v>1100</v>
      </c>
      <c r="E832" t="s">
        <v>1195</v>
      </c>
      <c r="F832" t="s">
        <v>121</v>
      </c>
      <c r="G832" t="s">
        <v>1965</v>
      </c>
    </row>
    <row r="833" spans="1:7" x14ac:dyDescent="0.3">
      <c r="A833" t="s">
        <v>658</v>
      </c>
      <c r="B833" t="s">
        <v>1098</v>
      </c>
      <c r="C833" t="s">
        <v>1973</v>
      </c>
      <c r="D833" t="s">
        <v>1100</v>
      </c>
      <c r="E833" t="s">
        <v>1195</v>
      </c>
      <c r="F833" t="s">
        <v>121</v>
      </c>
      <c r="G833" t="s">
        <v>1965</v>
      </c>
    </row>
    <row r="834" spans="1:7" x14ac:dyDescent="0.3">
      <c r="A834" t="s">
        <v>659</v>
      </c>
      <c r="B834" t="s">
        <v>1167</v>
      </c>
      <c r="C834" t="s">
        <v>1973</v>
      </c>
      <c r="D834" t="s">
        <v>1100</v>
      </c>
      <c r="E834" t="s">
        <v>1195</v>
      </c>
      <c r="F834" t="s">
        <v>121</v>
      </c>
      <c r="G834" t="s">
        <v>1965</v>
      </c>
    </row>
    <row r="835" spans="1:7" x14ac:dyDescent="0.3">
      <c r="A835" t="s">
        <v>660</v>
      </c>
      <c r="B835" t="s">
        <v>1168</v>
      </c>
      <c r="C835" t="s">
        <v>1973</v>
      </c>
      <c r="D835" t="s">
        <v>1100</v>
      </c>
      <c r="E835" t="s">
        <v>1195</v>
      </c>
      <c r="F835" t="s">
        <v>121</v>
      </c>
      <c r="G835" t="s">
        <v>1965</v>
      </c>
    </row>
    <row r="836" spans="1:7" x14ac:dyDescent="0.3">
      <c r="A836" t="s">
        <v>661</v>
      </c>
      <c r="B836" t="s">
        <v>1095</v>
      </c>
      <c r="C836" t="s">
        <v>1973</v>
      </c>
      <c r="D836" t="s">
        <v>1100</v>
      </c>
      <c r="E836" t="s">
        <v>1195</v>
      </c>
      <c r="F836" t="s">
        <v>121</v>
      </c>
      <c r="G836" t="s">
        <v>1965</v>
      </c>
    </row>
    <row r="837" spans="1:7" x14ac:dyDescent="0.3">
      <c r="A837" t="s">
        <v>662</v>
      </c>
      <c r="B837" t="s">
        <v>1096</v>
      </c>
      <c r="C837" t="s">
        <v>1973</v>
      </c>
      <c r="D837" t="s">
        <v>1100</v>
      </c>
      <c r="E837" t="s">
        <v>1195</v>
      </c>
      <c r="F837" t="s">
        <v>121</v>
      </c>
      <c r="G837" t="s">
        <v>1965</v>
      </c>
    </row>
    <row r="838" spans="1:7" x14ac:dyDescent="0.3">
      <c r="A838" t="s">
        <v>663</v>
      </c>
      <c r="B838" t="s">
        <v>1097</v>
      </c>
      <c r="C838" t="s">
        <v>1973</v>
      </c>
      <c r="D838" t="s">
        <v>1100</v>
      </c>
      <c r="E838" t="s">
        <v>1195</v>
      </c>
      <c r="F838" t="s">
        <v>121</v>
      </c>
      <c r="G838" t="s">
        <v>1965</v>
      </c>
    </row>
    <row r="839" spans="1:7" x14ac:dyDescent="0.3">
      <c r="A839" t="s">
        <v>664</v>
      </c>
      <c r="B839" t="s">
        <v>1098</v>
      </c>
      <c r="C839" t="s">
        <v>1973</v>
      </c>
      <c r="D839" t="s">
        <v>1100</v>
      </c>
      <c r="E839" t="s">
        <v>1195</v>
      </c>
      <c r="F839" t="s">
        <v>121</v>
      </c>
      <c r="G839" t="s">
        <v>1965</v>
      </c>
    </row>
    <row r="840" spans="1:7" x14ac:dyDescent="0.3">
      <c r="A840" t="s">
        <v>665</v>
      </c>
      <c r="B840" t="s">
        <v>1167</v>
      </c>
      <c r="C840" t="s">
        <v>1973</v>
      </c>
      <c r="D840" t="s">
        <v>1100</v>
      </c>
      <c r="E840" t="s">
        <v>1195</v>
      </c>
      <c r="F840" t="s">
        <v>121</v>
      </c>
      <c r="G840" t="s">
        <v>1965</v>
      </c>
    </row>
    <row r="841" spans="1:7" x14ac:dyDescent="0.3">
      <c r="A841" t="s">
        <v>666</v>
      </c>
      <c r="B841" t="s">
        <v>1168</v>
      </c>
      <c r="C841" t="s">
        <v>1973</v>
      </c>
      <c r="D841" t="s">
        <v>1100</v>
      </c>
      <c r="E841" t="s">
        <v>1195</v>
      </c>
      <c r="F841" t="s">
        <v>121</v>
      </c>
      <c r="G841" t="s">
        <v>1965</v>
      </c>
    </row>
    <row r="842" spans="1:7" x14ac:dyDescent="0.3">
      <c r="A842" t="s">
        <v>667</v>
      </c>
      <c r="B842" t="s">
        <v>1095</v>
      </c>
      <c r="C842" t="s">
        <v>1973</v>
      </c>
      <c r="D842" t="s">
        <v>1100</v>
      </c>
      <c r="E842" t="s">
        <v>1195</v>
      </c>
      <c r="F842" t="s">
        <v>121</v>
      </c>
      <c r="G842" t="s">
        <v>1965</v>
      </c>
    </row>
    <row r="843" spans="1:7" x14ac:dyDescent="0.3">
      <c r="A843" t="s">
        <v>668</v>
      </c>
      <c r="B843" t="s">
        <v>1096</v>
      </c>
      <c r="C843" t="s">
        <v>1973</v>
      </c>
      <c r="D843" t="s">
        <v>1100</v>
      </c>
      <c r="E843" t="s">
        <v>1195</v>
      </c>
      <c r="F843" t="s">
        <v>121</v>
      </c>
      <c r="G843" t="s">
        <v>1965</v>
      </c>
    </row>
    <row r="844" spans="1:7" x14ac:dyDescent="0.3">
      <c r="A844" t="s">
        <v>669</v>
      </c>
      <c r="B844" t="s">
        <v>1097</v>
      </c>
      <c r="C844" t="s">
        <v>1973</v>
      </c>
      <c r="D844" t="s">
        <v>1100</v>
      </c>
      <c r="E844" t="s">
        <v>1195</v>
      </c>
      <c r="F844" t="s">
        <v>121</v>
      </c>
      <c r="G844" t="s">
        <v>1965</v>
      </c>
    </row>
    <row r="845" spans="1:7" x14ac:dyDescent="0.3">
      <c r="A845" t="s">
        <v>670</v>
      </c>
      <c r="B845" t="s">
        <v>1098</v>
      </c>
      <c r="C845" t="s">
        <v>1973</v>
      </c>
      <c r="D845" t="s">
        <v>1100</v>
      </c>
      <c r="E845" t="s">
        <v>1195</v>
      </c>
      <c r="F845" t="s">
        <v>121</v>
      </c>
      <c r="G845" t="s">
        <v>1965</v>
      </c>
    </row>
    <row r="846" spans="1:7" x14ac:dyDescent="0.3">
      <c r="A846" t="s">
        <v>671</v>
      </c>
      <c r="B846" t="s">
        <v>1167</v>
      </c>
      <c r="C846" t="s">
        <v>1973</v>
      </c>
      <c r="D846" t="s">
        <v>1100</v>
      </c>
      <c r="E846" t="s">
        <v>1195</v>
      </c>
      <c r="F846" t="s">
        <v>121</v>
      </c>
      <c r="G846" t="s">
        <v>1966</v>
      </c>
    </row>
    <row r="847" spans="1:7" x14ac:dyDescent="0.3">
      <c r="A847" t="s">
        <v>674</v>
      </c>
      <c r="B847" t="s">
        <v>1168</v>
      </c>
      <c r="C847" t="s">
        <v>1973</v>
      </c>
      <c r="D847" t="s">
        <v>1100</v>
      </c>
      <c r="E847" t="s">
        <v>1195</v>
      </c>
      <c r="F847" t="s">
        <v>121</v>
      </c>
      <c r="G847" t="s">
        <v>1966</v>
      </c>
    </row>
    <row r="848" spans="1:7" x14ac:dyDescent="0.3">
      <c r="A848" t="s">
        <v>675</v>
      </c>
      <c r="B848" t="s">
        <v>1095</v>
      </c>
      <c r="C848" t="s">
        <v>1973</v>
      </c>
      <c r="D848" t="s">
        <v>1100</v>
      </c>
      <c r="E848" t="s">
        <v>1195</v>
      </c>
      <c r="F848" t="s">
        <v>121</v>
      </c>
      <c r="G848" t="s">
        <v>1966</v>
      </c>
    </row>
    <row r="849" spans="1:7" x14ac:dyDescent="0.3">
      <c r="A849" t="s">
        <v>676</v>
      </c>
      <c r="B849" t="s">
        <v>1096</v>
      </c>
      <c r="C849" t="s">
        <v>1973</v>
      </c>
      <c r="D849" t="s">
        <v>1100</v>
      </c>
      <c r="E849" t="s">
        <v>1195</v>
      </c>
      <c r="F849" t="s">
        <v>121</v>
      </c>
      <c r="G849" t="s">
        <v>1966</v>
      </c>
    </row>
    <row r="850" spans="1:7" x14ac:dyDescent="0.3">
      <c r="A850" t="s">
        <v>677</v>
      </c>
      <c r="B850" t="s">
        <v>1097</v>
      </c>
      <c r="C850" t="s">
        <v>1973</v>
      </c>
      <c r="D850" t="s">
        <v>1100</v>
      </c>
      <c r="E850" t="s">
        <v>1195</v>
      </c>
      <c r="F850" t="s">
        <v>121</v>
      </c>
      <c r="G850" t="s">
        <v>1966</v>
      </c>
    </row>
    <row r="851" spans="1:7" x14ac:dyDescent="0.3">
      <c r="A851" t="s">
        <v>678</v>
      </c>
      <c r="B851" t="s">
        <v>1098</v>
      </c>
      <c r="C851" t="s">
        <v>1973</v>
      </c>
      <c r="D851" t="s">
        <v>1100</v>
      </c>
      <c r="E851" t="s">
        <v>1195</v>
      </c>
      <c r="F851" t="s">
        <v>121</v>
      </c>
      <c r="G851" t="s">
        <v>1966</v>
      </c>
    </row>
    <row r="852" spans="1:7" x14ac:dyDescent="0.3">
      <c r="A852" t="s">
        <v>679</v>
      </c>
      <c r="B852" t="s">
        <v>1167</v>
      </c>
      <c r="C852" t="s">
        <v>1973</v>
      </c>
      <c r="D852" t="s">
        <v>1100</v>
      </c>
      <c r="E852" t="s">
        <v>1195</v>
      </c>
      <c r="F852" t="s">
        <v>121</v>
      </c>
      <c r="G852" t="s">
        <v>1966</v>
      </c>
    </row>
    <row r="853" spans="1:7" x14ac:dyDescent="0.3">
      <c r="A853" t="s">
        <v>680</v>
      </c>
      <c r="B853" t="s">
        <v>1168</v>
      </c>
      <c r="C853" t="s">
        <v>1973</v>
      </c>
      <c r="D853" t="s">
        <v>1100</v>
      </c>
      <c r="E853" t="s">
        <v>1195</v>
      </c>
      <c r="F853" t="s">
        <v>121</v>
      </c>
      <c r="G853" t="s">
        <v>1966</v>
      </c>
    </row>
    <row r="854" spans="1:7" x14ac:dyDescent="0.3">
      <c r="A854" t="s">
        <v>681</v>
      </c>
      <c r="B854" t="s">
        <v>1095</v>
      </c>
      <c r="C854" t="s">
        <v>1973</v>
      </c>
      <c r="D854" t="s">
        <v>1100</v>
      </c>
      <c r="E854" t="s">
        <v>1195</v>
      </c>
      <c r="F854" t="s">
        <v>121</v>
      </c>
      <c r="G854" t="s">
        <v>1966</v>
      </c>
    </row>
    <row r="855" spans="1:7" x14ac:dyDescent="0.3">
      <c r="A855" t="s">
        <v>682</v>
      </c>
      <c r="B855" t="s">
        <v>1096</v>
      </c>
      <c r="C855" t="s">
        <v>1973</v>
      </c>
      <c r="D855" t="s">
        <v>1100</v>
      </c>
      <c r="E855" t="s">
        <v>1195</v>
      </c>
      <c r="F855" t="s">
        <v>121</v>
      </c>
      <c r="G855" t="s">
        <v>1966</v>
      </c>
    </row>
    <row r="856" spans="1:7" x14ac:dyDescent="0.3">
      <c r="A856" t="s">
        <v>683</v>
      </c>
      <c r="B856" t="s">
        <v>1097</v>
      </c>
      <c r="C856" t="s">
        <v>1973</v>
      </c>
      <c r="D856" t="s">
        <v>1100</v>
      </c>
      <c r="E856" t="s">
        <v>1195</v>
      </c>
      <c r="F856" t="s">
        <v>121</v>
      </c>
      <c r="G856" t="s">
        <v>1966</v>
      </c>
    </row>
    <row r="857" spans="1:7" x14ac:dyDescent="0.3">
      <c r="A857" t="s">
        <v>684</v>
      </c>
      <c r="B857" t="s">
        <v>1098</v>
      </c>
      <c r="C857" t="s">
        <v>1973</v>
      </c>
      <c r="D857" t="s">
        <v>1100</v>
      </c>
      <c r="E857" t="s">
        <v>1195</v>
      </c>
      <c r="F857" t="s">
        <v>121</v>
      </c>
      <c r="G857" t="s">
        <v>1966</v>
      </c>
    </row>
    <row r="858" spans="1:7" x14ac:dyDescent="0.3">
      <c r="A858" t="s">
        <v>685</v>
      </c>
      <c r="B858" t="s">
        <v>1167</v>
      </c>
      <c r="C858" t="s">
        <v>1973</v>
      </c>
      <c r="D858" t="s">
        <v>1100</v>
      </c>
      <c r="E858" t="s">
        <v>1195</v>
      </c>
      <c r="F858" t="s">
        <v>121</v>
      </c>
      <c r="G858" t="s">
        <v>1966</v>
      </c>
    </row>
    <row r="859" spans="1:7" x14ac:dyDescent="0.3">
      <c r="A859" t="s">
        <v>686</v>
      </c>
      <c r="B859" t="s">
        <v>1168</v>
      </c>
      <c r="C859" t="s">
        <v>1973</v>
      </c>
      <c r="D859" t="s">
        <v>1100</v>
      </c>
      <c r="E859" t="s">
        <v>1195</v>
      </c>
      <c r="F859" t="s">
        <v>121</v>
      </c>
      <c r="G859" t="s">
        <v>1966</v>
      </c>
    </row>
    <row r="860" spans="1:7" x14ac:dyDescent="0.3">
      <c r="A860" t="s">
        <v>687</v>
      </c>
      <c r="B860" t="s">
        <v>1095</v>
      </c>
      <c r="C860" t="s">
        <v>1973</v>
      </c>
      <c r="D860" t="s">
        <v>1100</v>
      </c>
      <c r="E860" t="s">
        <v>1195</v>
      </c>
      <c r="F860" t="s">
        <v>121</v>
      </c>
      <c r="G860" t="s">
        <v>1966</v>
      </c>
    </row>
    <row r="861" spans="1:7" x14ac:dyDescent="0.3">
      <c r="A861" t="s">
        <v>688</v>
      </c>
      <c r="B861" t="s">
        <v>1096</v>
      </c>
      <c r="C861" t="s">
        <v>1973</v>
      </c>
      <c r="D861" t="s">
        <v>1100</v>
      </c>
      <c r="E861" t="s">
        <v>1195</v>
      </c>
      <c r="F861" t="s">
        <v>121</v>
      </c>
      <c r="G861" t="s">
        <v>1966</v>
      </c>
    </row>
    <row r="862" spans="1:7" x14ac:dyDescent="0.3">
      <c r="A862" t="s">
        <v>689</v>
      </c>
      <c r="B862" t="s">
        <v>1097</v>
      </c>
      <c r="C862" t="s">
        <v>1973</v>
      </c>
      <c r="D862" t="s">
        <v>1100</v>
      </c>
      <c r="E862" t="s">
        <v>1195</v>
      </c>
      <c r="F862" t="s">
        <v>121</v>
      </c>
      <c r="G862" t="s">
        <v>1966</v>
      </c>
    </row>
    <row r="863" spans="1:7" x14ac:dyDescent="0.3">
      <c r="A863" t="s">
        <v>690</v>
      </c>
      <c r="B863" t="s">
        <v>1098</v>
      </c>
      <c r="C863" t="s">
        <v>1973</v>
      </c>
      <c r="D863" t="s">
        <v>1100</v>
      </c>
      <c r="E863" t="s">
        <v>1195</v>
      </c>
      <c r="F863" t="s">
        <v>121</v>
      </c>
      <c r="G863" t="s">
        <v>1966</v>
      </c>
    </row>
    <row r="864" spans="1:7" x14ac:dyDescent="0.3">
      <c r="A864" t="s">
        <v>691</v>
      </c>
      <c r="B864" t="s">
        <v>1167</v>
      </c>
      <c r="C864" t="s">
        <v>1973</v>
      </c>
      <c r="D864" t="s">
        <v>1100</v>
      </c>
      <c r="E864" t="s">
        <v>1195</v>
      </c>
      <c r="F864" t="s">
        <v>121</v>
      </c>
      <c r="G864" t="s">
        <v>1966</v>
      </c>
    </row>
    <row r="865" spans="1:7" x14ac:dyDescent="0.3">
      <c r="A865" t="s">
        <v>692</v>
      </c>
      <c r="B865" t="s">
        <v>1168</v>
      </c>
      <c r="C865" t="s">
        <v>1973</v>
      </c>
      <c r="D865" t="s">
        <v>1100</v>
      </c>
      <c r="E865" t="s">
        <v>1195</v>
      </c>
      <c r="F865" t="s">
        <v>121</v>
      </c>
      <c r="G865" t="s">
        <v>1966</v>
      </c>
    </row>
    <row r="866" spans="1:7" x14ac:dyDescent="0.3">
      <c r="A866" t="s">
        <v>693</v>
      </c>
      <c r="B866" t="s">
        <v>1095</v>
      </c>
      <c r="C866" t="s">
        <v>1973</v>
      </c>
      <c r="D866" t="s">
        <v>1100</v>
      </c>
      <c r="E866" t="s">
        <v>1195</v>
      </c>
      <c r="F866" t="s">
        <v>121</v>
      </c>
      <c r="G866" t="s">
        <v>1966</v>
      </c>
    </row>
    <row r="867" spans="1:7" x14ac:dyDescent="0.3">
      <c r="A867" t="s">
        <v>694</v>
      </c>
      <c r="B867" t="s">
        <v>1096</v>
      </c>
      <c r="C867" t="s">
        <v>1973</v>
      </c>
      <c r="D867" t="s">
        <v>1100</v>
      </c>
      <c r="E867" t="s">
        <v>1195</v>
      </c>
      <c r="F867" t="s">
        <v>121</v>
      </c>
      <c r="G867" t="s">
        <v>1966</v>
      </c>
    </row>
    <row r="868" spans="1:7" x14ac:dyDescent="0.3">
      <c r="A868" t="s">
        <v>695</v>
      </c>
      <c r="B868" t="s">
        <v>1097</v>
      </c>
      <c r="C868" t="s">
        <v>1973</v>
      </c>
      <c r="D868" t="s">
        <v>1100</v>
      </c>
      <c r="E868" t="s">
        <v>1195</v>
      </c>
      <c r="F868" t="s">
        <v>121</v>
      </c>
      <c r="G868" t="s">
        <v>1966</v>
      </c>
    </row>
    <row r="869" spans="1:7" x14ac:dyDescent="0.3">
      <c r="A869" t="s">
        <v>696</v>
      </c>
      <c r="B869" t="s">
        <v>1098</v>
      </c>
      <c r="C869" t="s">
        <v>1973</v>
      </c>
      <c r="D869" t="s">
        <v>1100</v>
      </c>
      <c r="E869" t="s">
        <v>1195</v>
      </c>
      <c r="F869" t="s">
        <v>121</v>
      </c>
      <c r="G869" t="s">
        <v>1966</v>
      </c>
    </row>
    <row r="870" spans="1:7" x14ac:dyDescent="0.3">
      <c r="A870" t="s">
        <v>697</v>
      </c>
      <c r="B870" t="s">
        <v>1167</v>
      </c>
      <c r="C870" t="s">
        <v>1973</v>
      </c>
      <c r="D870" t="s">
        <v>1100</v>
      </c>
      <c r="E870" t="s">
        <v>1195</v>
      </c>
      <c r="F870" t="s">
        <v>121</v>
      </c>
      <c r="G870" t="s">
        <v>1966</v>
      </c>
    </row>
    <row r="871" spans="1:7" x14ac:dyDescent="0.3">
      <c r="A871" t="s">
        <v>698</v>
      </c>
      <c r="B871" t="s">
        <v>1168</v>
      </c>
      <c r="C871" t="s">
        <v>1973</v>
      </c>
      <c r="D871" t="s">
        <v>1100</v>
      </c>
      <c r="E871" t="s">
        <v>1195</v>
      </c>
      <c r="F871" t="s">
        <v>121</v>
      </c>
      <c r="G871" t="s">
        <v>1966</v>
      </c>
    </row>
    <row r="872" spans="1:7" x14ac:dyDescent="0.3">
      <c r="A872" t="s">
        <v>699</v>
      </c>
      <c r="B872" t="s">
        <v>1095</v>
      </c>
      <c r="C872" t="s">
        <v>1973</v>
      </c>
      <c r="D872" t="s">
        <v>1100</v>
      </c>
      <c r="E872" t="s">
        <v>1195</v>
      </c>
      <c r="F872" t="s">
        <v>121</v>
      </c>
      <c r="G872" t="s">
        <v>1966</v>
      </c>
    </row>
    <row r="873" spans="1:7" x14ac:dyDescent="0.3">
      <c r="A873" t="s">
        <v>700</v>
      </c>
      <c r="B873" t="s">
        <v>1096</v>
      </c>
      <c r="C873" t="s">
        <v>1973</v>
      </c>
      <c r="D873" t="s">
        <v>1100</v>
      </c>
      <c r="E873" t="s">
        <v>1195</v>
      </c>
      <c r="F873" t="s">
        <v>121</v>
      </c>
      <c r="G873" t="s">
        <v>1966</v>
      </c>
    </row>
    <row r="874" spans="1:7" x14ac:dyDescent="0.3">
      <c r="A874" t="s">
        <v>701</v>
      </c>
      <c r="B874" t="s">
        <v>1097</v>
      </c>
      <c r="C874" t="s">
        <v>1973</v>
      </c>
      <c r="D874" t="s">
        <v>1100</v>
      </c>
      <c r="E874" t="s">
        <v>1195</v>
      </c>
      <c r="F874" t="s">
        <v>121</v>
      </c>
      <c r="G874" t="s">
        <v>1966</v>
      </c>
    </row>
    <row r="875" spans="1:7" x14ac:dyDescent="0.3">
      <c r="A875" t="s">
        <v>702</v>
      </c>
      <c r="B875" t="s">
        <v>1098</v>
      </c>
      <c r="C875" t="s">
        <v>1973</v>
      </c>
      <c r="D875" t="s">
        <v>1100</v>
      </c>
      <c r="E875" t="s">
        <v>1195</v>
      </c>
      <c r="F875" t="s">
        <v>121</v>
      </c>
      <c r="G875" t="s">
        <v>1966</v>
      </c>
    </row>
    <row r="876" spans="1:7" x14ac:dyDescent="0.3">
      <c r="A876" t="s">
        <v>703</v>
      </c>
      <c r="B876" t="s">
        <v>1167</v>
      </c>
      <c r="C876" t="s">
        <v>1973</v>
      </c>
      <c r="D876" t="s">
        <v>1100</v>
      </c>
      <c r="E876" t="s">
        <v>1195</v>
      </c>
      <c r="F876" t="s">
        <v>13</v>
      </c>
      <c r="G876" t="s">
        <v>1967</v>
      </c>
    </row>
    <row r="877" spans="1:7" x14ac:dyDescent="0.3">
      <c r="A877" t="s">
        <v>706</v>
      </c>
      <c r="B877" t="s">
        <v>1168</v>
      </c>
      <c r="C877" t="s">
        <v>1973</v>
      </c>
      <c r="D877" t="s">
        <v>1100</v>
      </c>
      <c r="E877" t="s">
        <v>1195</v>
      </c>
      <c r="F877" t="s">
        <v>13</v>
      </c>
      <c r="G877" t="s">
        <v>1967</v>
      </c>
    </row>
    <row r="878" spans="1:7" x14ac:dyDescent="0.3">
      <c r="A878" t="s">
        <v>707</v>
      </c>
      <c r="B878" t="s">
        <v>1095</v>
      </c>
      <c r="C878" t="s">
        <v>1973</v>
      </c>
      <c r="D878" t="s">
        <v>1100</v>
      </c>
      <c r="E878" t="s">
        <v>1195</v>
      </c>
      <c r="F878" t="s">
        <v>13</v>
      </c>
      <c r="G878" t="s">
        <v>1967</v>
      </c>
    </row>
    <row r="879" spans="1:7" x14ac:dyDescent="0.3">
      <c r="A879" t="s">
        <v>708</v>
      </c>
      <c r="B879" t="s">
        <v>1096</v>
      </c>
      <c r="C879" t="s">
        <v>1973</v>
      </c>
      <c r="D879" t="s">
        <v>1100</v>
      </c>
      <c r="E879" t="s">
        <v>1195</v>
      </c>
      <c r="F879" t="s">
        <v>13</v>
      </c>
      <c r="G879" t="s">
        <v>1967</v>
      </c>
    </row>
    <row r="880" spans="1:7" x14ac:dyDescent="0.3">
      <c r="A880" t="s">
        <v>709</v>
      </c>
      <c r="B880" t="s">
        <v>1097</v>
      </c>
      <c r="C880" t="s">
        <v>1973</v>
      </c>
      <c r="D880" t="s">
        <v>1100</v>
      </c>
      <c r="E880" t="s">
        <v>1195</v>
      </c>
      <c r="F880" t="s">
        <v>13</v>
      </c>
      <c r="G880" t="s">
        <v>1967</v>
      </c>
    </row>
    <row r="881" spans="1:7" x14ac:dyDescent="0.3">
      <c r="A881" t="s">
        <v>710</v>
      </c>
      <c r="B881" t="s">
        <v>1098</v>
      </c>
      <c r="C881" t="s">
        <v>1973</v>
      </c>
      <c r="D881" t="s">
        <v>1100</v>
      </c>
      <c r="E881" t="s">
        <v>1195</v>
      </c>
      <c r="F881" t="s">
        <v>13</v>
      </c>
      <c r="G881" t="s">
        <v>1967</v>
      </c>
    </row>
    <row r="882" spans="1:7" x14ac:dyDescent="0.3">
      <c r="A882" t="s">
        <v>711</v>
      </c>
      <c r="B882" t="s">
        <v>1167</v>
      </c>
      <c r="C882" t="s">
        <v>1973</v>
      </c>
      <c r="D882" t="s">
        <v>1100</v>
      </c>
      <c r="E882" t="s">
        <v>1195</v>
      </c>
      <c r="F882" t="s">
        <v>13</v>
      </c>
      <c r="G882" t="s">
        <v>1967</v>
      </c>
    </row>
    <row r="883" spans="1:7" x14ac:dyDescent="0.3">
      <c r="A883" t="s">
        <v>712</v>
      </c>
      <c r="B883" t="s">
        <v>1168</v>
      </c>
      <c r="C883" t="s">
        <v>1973</v>
      </c>
      <c r="D883" t="s">
        <v>1100</v>
      </c>
      <c r="E883" t="s">
        <v>1195</v>
      </c>
      <c r="F883" t="s">
        <v>13</v>
      </c>
      <c r="G883" t="s">
        <v>1967</v>
      </c>
    </row>
    <row r="884" spans="1:7" x14ac:dyDescent="0.3">
      <c r="A884" t="s">
        <v>713</v>
      </c>
      <c r="B884" t="s">
        <v>1095</v>
      </c>
      <c r="C884" t="s">
        <v>1973</v>
      </c>
      <c r="D884" t="s">
        <v>1100</v>
      </c>
      <c r="E884" t="s">
        <v>1195</v>
      </c>
      <c r="F884" t="s">
        <v>13</v>
      </c>
      <c r="G884" t="s">
        <v>1967</v>
      </c>
    </row>
    <row r="885" spans="1:7" x14ac:dyDescent="0.3">
      <c r="A885" t="s">
        <v>714</v>
      </c>
      <c r="B885" t="s">
        <v>1096</v>
      </c>
      <c r="C885" t="s">
        <v>1973</v>
      </c>
      <c r="D885" t="s">
        <v>1100</v>
      </c>
      <c r="E885" t="s">
        <v>1195</v>
      </c>
      <c r="F885" t="s">
        <v>13</v>
      </c>
      <c r="G885" t="s">
        <v>1967</v>
      </c>
    </row>
    <row r="886" spans="1:7" x14ac:dyDescent="0.3">
      <c r="A886" t="s">
        <v>715</v>
      </c>
      <c r="B886" t="s">
        <v>1097</v>
      </c>
      <c r="C886" t="s">
        <v>1973</v>
      </c>
      <c r="D886" t="s">
        <v>1100</v>
      </c>
      <c r="E886" t="s">
        <v>1195</v>
      </c>
      <c r="F886" t="s">
        <v>13</v>
      </c>
      <c r="G886" t="s">
        <v>1967</v>
      </c>
    </row>
    <row r="887" spans="1:7" x14ac:dyDescent="0.3">
      <c r="A887" t="s">
        <v>716</v>
      </c>
      <c r="B887" t="s">
        <v>1098</v>
      </c>
      <c r="C887" t="s">
        <v>1973</v>
      </c>
      <c r="D887" t="s">
        <v>1100</v>
      </c>
      <c r="E887" t="s">
        <v>1195</v>
      </c>
      <c r="F887" t="s">
        <v>13</v>
      </c>
      <c r="G887" t="s">
        <v>1967</v>
      </c>
    </row>
    <row r="888" spans="1:7" x14ac:dyDescent="0.3">
      <c r="A888" t="s">
        <v>717</v>
      </c>
      <c r="B888" t="s">
        <v>1167</v>
      </c>
      <c r="C888" t="s">
        <v>1973</v>
      </c>
      <c r="D888" t="s">
        <v>1100</v>
      </c>
      <c r="E888" t="s">
        <v>1195</v>
      </c>
      <c r="F888" t="s">
        <v>13</v>
      </c>
      <c r="G888" t="s">
        <v>1967</v>
      </c>
    </row>
    <row r="889" spans="1:7" x14ac:dyDescent="0.3">
      <c r="A889" t="s">
        <v>718</v>
      </c>
      <c r="B889" t="s">
        <v>1168</v>
      </c>
      <c r="C889" t="s">
        <v>1973</v>
      </c>
      <c r="D889" t="s">
        <v>1100</v>
      </c>
      <c r="E889" t="s">
        <v>1195</v>
      </c>
      <c r="F889" t="s">
        <v>13</v>
      </c>
      <c r="G889" t="s">
        <v>1967</v>
      </c>
    </row>
    <row r="890" spans="1:7" x14ac:dyDescent="0.3">
      <c r="A890" t="s">
        <v>719</v>
      </c>
      <c r="B890" t="s">
        <v>1095</v>
      </c>
      <c r="C890" t="s">
        <v>1973</v>
      </c>
      <c r="D890" t="s">
        <v>1100</v>
      </c>
      <c r="E890" t="s">
        <v>1195</v>
      </c>
      <c r="F890" t="s">
        <v>13</v>
      </c>
      <c r="G890" t="s">
        <v>1967</v>
      </c>
    </row>
    <row r="891" spans="1:7" x14ac:dyDescent="0.3">
      <c r="A891" t="s">
        <v>720</v>
      </c>
      <c r="B891" t="s">
        <v>1096</v>
      </c>
      <c r="C891" t="s">
        <v>1973</v>
      </c>
      <c r="D891" t="s">
        <v>1100</v>
      </c>
      <c r="E891" t="s">
        <v>1195</v>
      </c>
      <c r="F891" t="s">
        <v>13</v>
      </c>
      <c r="G891" t="s">
        <v>1967</v>
      </c>
    </row>
    <row r="892" spans="1:7" x14ac:dyDescent="0.3">
      <c r="A892" t="s">
        <v>721</v>
      </c>
      <c r="B892" t="s">
        <v>1097</v>
      </c>
      <c r="C892" t="s">
        <v>1973</v>
      </c>
      <c r="D892" t="s">
        <v>1100</v>
      </c>
      <c r="E892" t="s">
        <v>1195</v>
      </c>
      <c r="F892" t="s">
        <v>13</v>
      </c>
      <c r="G892" t="s">
        <v>1967</v>
      </c>
    </row>
    <row r="893" spans="1:7" x14ac:dyDescent="0.3">
      <c r="A893" t="s">
        <v>722</v>
      </c>
      <c r="B893" t="s">
        <v>1098</v>
      </c>
      <c r="C893" t="s">
        <v>1973</v>
      </c>
      <c r="D893" t="s">
        <v>1100</v>
      </c>
      <c r="E893" t="s">
        <v>1195</v>
      </c>
      <c r="F893" t="s">
        <v>13</v>
      </c>
      <c r="G893" t="s">
        <v>1967</v>
      </c>
    </row>
    <row r="894" spans="1:7" x14ac:dyDescent="0.3">
      <c r="A894" t="s">
        <v>723</v>
      </c>
      <c r="B894" t="s">
        <v>1167</v>
      </c>
      <c r="C894" t="s">
        <v>1973</v>
      </c>
      <c r="D894" t="s">
        <v>1100</v>
      </c>
      <c r="E894" t="s">
        <v>1195</v>
      </c>
      <c r="F894" t="s">
        <v>13</v>
      </c>
      <c r="G894" t="s">
        <v>1967</v>
      </c>
    </row>
    <row r="895" spans="1:7" x14ac:dyDescent="0.3">
      <c r="A895" t="s">
        <v>724</v>
      </c>
      <c r="B895" t="s">
        <v>1168</v>
      </c>
      <c r="C895" t="s">
        <v>1973</v>
      </c>
      <c r="D895" t="s">
        <v>1100</v>
      </c>
      <c r="E895" t="s">
        <v>1195</v>
      </c>
      <c r="F895" t="s">
        <v>13</v>
      </c>
      <c r="G895" t="s">
        <v>1967</v>
      </c>
    </row>
    <row r="896" spans="1:7" x14ac:dyDescent="0.3">
      <c r="A896" t="s">
        <v>725</v>
      </c>
      <c r="B896" t="s">
        <v>1095</v>
      </c>
      <c r="C896" t="s">
        <v>1973</v>
      </c>
      <c r="D896" t="s">
        <v>1100</v>
      </c>
      <c r="E896" t="s">
        <v>1195</v>
      </c>
      <c r="F896" t="s">
        <v>13</v>
      </c>
      <c r="G896" t="s">
        <v>1967</v>
      </c>
    </row>
    <row r="897" spans="1:7" x14ac:dyDescent="0.3">
      <c r="A897" t="s">
        <v>726</v>
      </c>
      <c r="B897" t="s">
        <v>1096</v>
      </c>
      <c r="C897" t="s">
        <v>1973</v>
      </c>
      <c r="D897" t="s">
        <v>1100</v>
      </c>
      <c r="E897" t="s">
        <v>1195</v>
      </c>
      <c r="F897" t="s">
        <v>13</v>
      </c>
      <c r="G897" t="s">
        <v>1967</v>
      </c>
    </row>
    <row r="898" spans="1:7" x14ac:dyDescent="0.3">
      <c r="A898" t="s">
        <v>727</v>
      </c>
      <c r="B898" t="s">
        <v>1097</v>
      </c>
      <c r="C898" t="s">
        <v>1973</v>
      </c>
      <c r="D898" t="s">
        <v>1100</v>
      </c>
      <c r="E898" t="s">
        <v>1195</v>
      </c>
      <c r="F898" t="s">
        <v>13</v>
      </c>
      <c r="G898" t="s">
        <v>1967</v>
      </c>
    </row>
    <row r="899" spans="1:7" x14ac:dyDescent="0.3">
      <c r="A899" t="s">
        <v>728</v>
      </c>
      <c r="B899" t="s">
        <v>1098</v>
      </c>
      <c r="C899" t="s">
        <v>1973</v>
      </c>
      <c r="D899" t="s">
        <v>1100</v>
      </c>
      <c r="E899" t="s">
        <v>1195</v>
      </c>
      <c r="F899" t="s">
        <v>13</v>
      </c>
      <c r="G899" t="s">
        <v>1967</v>
      </c>
    </row>
    <row r="900" spans="1:7" x14ac:dyDescent="0.3">
      <c r="A900" t="s">
        <v>729</v>
      </c>
      <c r="B900" t="s">
        <v>1167</v>
      </c>
      <c r="C900" t="s">
        <v>1973</v>
      </c>
      <c r="D900" t="s">
        <v>1100</v>
      </c>
      <c r="E900" t="s">
        <v>1195</v>
      </c>
      <c r="F900" t="s">
        <v>13</v>
      </c>
      <c r="G900" t="s">
        <v>1967</v>
      </c>
    </row>
    <row r="901" spans="1:7" x14ac:dyDescent="0.3">
      <c r="A901" t="s">
        <v>730</v>
      </c>
      <c r="B901" t="s">
        <v>1168</v>
      </c>
      <c r="C901" t="s">
        <v>1973</v>
      </c>
      <c r="D901" t="s">
        <v>1100</v>
      </c>
      <c r="E901" t="s">
        <v>1195</v>
      </c>
      <c r="F901" t="s">
        <v>13</v>
      </c>
      <c r="G901" t="s">
        <v>1967</v>
      </c>
    </row>
    <row r="902" spans="1:7" x14ac:dyDescent="0.3">
      <c r="A902" t="s">
        <v>731</v>
      </c>
      <c r="B902" t="s">
        <v>1095</v>
      </c>
      <c r="C902" t="s">
        <v>1973</v>
      </c>
      <c r="D902" t="s">
        <v>1100</v>
      </c>
      <c r="E902" t="s">
        <v>1195</v>
      </c>
      <c r="F902" t="s">
        <v>13</v>
      </c>
      <c r="G902" t="s">
        <v>1967</v>
      </c>
    </row>
    <row r="903" spans="1:7" x14ac:dyDescent="0.3">
      <c r="A903" t="s">
        <v>732</v>
      </c>
      <c r="B903" t="s">
        <v>1096</v>
      </c>
      <c r="C903" t="s">
        <v>1973</v>
      </c>
      <c r="D903" t="s">
        <v>1100</v>
      </c>
      <c r="E903" t="s">
        <v>1195</v>
      </c>
      <c r="F903" t="s">
        <v>13</v>
      </c>
      <c r="G903" t="s">
        <v>1967</v>
      </c>
    </row>
    <row r="904" spans="1:7" x14ac:dyDescent="0.3">
      <c r="A904" t="s">
        <v>733</v>
      </c>
      <c r="B904" t="s">
        <v>1097</v>
      </c>
      <c r="C904" t="s">
        <v>1973</v>
      </c>
      <c r="D904" t="s">
        <v>1100</v>
      </c>
      <c r="E904" t="s">
        <v>1195</v>
      </c>
      <c r="F904" t="s">
        <v>13</v>
      </c>
      <c r="G904" t="s">
        <v>1967</v>
      </c>
    </row>
    <row r="905" spans="1:7" x14ac:dyDescent="0.3">
      <c r="A905" t="s">
        <v>734</v>
      </c>
      <c r="B905" t="s">
        <v>1098</v>
      </c>
      <c r="C905" t="s">
        <v>1973</v>
      </c>
      <c r="D905" t="s">
        <v>1100</v>
      </c>
      <c r="E905" t="s">
        <v>1195</v>
      </c>
      <c r="F905" t="s">
        <v>13</v>
      </c>
      <c r="G905" t="s">
        <v>1967</v>
      </c>
    </row>
    <row r="906" spans="1:7" x14ac:dyDescent="0.3">
      <c r="A906" t="s">
        <v>735</v>
      </c>
      <c r="B906" t="s">
        <v>1167</v>
      </c>
      <c r="C906" t="s">
        <v>1973</v>
      </c>
      <c r="D906" t="s">
        <v>1100</v>
      </c>
      <c r="E906" t="s">
        <v>1195</v>
      </c>
      <c r="F906" t="s">
        <v>121</v>
      </c>
      <c r="G906" t="s">
        <v>1968</v>
      </c>
    </row>
    <row r="907" spans="1:7" x14ac:dyDescent="0.3">
      <c r="A907" t="s">
        <v>738</v>
      </c>
      <c r="B907" t="s">
        <v>1168</v>
      </c>
      <c r="C907" t="s">
        <v>1973</v>
      </c>
      <c r="D907" t="s">
        <v>1100</v>
      </c>
      <c r="E907" t="s">
        <v>1195</v>
      </c>
      <c r="F907" t="s">
        <v>121</v>
      </c>
      <c r="G907" t="s">
        <v>1968</v>
      </c>
    </row>
    <row r="908" spans="1:7" x14ac:dyDescent="0.3">
      <c r="A908" t="s">
        <v>739</v>
      </c>
      <c r="B908" t="s">
        <v>1095</v>
      </c>
      <c r="C908" t="s">
        <v>1973</v>
      </c>
      <c r="D908" t="s">
        <v>1100</v>
      </c>
      <c r="E908" t="s">
        <v>1195</v>
      </c>
      <c r="F908" t="s">
        <v>121</v>
      </c>
      <c r="G908" t="s">
        <v>1968</v>
      </c>
    </row>
    <row r="909" spans="1:7" x14ac:dyDescent="0.3">
      <c r="A909" t="s">
        <v>740</v>
      </c>
      <c r="B909" t="s">
        <v>1096</v>
      </c>
      <c r="C909" t="s">
        <v>1973</v>
      </c>
      <c r="D909" t="s">
        <v>1100</v>
      </c>
      <c r="E909" t="s">
        <v>1195</v>
      </c>
      <c r="F909" t="s">
        <v>121</v>
      </c>
      <c r="G909" t="s">
        <v>1968</v>
      </c>
    </row>
    <row r="910" spans="1:7" x14ac:dyDescent="0.3">
      <c r="A910" t="s">
        <v>741</v>
      </c>
      <c r="B910" t="s">
        <v>1097</v>
      </c>
      <c r="C910" t="s">
        <v>1973</v>
      </c>
      <c r="D910" t="s">
        <v>1100</v>
      </c>
      <c r="E910" t="s">
        <v>1195</v>
      </c>
      <c r="F910" t="s">
        <v>121</v>
      </c>
      <c r="G910" t="s">
        <v>1968</v>
      </c>
    </row>
    <row r="911" spans="1:7" x14ac:dyDescent="0.3">
      <c r="A911" t="s">
        <v>742</v>
      </c>
      <c r="B911" t="s">
        <v>1098</v>
      </c>
      <c r="C911" t="s">
        <v>1973</v>
      </c>
      <c r="D911" t="s">
        <v>1100</v>
      </c>
      <c r="E911" t="s">
        <v>1195</v>
      </c>
      <c r="F911" t="s">
        <v>121</v>
      </c>
      <c r="G911" t="s">
        <v>1968</v>
      </c>
    </row>
    <row r="912" spans="1:7" x14ac:dyDescent="0.3">
      <c r="A912" t="s">
        <v>743</v>
      </c>
      <c r="B912" t="s">
        <v>1167</v>
      </c>
      <c r="C912" t="s">
        <v>1973</v>
      </c>
      <c r="D912" t="s">
        <v>1100</v>
      </c>
      <c r="E912" t="s">
        <v>1195</v>
      </c>
      <c r="F912" t="s">
        <v>121</v>
      </c>
      <c r="G912" t="s">
        <v>1968</v>
      </c>
    </row>
    <row r="913" spans="1:7" x14ac:dyDescent="0.3">
      <c r="A913" t="s">
        <v>744</v>
      </c>
      <c r="B913" t="s">
        <v>1168</v>
      </c>
      <c r="C913" t="s">
        <v>1973</v>
      </c>
      <c r="D913" t="s">
        <v>1100</v>
      </c>
      <c r="E913" t="s">
        <v>1195</v>
      </c>
      <c r="F913" t="s">
        <v>121</v>
      </c>
      <c r="G913" t="s">
        <v>1968</v>
      </c>
    </row>
    <row r="914" spans="1:7" x14ac:dyDescent="0.3">
      <c r="A914" t="s">
        <v>745</v>
      </c>
      <c r="B914" t="s">
        <v>1095</v>
      </c>
      <c r="C914" t="s">
        <v>1973</v>
      </c>
      <c r="D914" t="s">
        <v>1100</v>
      </c>
      <c r="E914" t="s">
        <v>1195</v>
      </c>
      <c r="F914" t="s">
        <v>121</v>
      </c>
      <c r="G914" t="s">
        <v>1968</v>
      </c>
    </row>
    <row r="915" spans="1:7" x14ac:dyDescent="0.3">
      <c r="A915" t="s">
        <v>746</v>
      </c>
      <c r="B915" t="s">
        <v>1096</v>
      </c>
      <c r="C915" t="s">
        <v>1973</v>
      </c>
      <c r="D915" t="s">
        <v>1100</v>
      </c>
      <c r="E915" t="s">
        <v>1195</v>
      </c>
      <c r="F915" t="s">
        <v>121</v>
      </c>
      <c r="G915" t="s">
        <v>1968</v>
      </c>
    </row>
    <row r="916" spans="1:7" x14ac:dyDescent="0.3">
      <c r="A916" t="s">
        <v>747</v>
      </c>
      <c r="B916" t="s">
        <v>1097</v>
      </c>
      <c r="C916" t="s">
        <v>1973</v>
      </c>
      <c r="D916" t="s">
        <v>1100</v>
      </c>
      <c r="E916" t="s">
        <v>1195</v>
      </c>
      <c r="F916" t="s">
        <v>121</v>
      </c>
      <c r="G916" t="s">
        <v>1968</v>
      </c>
    </row>
    <row r="917" spans="1:7" x14ac:dyDescent="0.3">
      <c r="A917" t="s">
        <v>748</v>
      </c>
      <c r="B917" t="s">
        <v>1098</v>
      </c>
      <c r="C917" t="s">
        <v>1973</v>
      </c>
      <c r="D917" t="s">
        <v>1100</v>
      </c>
      <c r="E917" t="s">
        <v>1195</v>
      </c>
      <c r="F917" t="s">
        <v>121</v>
      </c>
      <c r="G917" t="s">
        <v>1968</v>
      </c>
    </row>
    <row r="918" spans="1:7" x14ac:dyDescent="0.3">
      <c r="A918" t="s">
        <v>749</v>
      </c>
      <c r="B918" t="s">
        <v>1167</v>
      </c>
      <c r="C918" t="s">
        <v>1973</v>
      </c>
      <c r="D918" t="s">
        <v>1100</v>
      </c>
      <c r="E918" t="s">
        <v>1195</v>
      </c>
      <c r="F918" t="s">
        <v>121</v>
      </c>
      <c r="G918" t="s">
        <v>1968</v>
      </c>
    </row>
    <row r="919" spans="1:7" x14ac:dyDescent="0.3">
      <c r="A919" t="s">
        <v>750</v>
      </c>
      <c r="B919" t="s">
        <v>1168</v>
      </c>
      <c r="C919" t="s">
        <v>1973</v>
      </c>
      <c r="D919" t="s">
        <v>1100</v>
      </c>
      <c r="E919" t="s">
        <v>1195</v>
      </c>
      <c r="F919" t="s">
        <v>121</v>
      </c>
      <c r="G919" t="s">
        <v>1968</v>
      </c>
    </row>
    <row r="920" spans="1:7" x14ac:dyDescent="0.3">
      <c r="A920" t="s">
        <v>751</v>
      </c>
      <c r="B920" t="s">
        <v>1095</v>
      </c>
      <c r="C920" t="s">
        <v>1973</v>
      </c>
      <c r="D920" t="s">
        <v>1100</v>
      </c>
      <c r="E920" t="s">
        <v>1195</v>
      </c>
      <c r="F920" t="s">
        <v>121</v>
      </c>
      <c r="G920" t="s">
        <v>1968</v>
      </c>
    </row>
    <row r="921" spans="1:7" x14ac:dyDescent="0.3">
      <c r="A921" t="s">
        <v>752</v>
      </c>
      <c r="B921" t="s">
        <v>1096</v>
      </c>
      <c r="C921" t="s">
        <v>1973</v>
      </c>
      <c r="D921" t="s">
        <v>1100</v>
      </c>
      <c r="E921" t="s">
        <v>1195</v>
      </c>
      <c r="F921" t="s">
        <v>121</v>
      </c>
      <c r="G921" t="s">
        <v>1968</v>
      </c>
    </row>
    <row r="922" spans="1:7" x14ac:dyDescent="0.3">
      <c r="A922" t="s">
        <v>753</v>
      </c>
      <c r="B922" t="s">
        <v>1097</v>
      </c>
      <c r="C922" t="s">
        <v>1973</v>
      </c>
      <c r="D922" t="s">
        <v>1100</v>
      </c>
      <c r="E922" t="s">
        <v>1195</v>
      </c>
      <c r="F922" t="s">
        <v>121</v>
      </c>
      <c r="G922" t="s">
        <v>1968</v>
      </c>
    </row>
    <row r="923" spans="1:7" x14ac:dyDescent="0.3">
      <c r="A923" t="s">
        <v>754</v>
      </c>
      <c r="B923" t="s">
        <v>1098</v>
      </c>
      <c r="C923" t="s">
        <v>1973</v>
      </c>
      <c r="D923" t="s">
        <v>1100</v>
      </c>
      <c r="E923" t="s">
        <v>1195</v>
      </c>
      <c r="F923" t="s">
        <v>121</v>
      </c>
      <c r="G923" t="s">
        <v>1968</v>
      </c>
    </row>
    <row r="924" spans="1:7" x14ac:dyDescent="0.3">
      <c r="A924" t="s">
        <v>755</v>
      </c>
      <c r="B924" t="s">
        <v>1167</v>
      </c>
      <c r="C924" t="s">
        <v>1973</v>
      </c>
      <c r="D924" t="s">
        <v>1100</v>
      </c>
      <c r="E924" t="s">
        <v>1195</v>
      </c>
      <c r="F924" t="s">
        <v>13</v>
      </c>
      <c r="G924" t="s">
        <v>1969</v>
      </c>
    </row>
    <row r="925" spans="1:7" x14ac:dyDescent="0.3">
      <c r="A925" t="s">
        <v>758</v>
      </c>
      <c r="B925" t="s">
        <v>1168</v>
      </c>
      <c r="C925" t="s">
        <v>1973</v>
      </c>
      <c r="D925" t="s">
        <v>1100</v>
      </c>
      <c r="E925" t="s">
        <v>1195</v>
      </c>
      <c r="F925" t="s">
        <v>13</v>
      </c>
      <c r="G925" t="s">
        <v>1969</v>
      </c>
    </row>
    <row r="926" spans="1:7" x14ac:dyDescent="0.3">
      <c r="A926" t="s">
        <v>759</v>
      </c>
      <c r="B926" t="s">
        <v>1095</v>
      </c>
      <c r="C926" t="s">
        <v>1973</v>
      </c>
      <c r="D926" t="s">
        <v>1100</v>
      </c>
      <c r="E926" t="s">
        <v>1195</v>
      </c>
      <c r="F926" t="s">
        <v>13</v>
      </c>
      <c r="G926" t="s">
        <v>1969</v>
      </c>
    </row>
    <row r="927" spans="1:7" x14ac:dyDescent="0.3">
      <c r="A927" t="s">
        <v>760</v>
      </c>
      <c r="B927" t="s">
        <v>1096</v>
      </c>
      <c r="C927" t="s">
        <v>1973</v>
      </c>
      <c r="D927" t="s">
        <v>1100</v>
      </c>
      <c r="E927" t="s">
        <v>1195</v>
      </c>
      <c r="F927" t="s">
        <v>13</v>
      </c>
      <c r="G927" t="s">
        <v>1969</v>
      </c>
    </row>
    <row r="928" spans="1:7" x14ac:dyDescent="0.3">
      <c r="A928" t="s">
        <v>761</v>
      </c>
      <c r="B928" t="s">
        <v>1097</v>
      </c>
      <c r="C928" t="s">
        <v>1973</v>
      </c>
      <c r="D928" t="s">
        <v>1100</v>
      </c>
      <c r="E928" t="s">
        <v>1195</v>
      </c>
      <c r="F928" t="s">
        <v>13</v>
      </c>
      <c r="G928" t="s">
        <v>1969</v>
      </c>
    </row>
    <row r="929" spans="1:7" x14ac:dyDescent="0.3">
      <c r="A929" t="s">
        <v>762</v>
      </c>
      <c r="B929" t="s">
        <v>1098</v>
      </c>
      <c r="C929" t="s">
        <v>1973</v>
      </c>
      <c r="D929" t="s">
        <v>1100</v>
      </c>
      <c r="E929" t="s">
        <v>1195</v>
      </c>
      <c r="F929" t="s">
        <v>13</v>
      </c>
      <c r="G929" t="s">
        <v>1969</v>
      </c>
    </row>
    <row r="930" spans="1:7" x14ac:dyDescent="0.3">
      <c r="A930" t="s">
        <v>763</v>
      </c>
      <c r="B930" t="s">
        <v>1167</v>
      </c>
      <c r="C930" t="s">
        <v>1973</v>
      </c>
      <c r="D930" t="s">
        <v>1100</v>
      </c>
      <c r="E930" t="s">
        <v>1195</v>
      </c>
      <c r="F930" t="s">
        <v>13</v>
      </c>
      <c r="G930" t="s">
        <v>1969</v>
      </c>
    </row>
    <row r="931" spans="1:7" x14ac:dyDescent="0.3">
      <c r="A931" t="s">
        <v>764</v>
      </c>
      <c r="B931" t="s">
        <v>1168</v>
      </c>
      <c r="C931" t="s">
        <v>1973</v>
      </c>
      <c r="D931" t="s">
        <v>1100</v>
      </c>
      <c r="E931" t="s">
        <v>1195</v>
      </c>
      <c r="F931" t="s">
        <v>13</v>
      </c>
      <c r="G931" t="s">
        <v>1969</v>
      </c>
    </row>
    <row r="932" spans="1:7" x14ac:dyDescent="0.3">
      <c r="A932" t="s">
        <v>765</v>
      </c>
      <c r="B932" t="s">
        <v>1095</v>
      </c>
      <c r="C932" t="s">
        <v>1973</v>
      </c>
      <c r="D932" t="s">
        <v>1100</v>
      </c>
      <c r="E932" t="s">
        <v>1195</v>
      </c>
      <c r="F932" t="s">
        <v>13</v>
      </c>
      <c r="G932" t="s">
        <v>1969</v>
      </c>
    </row>
    <row r="933" spans="1:7" x14ac:dyDescent="0.3">
      <c r="A933" t="s">
        <v>766</v>
      </c>
      <c r="B933" t="s">
        <v>1096</v>
      </c>
      <c r="C933" t="s">
        <v>1973</v>
      </c>
      <c r="D933" t="s">
        <v>1100</v>
      </c>
      <c r="E933" t="s">
        <v>1195</v>
      </c>
      <c r="F933" t="s">
        <v>13</v>
      </c>
      <c r="G933" t="s">
        <v>1969</v>
      </c>
    </row>
    <row r="934" spans="1:7" x14ac:dyDescent="0.3">
      <c r="A934" t="s">
        <v>767</v>
      </c>
      <c r="B934" t="s">
        <v>1097</v>
      </c>
      <c r="C934" t="s">
        <v>1973</v>
      </c>
      <c r="D934" t="s">
        <v>1100</v>
      </c>
      <c r="E934" t="s">
        <v>1195</v>
      </c>
      <c r="F934" t="s">
        <v>13</v>
      </c>
      <c r="G934" t="s">
        <v>1969</v>
      </c>
    </row>
    <row r="935" spans="1:7" x14ac:dyDescent="0.3">
      <c r="A935" t="s">
        <v>768</v>
      </c>
      <c r="B935" t="s">
        <v>1098</v>
      </c>
      <c r="C935" t="s">
        <v>1973</v>
      </c>
      <c r="D935" t="s">
        <v>1100</v>
      </c>
      <c r="E935" t="s">
        <v>1195</v>
      </c>
      <c r="F935" t="s">
        <v>13</v>
      </c>
      <c r="G935" t="s">
        <v>1969</v>
      </c>
    </row>
    <row r="936" spans="1:7" x14ac:dyDescent="0.3">
      <c r="A936" t="s">
        <v>769</v>
      </c>
      <c r="B936" t="s">
        <v>1167</v>
      </c>
      <c r="C936" t="s">
        <v>1973</v>
      </c>
      <c r="D936" t="s">
        <v>1100</v>
      </c>
      <c r="E936" t="s">
        <v>1195</v>
      </c>
      <c r="F936" t="s">
        <v>13</v>
      </c>
      <c r="G936" t="s">
        <v>1969</v>
      </c>
    </row>
    <row r="937" spans="1:7" x14ac:dyDescent="0.3">
      <c r="A937" t="s">
        <v>770</v>
      </c>
      <c r="B937" t="s">
        <v>1168</v>
      </c>
      <c r="C937" t="s">
        <v>1973</v>
      </c>
      <c r="D937" t="s">
        <v>1100</v>
      </c>
      <c r="E937" t="s">
        <v>1195</v>
      </c>
      <c r="F937" t="s">
        <v>13</v>
      </c>
      <c r="G937" t="s">
        <v>1969</v>
      </c>
    </row>
    <row r="938" spans="1:7" x14ac:dyDescent="0.3">
      <c r="A938" t="s">
        <v>771</v>
      </c>
      <c r="B938" t="s">
        <v>1095</v>
      </c>
      <c r="C938" t="s">
        <v>1973</v>
      </c>
      <c r="D938" t="s">
        <v>1100</v>
      </c>
      <c r="E938" t="s">
        <v>1195</v>
      </c>
      <c r="F938" t="s">
        <v>13</v>
      </c>
      <c r="G938" t="s">
        <v>1969</v>
      </c>
    </row>
    <row r="939" spans="1:7" x14ac:dyDescent="0.3">
      <c r="A939" t="s">
        <v>772</v>
      </c>
      <c r="B939" t="s">
        <v>1096</v>
      </c>
      <c r="C939" t="s">
        <v>1973</v>
      </c>
      <c r="D939" t="s">
        <v>1100</v>
      </c>
      <c r="E939" t="s">
        <v>1195</v>
      </c>
      <c r="F939" t="s">
        <v>13</v>
      </c>
      <c r="G939" t="s">
        <v>1969</v>
      </c>
    </row>
    <row r="940" spans="1:7" x14ac:dyDescent="0.3">
      <c r="A940" t="s">
        <v>773</v>
      </c>
      <c r="B940" t="s">
        <v>1097</v>
      </c>
      <c r="C940" t="s">
        <v>1973</v>
      </c>
      <c r="D940" t="s">
        <v>1100</v>
      </c>
      <c r="E940" t="s">
        <v>1195</v>
      </c>
      <c r="F940" t="s">
        <v>13</v>
      </c>
      <c r="G940" t="s">
        <v>1969</v>
      </c>
    </row>
    <row r="941" spans="1:7" x14ac:dyDescent="0.3">
      <c r="A941" t="s">
        <v>774</v>
      </c>
      <c r="B941" t="s">
        <v>1098</v>
      </c>
      <c r="C941" t="s">
        <v>1973</v>
      </c>
      <c r="D941" t="s">
        <v>1100</v>
      </c>
      <c r="E941" t="s">
        <v>1195</v>
      </c>
      <c r="F941" t="s">
        <v>13</v>
      </c>
      <c r="G941" t="s">
        <v>1969</v>
      </c>
    </row>
    <row r="942" spans="1:7" x14ac:dyDescent="0.3">
      <c r="A942" t="s">
        <v>775</v>
      </c>
      <c r="B942" t="s">
        <v>1167</v>
      </c>
      <c r="C942" t="s">
        <v>1973</v>
      </c>
      <c r="D942" t="s">
        <v>1100</v>
      </c>
      <c r="E942" t="s">
        <v>1195</v>
      </c>
      <c r="F942" t="s">
        <v>13</v>
      </c>
      <c r="G942" t="s">
        <v>1969</v>
      </c>
    </row>
    <row r="943" spans="1:7" x14ac:dyDescent="0.3">
      <c r="A943" t="s">
        <v>776</v>
      </c>
      <c r="B943" t="s">
        <v>1168</v>
      </c>
      <c r="C943" t="s">
        <v>1973</v>
      </c>
      <c r="D943" t="s">
        <v>1100</v>
      </c>
      <c r="E943" t="s">
        <v>1195</v>
      </c>
      <c r="F943" t="s">
        <v>13</v>
      </c>
      <c r="G943" t="s">
        <v>1969</v>
      </c>
    </row>
    <row r="944" spans="1:7" x14ac:dyDescent="0.3">
      <c r="A944" t="s">
        <v>777</v>
      </c>
      <c r="B944" t="s">
        <v>1095</v>
      </c>
      <c r="C944" t="s">
        <v>1973</v>
      </c>
      <c r="D944" t="s">
        <v>1100</v>
      </c>
      <c r="E944" t="s">
        <v>1195</v>
      </c>
      <c r="F944" t="s">
        <v>13</v>
      </c>
      <c r="G944" t="s">
        <v>1969</v>
      </c>
    </row>
    <row r="945" spans="1:7" x14ac:dyDescent="0.3">
      <c r="A945" t="s">
        <v>778</v>
      </c>
      <c r="B945" t="s">
        <v>1096</v>
      </c>
      <c r="C945" t="s">
        <v>1973</v>
      </c>
      <c r="D945" t="s">
        <v>1100</v>
      </c>
      <c r="E945" t="s">
        <v>1195</v>
      </c>
      <c r="F945" t="s">
        <v>13</v>
      </c>
      <c r="G945" t="s">
        <v>1969</v>
      </c>
    </row>
    <row r="946" spans="1:7" x14ac:dyDescent="0.3">
      <c r="A946" t="s">
        <v>779</v>
      </c>
      <c r="B946" t="s">
        <v>1097</v>
      </c>
      <c r="C946" t="s">
        <v>1973</v>
      </c>
      <c r="D946" t="s">
        <v>1100</v>
      </c>
      <c r="E946" t="s">
        <v>1195</v>
      </c>
      <c r="F946" t="s">
        <v>13</v>
      </c>
      <c r="G946" t="s">
        <v>1969</v>
      </c>
    </row>
    <row r="947" spans="1:7" x14ac:dyDescent="0.3">
      <c r="A947" t="s">
        <v>780</v>
      </c>
      <c r="B947" t="s">
        <v>1098</v>
      </c>
      <c r="C947" t="s">
        <v>1973</v>
      </c>
      <c r="D947" t="s">
        <v>1100</v>
      </c>
      <c r="E947" t="s">
        <v>1195</v>
      </c>
      <c r="F947" t="s">
        <v>13</v>
      </c>
      <c r="G947" t="s">
        <v>1969</v>
      </c>
    </row>
    <row r="948" spans="1:7" x14ac:dyDescent="0.3">
      <c r="A948" t="s">
        <v>781</v>
      </c>
      <c r="B948" t="s">
        <v>1167</v>
      </c>
      <c r="C948" t="s">
        <v>1973</v>
      </c>
      <c r="D948" t="s">
        <v>1100</v>
      </c>
      <c r="E948" t="s">
        <v>1195</v>
      </c>
      <c r="F948" t="s">
        <v>13</v>
      </c>
      <c r="G948" t="s">
        <v>1969</v>
      </c>
    </row>
    <row r="949" spans="1:7" x14ac:dyDescent="0.3">
      <c r="A949" t="s">
        <v>782</v>
      </c>
      <c r="B949" t="s">
        <v>1168</v>
      </c>
      <c r="C949" t="s">
        <v>1973</v>
      </c>
      <c r="D949" t="s">
        <v>1100</v>
      </c>
      <c r="E949" t="s">
        <v>1195</v>
      </c>
      <c r="F949" t="s">
        <v>13</v>
      </c>
      <c r="G949" t="s">
        <v>1969</v>
      </c>
    </row>
    <row r="950" spans="1:7" x14ac:dyDescent="0.3">
      <c r="A950" t="s">
        <v>783</v>
      </c>
      <c r="B950" t="s">
        <v>1095</v>
      </c>
      <c r="C950" t="s">
        <v>1973</v>
      </c>
      <c r="D950" t="s">
        <v>1100</v>
      </c>
      <c r="E950" t="s">
        <v>1195</v>
      </c>
      <c r="F950" t="s">
        <v>13</v>
      </c>
      <c r="G950" t="s">
        <v>1969</v>
      </c>
    </row>
    <row r="951" spans="1:7" x14ac:dyDescent="0.3">
      <c r="A951" t="s">
        <v>784</v>
      </c>
      <c r="B951" t="s">
        <v>1096</v>
      </c>
      <c r="C951" t="s">
        <v>1973</v>
      </c>
      <c r="D951" t="s">
        <v>1100</v>
      </c>
      <c r="E951" t="s">
        <v>1195</v>
      </c>
      <c r="F951" t="s">
        <v>13</v>
      </c>
      <c r="G951" t="s">
        <v>1969</v>
      </c>
    </row>
    <row r="952" spans="1:7" x14ac:dyDescent="0.3">
      <c r="A952" t="s">
        <v>785</v>
      </c>
      <c r="B952" t="s">
        <v>1097</v>
      </c>
      <c r="C952" t="s">
        <v>1973</v>
      </c>
      <c r="D952" t="s">
        <v>1100</v>
      </c>
      <c r="E952" t="s">
        <v>1195</v>
      </c>
      <c r="F952" t="s">
        <v>13</v>
      </c>
      <c r="G952" t="s">
        <v>1969</v>
      </c>
    </row>
    <row r="953" spans="1:7" x14ac:dyDescent="0.3">
      <c r="A953" t="s">
        <v>786</v>
      </c>
      <c r="B953" t="s">
        <v>1098</v>
      </c>
      <c r="C953" t="s">
        <v>1973</v>
      </c>
      <c r="D953" t="s">
        <v>1100</v>
      </c>
      <c r="E953" t="s">
        <v>1195</v>
      </c>
      <c r="F953" t="s">
        <v>13</v>
      </c>
      <c r="G953" t="s">
        <v>1969</v>
      </c>
    </row>
    <row r="954" spans="1:7" x14ac:dyDescent="0.3">
      <c r="A954" t="s">
        <v>787</v>
      </c>
      <c r="B954" t="s">
        <v>1167</v>
      </c>
      <c r="C954" t="s">
        <v>1973</v>
      </c>
      <c r="D954" t="s">
        <v>1100</v>
      </c>
      <c r="E954" t="s">
        <v>1195</v>
      </c>
      <c r="F954" t="s">
        <v>13</v>
      </c>
      <c r="G954" t="s">
        <v>1970</v>
      </c>
    </row>
    <row r="955" spans="1:7" x14ac:dyDescent="0.3">
      <c r="A955" t="s">
        <v>790</v>
      </c>
      <c r="B955" t="s">
        <v>1168</v>
      </c>
      <c r="C955" t="s">
        <v>1973</v>
      </c>
      <c r="D955" t="s">
        <v>1100</v>
      </c>
      <c r="E955" t="s">
        <v>1195</v>
      </c>
      <c r="F955" t="s">
        <v>13</v>
      </c>
      <c r="G955" t="s">
        <v>1970</v>
      </c>
    </row>
    <row r="956" spans="1:7" x14ac:dyDescent="0.3">
      <c r="A956" t="s">
        <v>791</v>
      </c>
      <c r="B956" t="s">
        <v>1095</v>
      </c>
      <c r="C956" t="s">
        <v>1973</v>
      </c>
      <c r="D956" t="s">
        <v>1100</v>
      </c>
      <c r="E956" t="s">
        <v>1195</v>
      </c>
      <c r="F956" t="s">
        <v>13</v>
      </c>
      <c r="G956" t="s">
        <v>1970</v>
      </c>
    </row>
    <row r="957" spans="1:7" x14ac:dyDescent="0.3">
      <c r="A957" t="s">
        <v>792</v>
      </c>
      <c r="B957" t="s">
        <v>1096</v>
      </c>
      <c r="C957" t="s">
        <v>1973</v>
      </c>
      <c r="D957" t="s">
        <v>1100</v>
      </c>
      <c r="E957" t="s">
        <v>1195</v>
      </c>
      <c r="F957" t="s">
        <v>13</v>
      </c>
      <c r="G957" t="s">
        <v>1970</v>
      </c>
    </row>
    <row r="958" spans="1:7" x14ac:dyDescent="0.3">
      <c r="A958" t="s">
        <v>793</v>
      </c>
      <c r="B958" t="s">
        <v>1097</v>
      </c>
      <c r="C958" t="s">
        <v>1973</v>
      </c>
      <c r="D958" t="s">
        <v>1100</v>
      </c>
      <c r="E958" t="s">
        <v>1195</v>
      </c>
      <c r="F958" t="s">
        <v>13</v>
      </c>
      <c r="G958" t="s">
        <v>1970</v>
      </c>
    </row>
    <row r="959" spans="1:7" x14ac:dyDescent="0.3">
      <c r="A959" t="s">
        <v>794</v>
      </c>
      <c r="B959" t="s">
        <v>1098</v>
      </c>
      <c r="C959" t="s">
        <v>1973</v>
      </c>
      <c r="D959" t="s">
        <v>1100</v>
      </c>
      <c r="E959" t="s">
        <v>1195</v>
      </c>
      <c r="F959" t="s">
        <v>13</v>
      </c>
      <c r="G959" t="s">
        <v>1970</v>
      </c>
    </row>
    <row r="960" spans="1:7" x14ac:dyDescent="0.3">
      <c r="A960" t="s">
        <v>795</v>
      </c>
      <c r="B960" t="s">
        <v>1167</v>
      </c>
      <c r="C960" t="s">
        <v>1973</v>
      </c>
      <c r="D960" t="s">
        <v>1100</v>
      </c>
      <c r="E960" t="s">
        <v>1195</v>
      </c>
      <c r="F960" t="s">
        <v>13</v>
      </c>
      <c r="G960" t="s">
        <v>1970</v>
      </c>
    </row>
    <row r="961" spans="1:7" x14ac:dyDescent="0.3">
      <c r="A961" t="s">
        <v>796</v>
      </c>
      <c r="B961" t="s">
        <v>1168</v>
      </c>
      <c r="C961" t="s">
        <v>1973</v>
      </c>
      <c r="D961" t="s">
        <v>1100</v>
      </c>
      <c r="E961" t="s">
        <v>1195</v>
      </c>
      <c r="F961" t="s">
        <v>13</v>
      </c>
      <c r="G961" t="s">
        <v>1970</v>
      </c>
    </row>
    <row r="962" spans="1:7" x14ac:dyDescent="0.3">
      <c r="A962" t="s">
        <v>797</v>
      </c>
      <c r="B962" t="s">
        <v>1095</v>
      </c>
      <c r="C962" t="s">
        <v>1973</v>
      </c>
      <c r="D962" t="s">
        <v>1100</v>
      </c>
      <c r="E962" t="s">
        <v>1195</v>
      </c>
      <c r="F962" t="s">
        <v>13</v>
      </c>
      <c r="G962" t="s">
        <v>1970</v>
      </c>
    </row>
    <row r="963" spans="1:7" x14ac:dyDescent="0.3">
      <c r="A963" t="s">
        <v>798</v>
      </c>
      <c r="B963" t="s">
        <v>1096</v>
      </c>
      <c r="C963" t="s">
        <v>1973</v>
      </c>
      <c r="D963" t="s">
        <v>1100</v>
      </c>
      <c r="E963" t="s">
        <v>1195</v>
      </c>
      <c r="F963" t="s">
        <v>13</v>
      </c>
      <c r="G963" t="s">
        <v>1970</v>
      </c>
    </row>
    <row r="964" spans="1:7" x14ac:dyDescent="0.3">
      <c r="A964" t="s">
        <v>799</v>
      </c>
      <c r="B964" t="s">
        <v>1097</v>
      </c>
      <c r="C964" t="s">
        <v>1973</v>
      </c>
      <c r="D964" t="s">
        <v>1100</v>
      </c>
      <c r="E964" t="s">
        <v>1195</v>
      </c>
      <c r="F964" t="s">
        <v>13</v>
      </c>
      <c r="G964" t="s">
        <v>1970</v>
      </c>
    </row>
    <row r="965" spans="1:7" x14ac:dyDescent="0.3">
      <c r="A965" t="s">
        <v>800</v>
      </c>
      <c r="B965" t="s">
        <v>1098</v>
      </c>
      <c r="C965" t="s">
        <v>1973</v>
      </c>
      <c r="D965" t="s">
        <v>1100</v>
      </c>
      <c r="E965" t="s">
        <v>1195</v>
      </c>
      <c r="F965" t="s">
        <v>13</v>
      </c>
      <c r="G965" t="s">
        <v>1970</v>
      </c>
    </row>
    <row r="966" spans="1:7" x14ac:dyDescent="0.3">
      <c r="A966" t="s">
        <v>801</v>
      </c>
      <c r="B966" t="s">
        <v>1167</v>
      </c>
      <c r="C966" t="s">
        <v>1973</v>
      </c>
      <c r="D966" t="s">
        <v>1100</v>
      </c>
      <c r="E966" t="s">
        <v>1195</v>
      </c>
      <c r="F966" t="s">
        <v>13</v>
      </c>
      <c r="G966" t="s">
        <v>1970</v>
      </c>
    </row>
    <row r="967" spans="1:7" x14ac:dyDescent="0.3">
      <c r="A967" t="s">
        <v>802</v>
      </c>
      <c r="B967" t="s">
        <v>1168</v>
      </c>
      <c r="C967" t="s">
        <v>1973</v>
      </c>
      <c r="D967" t="s">
        <v>1100</v>
      </c>
      <c r="E967" t="s">
        <v>1195</v>
      </c>
      <c r="F967" t="s">
        <v>13</v>
      </c>
      <c r="G967" t="s">
        <v>1970</v>
      </c>
    </row>
    <row r="968" spans="1:7" x14ac:dyDescent="0.3">
      <c r="A968" t="s">
        <v>803</v>
      </c>
      <c r="B968" t="s">
        <v>1095</v>
      </c>
      <c r="C968" t="s">
        <v>1973</v>
      </c>
      <c r="D968" t="s">
        <v>1100</v>
      </c>
      <c r="E968" t="s">
        <v>1195</v>
      </c>
      <c r="F968" t="s">
        <v>13</v>
      </c>
      <c r="G968" t="s">
        <v>1970</v>
      </c>
    </row>
    <row r="969" spans="1:7" x14ac:dyDescent="0.3">
      <c r="A969" t="s">
        <v>804</v>
      </c>
      <c r="B969" t="s">
        <v>1096</v>
      </c>
      <c r="C969" t="s">
        <v>1973</v>
      </c>
      <c r="D969" t="s">
        <v>1100</v>
      </c>
      <c r="E969" t="s">
        <v>1195</v>
      </c>
      <c r="F969" t="s">
        <v>13</v>
      </c>
      <c r="G969" t="s">
        <v>1970</v>
      </c>
    </row>
    <row r="970" spans="1:7" x14ac:dyDescent="0.3">
      <c r="A970" t="s">
        <v>805</v>
      </c>
      <c r="B970" t="s">
        <v>1097</v>
      </c>
      <c r="C970" t="s">
        <v>1973</v>
      </c>
      <c r="D970" t="s">
        <v>1100</v>
      </c>
      <c r="E970" t="s">
        <v>1195</v>
      </c>
      <c r="F970" t="s">
        <v>13</v>
      </c>
      <c r="G970" t="s">
        <v>1970</v>
      </c>
    </row>
    <row r="971" spans="1:7" x14ac:dyDescent="0.3">
      <c r="A971" t="s">
        <v>806</v>
      </c>
      <c r="B971" t="s">
        <v>1098</v>
      </c>
      <c r="C971" t="s">
        <v>1973</v>
      </c>
      <c r="D971" t="s">
        <v>1100</v>
      </c>
      <c r="E971" t="s">
        <v>1195</v>
      </c>
      <c r="F971" t="s">
        <v>13</v>
      </c>
      <c r="G971" t="s">
        <v>1970</v>
      </c>
    </row>
    <row r="972" spans="1:7" x14ac:dyDescent="0.3">
      <c r="A972" t="s">
        <v>807</v>
      </c>
      <c r="B972" t="s">
        <v>1167</v>
      </c>
      <c r="C972" t="s">
        <v>1973</v>
      </c>
      <c r="D972" t="s">
        <v>1100</v>
      </c>
      <c r="E972" t="s">
        <v>1195</v>
      </c>
      <c r="F972" t="s">
        <v>13</v>
      </c>
      <c r="G972" t="s">
        <v>1970</v>
      </c>
    </row>
    <row r="973" spans="1:7" x14ac:dyDescent="0.3">
      <c r="A973" t="s">
        <v>808</v>
      </c>
      <c r="B973" t="s">
        <v>1168</v>
      </c>
      <c r="C973" t="s">
        <v>1973</v>
      </c>
      <c r="D973" t="s">
        <v>1100</v>
      </c>
      <c r="E973" t="s">
        <v>1195</v>
      </c>
      <c r="F973" t="s">
        <v>13</v>
      </c>
      <c r="G973" t="s">
        <v>1970</v>
      </c>
    </row>
    <row r="974" spans="1:7" x14ac:dyDescent="0.3">
      <c r="A974" t="s">
        <v>809</v>
      </c>
      <c r="B974" t="s">
        <v>1095</v>
      </c>
      <c r="C974" t="s">
        <v>1973</v>
      </c>
      <c r="D974" t="s">
        <v>1100</v>
      </c>
      <c r="E974" t="s">
        <v>1195</v>
      </c>
      <c r="F974" t="s">
        <v>13</v>
      </c>
      <c r="G974" t="s">
        <v>1970</v>
      </c>
    </row>
    <row r="975" spans="1:7" x14ac:dyDescent="0.3">
      <c r="A975" t="s">
        <v>810</v>
      </c>
      <c r="B975" t="s">
        <v>1096</v>
      </c>
      <c r="C975" t="s">
        <v>1973</v>
      </c>
      <c r="D975" t="s">
        <v>1100</v>
      </c>
      <c r="E975" t="s">
        <v>1195</v>
      </c>
      <c r="F975" t="s">
        <v>13</v>
      </c>
      <c r="G975" t="s">
        <v>1970</v>
      </c>
    </row>
    <row r="976" spans="1:7" x14ac:dyDescent="0.3">
      <c r="A976" t="s">
        <v>811</v>
      </c>
      <c r="B976" t="s">
        <v>1097</v>
      </c>
      <c r="C976" t="s">
        <v>1973</v>
      </c>
      <c r="D976" t="s">
        <v>1100</v>
      </c>
      <c r="E976" t="s">
        <v>1195</v>
      </c>
      <c r="F976" t="s">
        <v>13</v>
      </c>
      <c r="G976" t="s">
        <v>1970</v>
      </c>
    </row>
    <row r="977" spans="1:7" x14ac:dyDescent="0.3">
      <c r="A977" t="s">
        <v>812</v>
      </c>
      <c r="B977" t="s">
        <v>1098</v>
      </c>
      <c r="C977" t="s">
        <v>1973</v>
      </c>
      <c r="D977" t="s">
        <v>1100</v>
      </c>
      <c r="E977" t="s">
        <v>1195</v>
      </c>
      <c r="F977" t="s">
        <v>13</v>
      </c>
      <c r="G977" t="s">
        <v>1970</v>
      </c>
    </row>
    <row r="978" spans="1:7" x14ac:dyDescent="0.3">
      <c r="A978" t="s">
        <v>813</v>
      </c>
      <c r="B978" t="s">
        <v>1167</v>
      </c>
      <c r="C978" t="s">
        <v>1973</v>
      </c>
      <c r="D978" t="s">
        <v>1100</v>
      </c>
      <c r="E978" t="s">
        <v>1195</v>
      </c>
      <c r="F978" t="s">
        <v>13</v>
      </c>
      <c r="G978" t="s">
        <v>1971</v>
      </c>
    </row>
    <row r="979" spans="1:7" x14ac:dyDescent="0.3">
      <c r="A979" t="s">
        <v>816</v>
      </c>
      <c r="B979" t="s">
        <v>1168</v>
      </c>
      <c r="C979" t="s">
        <v>1973</v>
      </c>
      <c r="D979" t="s">
        <v>1100</v>
      </c>
      <c r="E979" t="s">
        <v>1195</v>
      </c>
      <c r="F979" t="s">
        <v>13</v>
      </c>
      <c r="G979" t="s">
        <v>1971</v>
      </c>
    </row>
    <row r="980" spans="1:7" x14ac:dyDescent="0.3">
      <c r="A980" t="s">
        <v>817</v>
      </c>
      <c r="B980" t="s">
        <v>1095</v>
      </c>
      <c r="C980" t="s">
        <v>1973</v>
      </c>
      <c r="D980" t="s">
        <v>1100</v>
      </c>
      <c r="E980" t="s">
        <v>1195</v>
      </c>
      <c r="F980" t="s">
        <v>13</v>
      </c>
      <c r="G980" t="s">
        <v>1971</v>
      </c>
    </row>
    <row r="981" spans="1:7" x14ac:dyDescent="0.3">
      <c r="A981" t="s">
        <v>818</v>
      </c>
      <c r="B981" t="s">
        <v>1096</v>
      </c>
      <c r="C981" t="s">
        <v>1973</v>
      </c>
      <c r="D981" t="s">
        <v>1100</v>
      </c>
      <c r="E981" t="s">
        <v>1195</v>
      </c>
      <c r="F981" t="s">
        <v>13</v>
      </c>
      <c r="G981" t="s">
        <v>1971</v>
      </c>
    </row>
    <row r="982" spans="1:7" x14ac:dyDescent="0.3">
      <c r="A982" t="s">
        <v>819</v>
      </c>
      <c r="B982" t="s">
        <v>1097</v>
      </c>
      <c r="C982" t="s">
        <v>1973</v>
      </c>
      <c r="D982" t="s">
        <v>1100</v>
      </c>
      <c r="E982" t="s">
        <v>1195</v>
      </c>
      <c r="F982" t="s">
        <v>13</v>
      </c>
      <c r="G982" t="s">
        <v>1971</v>
      </c>
    </row>
    <row r="983" spans="1:7" x14ac:dyDescent="0.3">
      <c r="A983" t="s">
        <v>820</v>
      </c>
      <c r="B983" t="s">
        <v>1098</v>
      </c>
      <c r="C983" t="s">
        <v>1973</v>
      </c>
      <c r="D983" t="s">
        <v>1100</v>
      </c>
      <c r="E983" t="s">
        <v>1195</v>
      </c>
      <c r="F983" t="s">
        <v>13</v>
      </c>
      <c r="G983" t="s">
        <v>1971</v>
      </c>
    </row>
    <row r="984" spans="1:7" x14ac:dyDescent="0.3">
      <c r="A984" t="s">
        <v>821</v>
      </c>
      <c r="B984" t="s">
        <v>1167</v>
      </c>
      <c r="C984" t="s">
        <v>1973</v>
      </c>
      <c r="D984" t="s">
        <v>1100</v>
      </c>
      <c r="E984" t="s">
        <v>1195</v>
      </c>
      <c r="F984" t="s">
        <v>13</v>
      </c>
      <c r="G984" t="s">
        <v>1971</v>
      </c>
    </row>
    <row r="985" spans="1:7" x14ac:dyDescent="0.3">
      <c r="A985" t="s">
        <v>822</v>
      </c>
      <c r="B985" t="s">
        <v>1168</v>
      </c>
      <c r="C985" t="s">
        <v>1973</v>
      </c>
      <c r="D985" t="s">
        <v>1100</v>
      </c>
      <c r="E985" t="s">
        <v>1195</v>
      </c>
      <c r="F985" t="s">
        <v>13</v>
      </c>
      <c r="G985" t="s">
        <v>1971</v>
      </c>
    </row>
    <row r="986" spans="1:7" x14ac:dyDescent="0.3">
      <c r="A986" t="s">
        <v>823</v>
      </c>
      <c r="B986" t="s">
        <v>1095</v>
      </c>
      <c r="C986" t="s">
        <v>1973</v>
      </c>
      <c r="D986" t="s">
        <v>1100</v>
      </c>
      <c r="E986" t="s">
        <v>1195</v>
      </c>
      <c r="F986" t="s">
        <v>13</v>
      </c>
      <c r="G986" t="s">
        <v>1971</v>
      </c>
    </row>
    <row r="987" spans="1:7" x14ac:dyDescent="0.3">
      <c r="A987" t="s">
        <v>824</v>
      </c>
      <c r="B987" t="s">
        <v>1096</v>
      </c>
      <c r="C987" t="s">
        <v>1973</v>
      </c>
      <c r="D987" t="s">
        <v>1100</v>
      </c>
      <c r="E987" t="s">
        <v>1195</v>
      </c>
      <c r="F987" t="s">
        <v>13</v>
      </c>
      <c r="G987" t="s">
        <v>1971</v>
      </c>
    </row>
    <row r="988" spans="1:7" x14ac:dyDescent="0.3">
      <c r="A988" t="s">
        <v>825</v>
      </c>
      <c r="B988" t="s">
        <v>1097</v>
      </c>
      <c r="C988" t="s">
        <v>1973</v>
      </c>
      <c r="D988" t="s">
        <v>1100</v>
      </c>
      <c r="E988" t="s">
        <v>1195</v>
      </c>
      <c r="F988" t="s">
        <v>13</v>
      </c>
      <c r="G988" t="s">
        <v>1971</v>
      </c>
    </row>
    <row r="989" spans="1:7" x14ac:dyDescent="0.3">
      <c r="A989" t="s">
        <v>826</v>
      </c>
      <c r="B989" t="s">
        <v>1098</v>
      </c>
      <c r="C989" t="s">
        <v>1973</v>
      </c>
      <c r="D989" t="s">
        <v>1100</v>
      </c>
      <c r="E989" t="s">
        <v>1195</v>
      </c>
      <c r="F989" t="s">
        <v>13</v>
      </c>
      <c r="G989" t="s">
        <v>1971</v>
      </c>
    </row>
    <row r="990" spans="1:7" x14ac:dyDescent="0.3">
      <c r="A990" t="s">
        <v>827</v>
      </c>
      <c r="B990" t="s">
        <v>1167</v>
      </c>
      <c r="C990" t="s">
        <v>1973</v>
      </c>
      <c r="D990" t="s">
        <v>1100</v>
      </c>
      <c r="E990" t="s">
        <v>1195</v>
      </c>
      <c r="F990" t="s">
        <v>13</v>
      </c>
      <c r="G990" t="s">
        <v>1971</v>
      </c>
    </row>
    <row r="991" spans="1:7" x14ac:dyDescent="0.3">
      <c r="A991" t="s">
        <v>828</v>
      </c>
      <c r="B991" t="s">
        <v>1168</v>
      </c>
      <c r="C991" t="s">
        <v>1973</v>
      </c>
      <c r="D991" t="s">
        <v>1100</v>
      </c>
      <c r="E991" t="s">
        <v>1195</v>
      </c>
      <c r="F991" t="s">
        <v>13</v>
      </c>
      <c r="G991" t="s">
        <v>1971</v>
      </c>
    </row>
    <row r="992" spans="1:7" x14ac:dyDescent="0.3">
      <c r="A992" t="s">
        <v>829</v>
      </c>
      <c r="B992" t="s">
        <v>1095</v>
      </c>
      <c r="C992" t="s">
        <v>1973</v>
      </c>
      <c r="D992" t="s">
        <v>1100</v>
      </c>
      <c r="E992" t="s">
        <v>1195</v>
      </c>
      <c r="F992" t="s">
        <v>13</v>
      </c>
      <c r="G992" t="s">
        <v>1971</v>
      </c>
    </row>
    <row r="993" spans="1:7" x14ac:dyDescent="0.3">
      <c r="A993" t="s">
        <v>830</v>
      </c>
      <c r="B993" t="s">
        <v>1096</v>
      </c>
      <c r="C993" t="s">
        <v>1973</v>
      </c>
      <c r="D993" t="s">
        <v>1100</v>
      </c>
      <c r="E993" t="s">
        <v>1195</v>
      </c>
      <c r="F993" t="s">
        <v>13</v>
      </c>
      <c r="G993" t="s">
        <v>1971</v>
      </c>
    </row>
    <row r="994" spans="1:7" x14ac:dyDescent="0.3">
      <c r="A994" t="s">
        <v>831</v>
      </c>
      <c r="B994" t="s">
        <v>1097</v>
      </c>
      <c r="C994" t="s">
        <v>1973</v>
      </c>
      <c r="D994" t="s">
        <v>1100</v>
      </c>
      <c r="E994" t="s">
        <v>1195</v>
      </c>
      <c r="F994" t="s">
        <v>13</v>
      </c>
      <c r="G994" t="s">
        <v>1971</v>
      </c>
    </row>
    <row r="995" spans="1:7" x14ac:dyDescent="0.3">
      <c r="A995" t="s">
        <v>832</v>
      </c>
      <c r="B995" t="s">
        <v>1098</v>
      </c>
      <c r="C995" t="s">
        <v>1973</v>
      </c>
      <c r="D995" t="s">
        <v>1100</v>
      </c>
      <c r="E995" t="s">
        <v>1195</v>
      </c>
      <c r="F995" t="s">
        <v>13</v>
      </c>
      <c r="G995" t="s">
        <v>1971</v>
      </c>
    </row>
    <row r="996" spans="1:7" x14ac:dyDescent="0.3">
      <c r="A996" t="s">
        <v>833</v>
      </c>
      <c r="B996" t="s">
        <v>1167</v>
      </c>
      <c r="C996" t="s">
        <v>1973</v>
      </c>
      <c r="D996" t="s">
        <v>1100</v>
      </c>
      <c r="E996" t="s">
        <v>1195</v>
      </c>
      <c r="F996" t="s">
        <v>13</v>
      </c>
      <c r="G996" t="s">
        <v>1971</v>
      </c>
    </row>
    <row r="997" spans="1:7" x14ac:dyDescent="0.3">
      <c r="A997" t="s">
        <v>834</v>
      </c>
      <c r="B997" t="s">
        <v>1168</v>
      </c>
      <c r="C997" t="s">
        <v>1973</v>
      </c>
      <c r="D997" t="s">
        <v>1100</v>
      </c>
      <c r="E997" t="s">
        <v>1195</v>
      </c>
      <c r="F997" t="s">
        <v>13</v>
      </c>
      <c r="G997" t="s">
        <v>1971</v>
      </c>
    </row>
    <row r="998" spans="1:7" x14ac:dyDescent="0.3">
      <c r="A998" t="s">
        <v>835</v>
      </c>
      <c r="B998" t="s">
        <v>1095</v>
      </c>
      <c r="C998" t="s">
        <v>1973</v>
      </c>
      <c r="D998" t="s">
        <v>1100</v>
      </c>
      <c r="E998" t="s">
        <v>1195</v>
      </c>
      <c r="F998" t="s">
        <v>13</v>
      </c>
      <c r="G998" t="s">
        <v>1971</v>
      </c>
    </row>
    <row r="999" spans="1:7" x14ac:dyDescent="0.3">
      <c r="A999" t="s">
        <v>836</v>
      </c>
      <c r="B999" t="s">
        <v>1096</v>
      </c>
      <c r="C999" t="s">
        <v>1973</v>
      </c>
      <c r="D999" t="s">
        <v>1100</v>
      </c>
      <c r="E999" t="s">
        <v>1195</v>
      </c>
      <c r="F999" t="s">
        <v>13</v>
      </c>
      <c r="G999" t="s">
        <v>1971</v>
      </c>
    </row>
    <row r="1000" spans="1:7" x14ac:dyDescent="0.3">
      <c r="A1000" t="s">
        <v>837</v>
      </c>
      <c r="B1000" t="s">
        <v>1097</v>
      </c>
      <c r="C1000" t="s">
        <v>1973</v>
      </c>
      <c r="D1000" t="s">
        <v>1100</v>
      </c>
      <c r="E1000" t="s">
        <v>1195</v>
      </c>
      <c r="F1000" t="s">
        <v>13</v>
      </c>
      <c r="G1000" t="s">
        <v>1971</v>
      </c>
    </row>
    <row r="1001" spans="1:7" x14ac:dyDescent="0.3">
      <c r="A1001" t="s">
        <v>838</v>
      </c>
      <c r="B1001" t="s">
        <v>1098</v>
      </c>
      <c r="C1001" t="s">
        <v>1973</v>
      </c>
      <c r="D1001" t="s">
        <v>1100</v>
      </c>
      <c r="E1001" t="s">
        <v>1195</v>
      </c>
      <c r="F1001" t="s">
        <v>13</v>
      </c>
      <c r="G1001" t="s">
        <v>1971</v>
      </c>
    </row>
    <row r="1002" spans="1:7" x14ac:dyDescent="0.3">
      <c r="A1002" t="s">
        <v>839</v>
      </c>
      <c r="B1002" t="s">
        <v>1167</v>
      </c>
      <c r="C1002" t="s">
        <v>1973</v>
      </c>
      <c r="D1002" t="s">
        <v>1100</v>
      </c>
      <c r="E1002" t="s">
        <v>1195</v>
      </c>
      <c r="F1002" t="s">
        <v>13</v>
      </c>
      <c r="G1002" t="s">
        <v>1971</v>
      </c>
    </row>
    <row r="1003" spans="1:7" x14ac:dyDescent="0.3">
      <c r="A1003" t="s">
        <v>840</v>
      </c>
      <c r="B1003" t="s">
        <v>1168</v>
      </c>
      <c r="C1003" t="s">
        <v>1973</v>
      </c>
      <c r="D1003" t="s">
        <v>1100</v>
      </c>
      <c r="E1003" t="s">
        <v>1195</v>
      </c>
      <c r="F1003" t="s">
        <v>13</v>
      </c>
      <c r="G1003" t="s">
        <v>1971</v>
      </c>
    </row>
    <row r="1004" spans="1:7" x14ac:dyDescent="0.3">
      <c r="A1004" t="s">
        <v>841</v>
      </c>
      <c r="B1004" t="s">
        <v>1095</v>
      </c>
      <c r="C1004" t="s">
        <v>1973</v>
      </c>
      <c r="D1004" t="s">
        <v>1100</v>
      </c>
      <c r="E1004" t="s">
        <v>1195</v>
      </c>
      <c r="F1004" t="s">
        <v>13</v>
      </c>
      <c r="G1004" t="s">
        <v>1971</v>
      </c>
    </row>
    <row r="1005" spans="1:7" x14ac:dyDescent="0.3">
      <c r="A1005" t="s">
        <v>842</v>
      </c>
      <c r="B1005" t="s">
        <v>1096</v>
      </c>
      <c r="C1005" t="s">
        <v>1973</v>
      </c>
      <c r="D1005" t="s">
        <v>1100</v>
      </c>
      <c r="E1005" t="s">
        <v>1195</v>
      </c>
      <c r="F1005" t="s">
        <v>13</v>
      </c>
      <c r="G1005" t="s">
        <v>1971</v>
      </c>
    </row>
    <row r="1006" spans="1:7" x14ac:dyDescent="0.3">
      <c r="A1006" t="s">
        <v>843</v>
      </c>
      <c r="B1006" t="s">
        <v>1097</v>
      </c>
      <c r="C1006" t="s">
        <v>1973</v>
      </c>
      <c r="D1006" t="s">
        <v>1100</v>
      </c>
      <c r="E1006" t="s">
        <v>1195</v>
      </c>
      <c r="F1006" t="s">
        <v>13</v>
      </c>
      <c r="G1006" t="s">
        <v>1971</v>
      </c>
    </row>
    <row r="1007" spans="1:7" x14ac:dyDescent="0.3">
      <c r="A1007" t="s">
        <v>844</v>
      </c>
      <c r="B1007" t="s">
        <v>1098</v>
      </c>
      <c r="C1007" t="s">
        <v>1973</v>
      </c>
      <c r="D1007" t="s">
        <v>1100</v>
      </c>
      <c r="E1007" t="s">
        <v>1195</v>
      </c>
      <c r="F1007" t="s">
        <v>13</v>
      </c>
      <c r="G1007" t="s">
        <v>1971</v>
      </c>
    </row>
    <row r="1008" spans="1:7" x14ac:dyDescent="0.3">
      <c r="A1008" t="s">
        <v>427</v>
      </c>
      <c r="B1008" t="s">
        <v>1166</v>
      </c>
      <c r="C1008" t="s">
        <v>11</v>
      </c>
      <c r="D1008" t="s">
        <v>1100</v>
      </c>
      <c r="E1008" t="s">
        <v>1195</v>
      </c>
      <c r="F1008" t="s">
        <v>1195</v>
      </c>
      <c r="G1008" t="s">
        <v>1195</v>
      </c>
    </row>
    <row r="1009" spans="1:7" x14ac:dyDescent="0.3">
      <c r="A1009" t="s">
        <v>399</v>
      </c>
      <c r="B1009" t="s">
        <v>1166</v>
      </c>
      <c r="C1009" t="s">
        <v>11</v>
      </c>
      <c r="D1009" t="s">
        <v>1100</v>
      </c>
      <c r="E1009" t="s">
        <v>1195</v>
      </c>
      <c r="F1009" t="s">
        <v>1195</v>
      </c>
      <c r="G1009" t="s">
        <v>1195</v>
      </c>
    </row>
    <row r="1010" spans="1:7" x14ac:dyDescent="0.3">
      <c r="A1010" t="s">
        <v>148</v>
      </c>
      <c r="B1010" t="s">
        <v>1166</v>
      </c>
      <c r="C1010" t="s">
        <v>1973</v>
      </c>
      <c r="D1010" t="s">
        <v>1099</v>
      </c>
      <c r="E1010" t="s">
        <v>1195</v>
      </c>
      <c r="F1010" t="s">
        <v>1195</v>
      </c>
      <c r="G1010" t="s">
        <v>1195</v>
      </c>
    </row>
    <row r="1011" spans="1:7" x14ac:dyDescent="0.3">
      <c r="A1011" t="s">
        <v>14</v>
      </c>
      <c r="B1011" t="s">
        <v>1166</v>
      </c>
      <c r="C1011" t="s">
        <v>1973</v>
      </c>
      <c r="D1011" t="s">
        <v>1099</v>
      </c>
      <c r="E1011" t="s">
        <v>1195</v>
      </c>
      <c r="F1011" t="s">
        <v>1195</v>
      </c>
      <c r="G1011" t="s">
        <v>1195</v>
      </c>
    </row>
    <row r="1012" spans="1:7" x14ac:dyDescent="0.3">
      <c r="A1012" t="s">
        <v>1165</v>
      </c>
      <c r="B1012" t="s">
        <v>1166</v>
      </c>
      <c r="C1012" t="s">
        <v>11</v>
      </c>
      <c r="D1012" t="s">
        <v>1099</v>
      </c>
      <c r="E1012" t="s">
        <v>1195</v>
      </c>
      <c r="F1012" t="s">
        <v>1195</v>
      </c>
      <c r="G1012" t="s">
        <v>1195</v>
      </c>
    </row>
    <row r="1013" spans="1:7" x14ac:dyDescent="0.3">
      <c r="A1013" t="s">
        <v>1164</v>
      </c>
      <c r="B1013" t="s">
        <v>1166</v>
      </c>
      <c r="C1013" t="s">
        <v>11</v>
      </c>
      <c r="D1013" t="s">
        <v>1100</v>
      </c>
      <c r="E1013" t="s">
        <v>1195</v>
      </c>
      <c r="F1013" t="s">
        <v>1195</v>
      </c>
      <c r="G1013" t="s">
        <v>1195</v>
      </c>
    </row>
    <row r="1014" spans="1:7" x14ac:dyDescent="0.3">
      <c r="A1014" t="s">
        <v>1163</v>
      </c>
      <c r="B1014" t="s">
        <v>1166</v>
      </c>
      <c r="C1014" t="s">
        <v>11</v>
      </c>
      <c r="D1014" t="s">
        <v>1100</v>
      </c>
      <c r="E1014" t="s">
        <v>1195</v>
      </c>
      <c r="F1014" t="s">
        <v>1195</v>
      </c>
      <c r="G1014" t="s">
        <v>1195</v>
      </c>
    </row>
    <row r="1015" spans="1:7" x14ac:dyDescent="0.3">
      <c r="A1015" t="s">
        <v>1162</v>
      </c>
      <c r="B1015" t="s">
        <v>1166</v>
      </c>
      <c r="C1015" t="s">
        <v>1973</v>
      </c>
      <c r="D1015" t="s">
        <v>1099</v>
      </c>
      <c r="E1015" t="s">
        <v>1195</v>
      </c>
      <c r="F1015" t="s">
        <v>1195</v>
      </c>
      <c r="G1015" t="s">
        <v>1195</v>
      </c>
    </row>
    <row r="1016" spans="1:7" x14ac:dyDescent="0.3">
      <c r="A1016" t="s">
        <v>355</v>
      </c>
      <c r="B1016" t="s">
        <v>1166</v>
      </c>
      <c r="C1016" t="s">
        <v>11</v>
      </c>
      <c r="D1016" t="s">
        <v>1099</v>
      </c>
      <c r="E1016" t="s">
        <v>1195</v>
      </c>
      <c r="F1016" t="s">
        <v>1195</v>
      </c>
      <c r="G1016" t="s">
        <v>1195</v>
      </c>
    </row>
    <row r="1017" spans="1:7" x14ac:dyDescent="0.3">
      <c r="A1017" t="s">
        <v>212</v>
      </c>
      <c r="B1017" t="s">
        <v>1166</v>
      </c>
      <c r="C1017" t="s">
        <v>1973</v>
      </c>
      <c r="D1017" t="s">
        <v>1099</v>
      </c>
      <c r="E1017" t="s">
        <v>1195</v>
      </c>
      <c r="F1017" t="s">
        <v>1195</v>
      </c>
      <c r="G1017" t="s">
        <v>1195</v>
      </c>
    </row>
    <row r="1018" spans="1:7" x14ac:dyDescent="0.3">
      <c r="A1018" t="s">
        <v>238</v>
      </c>
      <c r="B1018" t="s">
        <v>1166</v>
      </c>
      <c r="C1018" t="s">
        <v>11</v>
      </c>
      <c r="D1018" t="s">
        <v>1099</v>
      </c>
      <c r="E1018" t="s">
        <v>1195</v>
      </c>
      <c r="F1018" t="s">
        <v>1195</v>
      </c>
      <c r="G1018" t="s">
        <v>1195</v>
      </c>
    </row>
    <row r="1019" spans="1:7" x14ac:dyDescent="0.3">
      <c r="A1019" t="s">
        <v>788</v>
      </c>
      <c r="B1019" t="s">
        <v>1166</v>
      </c>
      <c r="C1019" t="s">
        <v>1973</v>
      </c>
      <c r="D1019" t="s">
        <v>1100</v>
      </c>
      <c r="E1019" t="s">
        <v>1195</v>
      </c>
      <c r="F1019" t="s">
        <v>1195</v>
      </c>
      <c r="G1019" t="s">
        <v>1195</v>
      </c>
    </row>
    <row r="1020" spans="1:7" x14ac:dyDescent="0.3">
      <c r="A1020" t="s">
        <v>1161</v>
      </c>
      <c r="B1020" t="s">
        <v>1166</v>
      </c>
      <c r="C1020" t="s">
        <v>11</v>
      </c>
      <c r="D1020" t="s">
        <v>1100</v>
      </c>
      <c r="E1020" t="s">
        <v>1195</v>
      </c>
      <c r="F1020" t="s">
        <v>1195</v>
      </c>
      <c r="G1020" t="s">
        <v>1195</v>
      </c>
    </row>
    <row r="1021" spans="1:7" x14ac:dyDescent="0.3">
      <c r="A1021" t="s">
        <v>1160</v>
      </c>
      <c r="B1021" t="s">
        <v>1166</v>
      </c>
      <c r="C1021" t="s">
        <v>1973</v>
      </c>
      <c r="D1021" t="s">
        <v>1099</v>
      </c>
      <c r="E1021" t="s">
        <v>1195</v>
      </c>
      <c r="F1021" t="s">
        <v>1195</v>
      </c>
      <c r="G1021" t="s">
        <v>1195</v>
      </c>
    </row>
    <row r="1022" spans="1:7" x14ac:dyDescent="0.3">
      <c r="A1022" t="s">
        <v>329</v>
      </c>
      <c r="B1022" t="s">
        <v>1166</v>
      </c>
      <c r="C1022" t="s">
        <v>11</v>
      </c>
      <c r="D1022" t="s">
        <v>1099</v>
      </c>
      <c r="E1022" t="s">
        <v>1195</v>
      </c>
      <c r="F1022" t="s">
        <v>1195</v>
      </c>
      <c r="G1022" t="s">
        <v>1195</v>
      </c>
    </row>
    <row r="1023" spans="1:7" x14ac:dyDescent="0.3">
      <c r="A1023" t="s">
        <v>95</v>
      </c>
      <c r="B1023" t="s">
        <v>1166</v>
      </c>
      <c r="C1023" t="s">
        <v>1973</v>
      </c>
      <c r="D1023" t="s">
        <v>1099</v>
      </c>
      <c r="E1023" t="s">
        <v>1195</v>
      </c>
      <c r="F1023" t="s">
        <v>1195</v>
      </c>
      <c r="G1023" t="s">
        <v>1195</v>
      </c>
    </row>
    <row r="1024" spans="1:7" x14ac:dyDescent="0.3">
      <c r="A1024" t="s">
        <v>1159</v>
      </c>
      <c r="B1024" t="s">
        <v>1166</v>
      </c>
      <c r="C1024" t="s">
        <v>11</v>
      </c>
      <c r="D1024" t="s">
        <v>1100</v>
      </c>
      <c r="E1024" t="s">
        <v>1195</v>
      </c>
      <c r="F1024" t="s">
        <v>1195</v>
      </c>
      <c r="G1024" t="s">
        <v>1195</v>
      </c>
    </row>
    <row r="1025" spans="1:7" x14ac:dyDescent="0.3">
      <c r="A1025" t="s">
        <v>49</v>
      </c>
      <c r="B1025" t="s">
        <v>1166</v>
      </c>
      <c r="C1025" t="s">
        <v>1973</v>
      </c>
      <c r="D1025" t="s">
        <v>1099</v>
      </c>
      <c r="E1025" t="s">
        <v>1195</v>
      </c>
      <c r="F1025" t="s">
        <v>1195</v>
      </c>
      <c r="G1025" t="s">
        <v>1195</v>
      </c>
    </row>
    <row r="1026" spans="1:7" x14ac:dyDescent="0.3">
      <c r="A1026" t="s">
        <v>736</v>
      </c>
      <c r="B1026" t="s">
        <v>1166</v>
      </c>
      <c r="C1026" t="s">
        <v>1973</v>
      </c>
      <c r="D1026" t="s">
        <v>1100</v>
      </c>
      <c r="E1026" t="s">
        <v>1195</v>
      </c>
      <c r="F1026" t="s">
        <v>1195</v>
      </c>
      <c r="G1026" t="s">
        <v>1195</v>
      </c>
    </row>
    <row r="1027" spans="1:7" x14ac:dyDescent="0.3">
      <c r="A1027" t="s">
        <v>756</v>
      </c>
      <c r="B1027" t="s">
        <v>1166</v>
      </c>
      <c r="C1027" t="s">
        <v>1973</v>
      </c>
      <c r="D1027" t="s">
        <v>1100</v>
      </c>
      <c r="E1027" t="s">
        <v>1195</v>
      </c>
      <c r="F1027" t="s">
        <v>1195</v>
      </c>
      <c r="G1027" t="s">
        <v>1195</v>
      </c>
    </row>
    <row r="1028" spans="1:7" x14ac:dyDescent="0.3">
      <c r="A1028" t="s">
        <v>1158</v>
      </c>
      <c r="B1028" t="s">
        <v>1166</v>
      </c>
      <c r="C1028" t="s">
        <v>11</v>
      </c>
      <c r="D1028" t="s">
        <v>1100</v>
      </c>
      <c r="E1028" t="s">
        <v>1195</v>
      </c>
      <c r="F1028" t="s">
        <v>1195</v>
      </c>
      <c r="G1028" t="s">
        <v>1195</v>
      </c>
    </row>
    <row r="1029" spans="1:7" x14ac:dyDescent="0.3">
      <c r="A1029" t="s">
        <v>704</v>
      </c>
      <c r="B1029" t="s">
        <v>1166</v>
      </c>
      <c r="C1029" t="s">
        <v>1973</v>
      </c>
      <c r="D1029" t="s">
        <v>1100</v>
      </c>
      <c r="E1029" t="s">
        <v>1195</v>
      </c>
      <c r="F1029" t="s">
        <v>1195</v>
      </c>
      <c r="G1029" t="s">
        <v>1195</v>
      </c>
    </row>
    <row r="1030" spans="1:7" x14ac:dyDescent="0.3">
      <c r="A1030" t="s">
        <v>1157</v>
      </c>
      <c r="B1030" t="s">
        <v>1166</v>
      </c>
      <c r="C1030" t="s">
        <v>1973</v>
      </c>
      <c r="D1030" t="s">
        <v>1099</v>
      </c>
      <c r="E1030" t="s">
        <v>1195</v>
      </c>
      <c r="F1030" t="s">
        <v>1195</v>
      </c>
      <c r="G1030" t="s">
        <v>1195</v>
      </c>
    </row>
    <row r="1031" spans="1:7" x14ac:dyDescent="0.3">
      <c r="A1031" t="s">
        <v>1156</v>
      </c>
      <c r="B1031" t="s">
        <v>1166</v>
      </c>
      <c r="C1031" t="s">
        <v>1973</v>
      </c>
      <c r="D1031" t="s">
        <v>1099</v>
      </c>
      <c r="E1031" t="s">
        <v>1195</v>
      </c>
      <c r="F1031" t="s">
        <v>1195</v>
      </c>
      <c r="G1031" t="s">
        <v>1195</v>
      </c>
    </row>
    <row r="1032" spans="1:7" x14ac:dyDescent="0.3">
      <c r="A1032" t="s">
        <v>1155</v>
      </c>
      <c r="B1032" t="s">
        <v>1166</v>
      </c>
      <c r="C1032" t="s">
        <v>11</v>
      </c>
      <c r="D1032" t="s">
        <v>1100</v>
      </c>
      <c r="E1032" t="s">
        <v>1195</v>
      </c>
      <c r="F1032" t="s">
        <v>1195</v>
      </c>
      <c r="G1032" t="s">
        <v>1195</v>
      </c>
    </row>
    <row r="1033" spans="1:7" x14ac:dyDescent="0.3">
      <c r="A1033" t="s">
        <v>1108</v>
      </c>
      <c r="B1033" t="s">
        <v>1166</v>
      </c>
      <c r="C1033" t="s">
        <v>11</v>
      </c>
      <c r="D1033" t="s">
        <v>1100</v>
      </c>
      <c r="E1033" t="s">
        <v>1195</v>
      </c>
      <c r="F1033" t="s">
        <v>1195</v>
      </c>
      <c r="G1033" t="s">
        <v>1195</v>
      </c>
    </row>
    <row r="1034" spans="1:7" x14ac:dyDescent="0.3">
      <c r="A1034" t="s">
        <v>297</v>
      </c>
      <c r="B1034" t="s">
        <v>1166</v>
      </c>
      <c r="C1034" t="s">
        <v>11</v>
      </c>
      <c r="D1034" t="s">
        <v>1099</v>
      </c>
      <c r="E1034" t="s">
        <v>1195</v>
      </c>
      <c r="F1034" t="s">
        <v>1195</v>
      </c>
      <c r="G1034" t="s">
        <v>1195</v>
      </c>
    </row>
    <row r="1035" spans="1:7" x14ac:dyDescent="0.3">
      <c r="A1035" t="s">
        <v>453</v>
      </c>
      <c r="B1035" t="s">
        <v>1166</v>
      </c>
      <c r="C1035" t="s">
        <v>11</v>
      </c>
      <c r="D1035" t="s">
        <v>1100</v>
      </c>
      <c r="E1035" t="s">
        <v>1195</v>
      </c>
      <c r="F1035" t="s">
        <v>1195</v>
      </c>
      <c r="G1035" t="s">
        <v>1195</v>
      </c>
    </row>
    <row r="1036" spans="1:7" x14ac:dyDescent="0.3">
      <c r="A1036" t="s">
        <v>122</v>
      </c>
      <c r="B1036" t="s">
        <v>1166</v>
      </c>
      <c r="C1036" t="s">
        <v>1973</v>
      </c>
      <c r="D1036" t="s">
        <v>1099</v>
      </c>
      <c r="E1036" t="s">
        <v>1195</v>
      </c>
      <c r="F1036" t="s">
        <v>1195</v>
      </c>
      <c r="G1036" t="s">
        <v>1195</v>
      </c>
    </row>
    <row r="1037" spans="1:7" x14ac:dyDescent="0.3">
      <c r="A1037" t="s">
        <v>1154</v>
      </c>
      <c r="B1037" t="s">
        <v>1166</v>
      </c>
      <c r="C1037" t="s">
        <v>1973</v>
      </c>
      <c r="D1037" t="s">
        <v>1099</v>
      </c>
      <c r="E1037" t="s">
        <v>1195</v>
      </c>
      <c r="F1037" t="s">
        <v>1195</v>
      </c>
      <c r="G1037" t="s">
        <v>1195</v>
      </c>
    </row>
    <row r="1038" spans="1:7" x14ac:dyDescent="0.3">
      <c r="A1038" t="s">
        <v>1153</v>
      </c>
      <c r="B1038" t="s">
        <v>1166</v>
      </c>
      <c r="C1038" t="s">
        <v>1973</v>
      </c>
      <c r="D1038" t="s">
        <v>1099</v>
      </c>
      <c r="E1038" t="s">
        <v>1195</v>
      </c>
      <c r="F1038" t="s">
        <v>1195</v>
      </c>
      <c r="G1038" t="s">
        <v>1195</v>
      </c>
    </row>
    <row r="1039" spans="1:7" x14ac:dyDescent="0.3">
      <c r="A1039" t="s">
        <v>1152</v>
      </c>
      <c r="B1039" t="s">
        <v>1166</v>
      </c>
      <c r="C1039" t="s">
        <v>1973</v>
      </c>
      <c r="D1039" t="s">
        <v>1099</v>
      </c>
      <c r="E1039" t="s">
        <v>1195</v>
      </c>
      <c r="F1039" t="s">
        <v>1195</v>
      </c>
      <c r="G1039" t="s">
        <v>1195</v>
      </c>
    </row>
    <row r="1040" spans="1:7" x14ac:dyDescent="0.3">
      <c r="A1040" t="s">
        <v>1151</v>
      </c>
      <c r="B1040" t="s">
        <v>1166</v>
      </c>
      <c r="C1040" t="s">
        <v>1973</v>
      </c>
      <c r="D1040" t="s">
        <v>1099</v>
      </c>
      <c r="E1040" t="s">
        <v>1195</v>
      </c>
      <c r="F1040" t="s">
        <v>1195</v>
      </c>
      <c r="G1040" t="s">
        <v>1195</v>
      </c>
    </row>
    <row r="1041" spans="1:7" x14ac:dyDescent="0.3">
      <c r="A1041" t="s">
        <v>1150</v>
      </c>
      <c r="B1041" t="s">
        <v>1166</v>
      </c>
      <c r="C1041" t="s">
        <v>11</v>
      </c>
      <c r="D1041" t="s">
        <v>1100</v>
      </c>
      <c r="E1041" t="s">
        <v>1195</v>
      </c>
      <c r="F1041" t="s">
        <v>1195</v>
      </c>
      <c r="G1041" t="s">
        <v>1195</v>
      </c>
    </row>
    <row r="1042" spans="1:7" x14ac:dyDescent="0.3">
      <c r="A1042" t="s">
        <v>1149</v>
      </c>
      <c r="B1042" t="s">
        <v>1166</v>
      </c>
      <c r="C1042" t="s">
        <v>1973</v>
      </c>
      <c r="D1042" t="s">
        <v>1099</v>
      </c>
      <c r="E1042" t="s">
        <v>1195</v>
      </c>
      <c r="F1042" t="s">
        <v>1195</v>
      </c>
      <c r="G1042" t="s">
        <v>1195</v>
      </c>
    </row>
    <row r="1043" spans="1:7" x14ac:dyDescent="0.3">
      <c r="A1043" t="s">
        <v>1148</v>
      </c>
      <c r="B1043" t="s">
        <v>1166</v>
      </c>
      <c r="C1043" t="s">
        <v>1973</v>
      </c>
      <c r="D1043" t="s">
        <v>1099</v>
      </c>
      <c r="E1043" t="s">
        <v>1195</v>
      </c>
      <c r="F1043" t="s">
        <v>1195</v>
      </c>
      <c r="G1043" t="s">
        <v>1195</v>
      </c>
    </row>
    <row r="1044" spans="1:7" x14ac:dyDescent="0.3">
      <c r="A1044" t="s">
        <v>1147</v>
      </c>
      <c r="B1044" t="s">
        <v>1166</v>
      </c>
      <c r="C1044" t="s">
        <v>11</v>
      </c>
      <c r="D1044" t="s">
        <v>1100</v>
      </c>
      <c r="E1044" t="s">
        <v>1195</v>
      </c>
      <c r="F1044" t="s">
        <v>1195</v>
      </c>
      <c r="G1044" t="s">
        <v>1195</v>
      </c>
    </row>
    <row r="1045" spans="1:7" x14ac:dyDescent="0.3">
      <c r="A1045" t="s">
        <v>1146</v>
      </c>
      <c r="B1045" t="s">
        <v>1166</v>
      </c>
      <c r="C1045" t="s">
        <v>11</v>
      </c>
      <c r="D1045" t="s">
        <v>1100</v>
      </c>
      <c r="E1045" t="s">
        <v>1195</v>
      </c>
      <c r="F1045" t="s">
        <v>1195</v>
      </c>
      <c r="G1045" t="s">
        <v>1195</v>
      </c>
    </row>
    <row r="1046" spans="1:7" x14ac:dyDescent="0.3">
      <c r="A1046" t="s">
        <v>1145</v>
      </c>
      <c r="B1046" t="s">
        <v>1166</v>
      </c>
      <c r="C1046" t="s">
        <v>1973</v>
      </c>
      <c r="D1046" t="s">
        <v>1099</v>
      </c>
      <c r="E1046" t="s">
        <v>1195</v>
      </c>
      <c r="F1046" t="s">
        <v>1195</v>
      </c>
      <c r="G1046" t="s">
        <v>1195</v>
      </c>
    </row>
    <row r="1047" spans="1:7" x14ac:dyDescent="0.3">
      <c r="A1047" t="s">
        <v>1144</v>
      </c>
      <c r="B1047" t="s">
        <v>1166</v>
      </c>
      <c r="C1047" t="s">
        <v>1973</v>
      </c>
      <c r="D1047" t="s">
        <v>1099</v>
      </c>
      <c r="E1047" t="s">
        <v>1195</v>
      </c>
      <c r="F1047" t="s">
        <v>1195</v>
      </c>
      <c r="G1047" t="s">
        <v>1195</v>
      </c>
    </row>
    <row r="1048" spans="1:7" x14ac:dyDescent="0.3">
      <c r="A1048" t="s">
        <v>1143</v>
      </c>
      <c r="B1048" t="s">
        <v>1166</v>
      </c>
      <c r="C1048" t="s">
        <v>1973</v>
      </c>
      <c r="D1048" t="s">
        <v>1099</v>
      </c>
      <c r="E1048" t="s">
        <v>1195</v>
      </c>
      <c r="F1048" t="s">
        <v>1195</v>
      </c>
      <c r="G1048" t="s">
        <v>1195</v>
      </c>
    </row>
    <row r="1049" spans="1:7" x14ac:dyDescent="0.3">
      <c r="A1049" t="s">
        <v>1142</v>
      </c>
      <c r="B1049" t="s">
        <v>1166</v>
      </c>
      <c r="C1049" t="s">
        <v>11</v>
      </c>
      <c r="D1049" t="s">
        <v>1100</v>
      </c>
      <c r="E1049" t="s">
        <v>1195</v>
      </c>
      <c r="F1049" t="s">
        <v>1195</v>
      </c>
      <c r="G1049" t="s">
        <v>1195</v>
      </c>
    </row>
    <row r="1050" spans="1:7" x14ac:dyDescent="0.3">
      <c r="A1050" t="s">
        <v>1141</v>
      </c>
      <c r="B1050" t="s">
        <v>1166</v>
      </c>
      <c r="C1050" t="s">
        <v>1973</v>
      </c>
      <c r="D1050" t="s">
        <v>1099</v>
      </c>
      <c r="E1050" t="s">
        <v>1195</v>
      </c>
      <c r="F1050" t="s">
        <v>1195</v>
      </c>
      <c r="G1050" t="s">
        <v>1195</v>
      </c>
    </row>
    <row r="1051" spans="1:7" x14ac:dyDescent="0.3">
      <c r="A1051" t="s">
        <v>1140</v>
      </c>
      <c r="B1051" t="s">
        <v>1166</v>
      </c>
      <c r="C1051" t="s">
        <v>1973</v>
      </c>
      <c r="D1051" t="s">
        <v>1099</v>
      </c>
      <c r="E1051" t="s">
        <v>1195</v>
      </c>
      <c r="F1051" t="s">
        <v>1195</v>
      </c>
      <c r="G1051" t="s">
        <v>1195</v>
      </c>
    </row>
    <row r="1052" spans="1:7" x14ac:dyDescent="0.3">
      <c r="A1052" t="s">
        <v>1139</v>
      </c>
      <c r="B1052" t="s">
        <v>1166</v>
      </c>
      <c r="C1052" t="s">
        <v>1973</v>
      </c>
      <c r="D1052" t="s">
        <v>1099</v>
      </c>
      <c r="E1052" t="s">
        <v>1195</v>
      </c>
      <c r="F1052" t="s">
        <v>1195</v>
      </c>
      <c r="G1052" t="s">
        <v>1195</v>
      </c>
    </row>
    <row r="1053" spans="1:7" x14ac:dyDescent="0.3">
      <c r="A1053" t="s">
        <v>1138</v>
      </c>
      <c r="B1053" t="s">
        <v>1166</v>
      </c>
      <c r="C1053" t="s">
        <v>11</v>
      </c>
      <c r="D1053" t="s">
        <v>1100</v>
      </c>
      <c r="E1053" t="s">
        <v>1195</v>
      </c>
      <c r="F1053" t="s">
        <v>1195</v>
      </c>
      <c r="G1053" t="s">
        <v>1195</v>
      </c>
    </row>
    <row r="1054" spans="1:7" x14ac:dyDescent="0.3">
      <c r="A1054" t="s">
        <v>1137</v>
      </c>
      <c r="B1054" t="s">
        <v>1166</v>
      </c>
      <c r="C1054" t="s">
        <v>11</v>
      </c>
      <c r="D1054" t="s">
        <v>1100</v>
      </c>
      <c r="E1054" t="s">
        <v>1195</v>
      </c>
      <c r="F1054" t="s">
        <v>1195</v>
      </c>
      <c r="G1054" t="s">
        <v>1195</v>
      </c>
    </row>
    <row r="1055" spans="1:7" x14ac:dyDescent="0.3">
      <c r="A1055" t="s">
        <v>69</v>
      </c>
      <c r="B1055" t="s">
        <v>1166</v>
      </c>
      <c r="C1055" t="s">
        <v>1973</v>
      </c>
      <c r="D1055" t="s">
        <v>1099</v>
      </c>
      <c r="E1055" t="s">
        <v>1195</v>
      </c>
      <c r="F1055" t="s">
        <v>1195</v>
      </c>
      <c r="G1055" t="s">
        <v>1195</v>
      </c>
    </row>
    <row r="1056" spans="1:7" x14ac:dyDescent="0.3">
      <c r="A1056" t="s">
        <v>1136</v>
      </c>
      <c r="B1056" t="s">
        <v>1166</v>
      </c>
      <c r="C1056" t="s">
        <v>11</v>
      </c>
      <c r="D1056" t="s">
        <v>1099</v>
      </c>
      <c r="E1056" t="s">
        <v>1195</v>
      </c>
      <c r="F1056" t="s">
        <v>1195</v>
      </c>
      <c r="G1056" t="s">
        <v>1195</v>
      </c>
    </row>
    <row r="1057" spans="1:7" x14ac:dyDescent="0.3">
      <c r="A1057" t="s">
        <v>271</v>
      </c>
      <c r="B1057" t="s">
        <v>1166</v>
      </c>
      <c r="C1057" t="s">
        <v>11</v>
      </c>
      <c r="D1057" t="s">
        <v>1099</v>
      </c>
      <c r="E1057" t="s">
        <v>1195</v>
      </c>
      <c r="F1057" t="s">
        <v>1195</v>
      </c>
      <c r="G1057" t="s">
        <v>1195</v>
      </c>
    </row>
    <row r="1058" spans="1:7" x14ac:dyDescent="0.3">
      <c r="A1058" t="s">
        <v>672</v>
      </c>
      <c r="B1058" t="s">
        <v>1166</v>
      </c>
      <c r="C1058" t="s">
        <v>1973</v>
      </c>
      <c r="D1058" t="s">
        <v>1100</v>
      </c>
      <c r="E1058" t="s">
        <v>1195</v>
      </c>
      <c r="F1058" t="s">
        <v>1195</v>
      </c>
      <c r="G1058" t="s">
        <v>1195</v>
      </c>
    </row>
    <row r="1059" spans="1:7" x14ac:dyDescent="0.3">
      <c r="A1059" t="s">
        <v>1135</v>
      </c>
      <c r="B1059" t="s">
        <v>1166</v>
      </c>
      <c r="C1059" t="s">
        <v>11</v>
      </c>
      <c r="D1059" t="s">
        <v>1100</v>
      </c>
      <c r="E1059" t="s">
        <v>1195</v>
      </c>
      <c r="F1059" t="s">
        <v>1195</v>
      </c>
      <c r="G1059" t="s">
        <v>1195</v>
      </c>
    </row>
    <row r="1060" spans="1:7" x14ac:dyDescent="0.3">
      <c r="A1060" t="s">
        <v>1107</v>
      </c>
      <c r="B1060" t="s">
        <v>1166</v>
      </c>
      <c r="C1060" t="s">
        <v>1973</v>
      </c>
      <c r="D1060" t="s">
        <v>1099</v>
      </c>
      <c r="E1060" t="s">
        <v>1195</v>
      </c>
      <c r="F1060" t="s">
        <v>1195</v>
      </c>
      <c r="G1060" t="s">
        <v>1195</v>
      </c>
    </row>
    <row r="1061" spans="1:7" x14ac:dyDescent="0.3">
      <c r="A1061" t="s">
        <v>1134</v>
      </c>
      <c r="B1061" t="s">
        <v>1166</v>
      </c>
      <c r="C1061" t="s">
        <v>1973</v>
      </c>
      <c r="D1061" t="s">
        <v>1099</v>
      </c>
      <c r="E1061" t="s">
        <v>1195</v>
      </c>
      <c r="F1061" t="s">
        <v>1195</v>
      </c>
      <c r="G1061" t="s">
        <v>1195</v>
      </c>
    </row>
    <row r="1062" spans="1:7" x14ac:dyDescent="0.3">
      <c r="A1062" t="s">
        <v>1133</v>
      </c>
      <c r="B1062" t="s">
        <v>1166</v>
      </c>
      <c r="C1062" t="s">
        <v>1973</v>
      </c>
      <c r="D1062" t="s">
        <v>1099</v>
      </c>
      <c r="E1062" t="s">
        <v>1195</v>
      </c>
      <c r="F1062" t="s">
        <v>1195</v>
      </c>
      <c r="G1062" t="s">
        <v>1195</v>
      </c>
    </row>
    <row r="1063" spans="1:7" x14ac:dyDescent="0.3">
      <c r="A1063" t="s">
        <v>1132</v>
      </c>
      <c r="B1063" t="s">
        <v>1166</v>
      </c>
      <c r="C1063" t="s">
        <v>1973</v>
      </c>
      <c r="D1063" t="s">
        <v>1099</v>
      </c>
      <c r="E1063" t="s">
        <v>1195</v>
      </c>
      <c r="F1063" t="s">
        <v>1195</v>
      </c>
      <c r="G1063" t="s">
        <v>1195</v>
      </c>
    </row>
    <row r="1064" spans="1:7" x14ac:dyDescent="0.3">
      <c r="A1064" t="s">
        <v>607</v>
      </c>
      <c r="B1064" t="s">
        <v>1166</v>
      </c>
      <c r="C1064" t="s">
        <v>1973</v>
      </c>
      <c r="D1064" t="s">
        <v>1100</v>
      </c>
      <c r="E1064" t="s">
        <v>1195</v>
      </c>
      <c r="F1064" t="s">
        <v>1195</v>
      </c>
      <c r="G1064" t="s">
        <v>1195</v>
      </c>
    </row>
    <row r="1065" spans="1:7" x14ac:dyDescent="0.3">
      <c r="A1065" t="s">
        <v>640</v>
      </c>
      <c r="B1065" t="s">
        <v>1166</v>
      </c>
      <c r="C1065" t="s">
        <v>1973</v>
      </c>
      <c r="D1065" t="s">
        <v>1100</v>
      </c>
      <c r="E1065" t="s">
        <v>1195</v>
      </c>
      <c r="F1065" t="s">
        <v>1195</v>
      </c>
      <c r="G1065" t="s">
        <v>1195</v>
      </c>
    </row>
    <row r="1066" spans="1:7" x14ac:dyDescent="0.3">
      <c r="A1066" t="s">
        <v>1131</v>
      </c>
      <c r="B1066" t="s">
        <v>1166</v>
      </c>
      <c r="C1066" t="s">
        <v>1973</v>
      </c>
      <c r="D1066" t="s">
        <v>1099</v>
      </c>
      <c r="E1066" t="s">
        <v>1195</v>
      </c>
      <c r="F1066" t="s">
        <v>1195</v>
      </c>
      <c r="G1066" t="s">
        <v>1195</v>
      </c>
    </row>
    <row r="1067" spans="1:7" x14ac:dyDescent="0.3">
      <c r="A1067" t="s">
        <v>575</v>
      </c>
      <c r="B1067" t="s">
        <v>1166</v>
      </c>
      <c r="C1067" t="s">
        <v>11</v>
      </c>
      <c r="D1067" t="s">
        <v>1100</v>
      </c>
      <c r="E1067" t="s">
        <v>1195</v>
      </c>
      <c r="F1067" t="s">
        <v>1195</v>
      </c>
      <c r="G1067" t="s">
        <v>1195</v>
      </c>
    </row>
    <row r="1068" spans="1:7" x14ac:dyDescent="0.3">
      <c r="A1068" t="s">
        <v>1130</v>
      </c>
      <c r="B1068" t="s">
        <v>1166</v>
      </c>
      <c r="C1068" t="s">
        <v>1973</v>
      </c>
      <c r="D1068" t="s">
        <v>1099</v>
      </c>
      <c r="E1068" t="s">
        <v>1195</v>
      </c>
      <c r="F1068" t="s">
        <v>1195</v>
      </c>
      <c r="G1068" t="s">
        <v>1195</v>
      </c>
    </row>
    <row r="1069" spans="1:7" x14ac:dyDescent="0.3">
      <c r="A1069" t="s">
        <v>1129</v>
      </c>
      <c r="B1069" t="s">
        <v>1166</v>
      </c>
      <c r="C1069" t="s">
        <v>11</v>
      </c>
      <c r="D1069" t="s">
        <v>1100</v>
      </c>
      <c r="E1069" t="s">
        <v>1195</v>
      </c>
      <c r="F1069" t="s">
        <v>1195</v>
      </c>
      <c r="G1069" t="s">
        <v>1195</v>
      </c>
    </row>
    <row r="1070" spans="1:7" x14ac:dyDescent="0.3">
      <c r="A1070" t="s">
        <v>1128</v>
      </c>
      <c r="B1070" t="s">
        <v>1166</v>
      </c>
      <c r="C1070" t="s">
        <v>11</v>
      </c>
      <c r="D1070" t="s">
        <v>1100</v>
      </c>
      <c r="E1070" t="s">
        <v>1195</v>
      </c>
      <c r="F1070" t="s">
        <v>1195</v>
      </c>
      <c r="G1070" t="s">
        <v>1195</v>
      </c>
    </row>
    <row r="1071" spans="1:7" x14ac:dyDescent="0.3">
      <c r="A1071" t="s">
        <v>1127</v>
      </c>
      <c r="B1071" t="s">
        <v>1166</v>
      </c>
      <c r="C1071" t="s">
        <v>1973</v>
      </c>
      <c r="D1071" t="s">
        <v>1099</v>
      </c>
      <c r="E1071" t="s">
        <v>1195</v>
      </c>
      <c r="F1071" t="s">
        <v>1195</v>
      </c>
      <c r="G1071" t="s">
        <v>1195</v>
      </c>
    </row>
    <row r="1072" spans="1:7" x14ac:dyDescent="0.3">
      <c r="A1072" t="s">
        <v>1126</v>
      </c>
      <c r="B1072" t="s">
        <v>1166</v>
      </c>
      <c r="C1072" t="s">
        <v>1973</v>
      </c>
      <c r="D1072" t="s">
        <v>1099</v>
      </c>
      <c r="E1072" t="s">
        <v>1195</v>
      </c>
      <c r="F1072" t="s">
        <v>1195</v>
      </c>
      <c r="G1072" t="s">
        <v>1195</v>
      </c>
    </row>
    <row r="1073" spans="1:7" x14ac:dyDescent="0.3">
      <c r="A1073" t="s">
        <v>1125</v>
      </c>
      <c r="B1073" t="s">
        <v>1166</v>
      </c>
      <c r="C1073" t="s">
        <v>1973</v>
      </c>
      <c r="D1073" t="s">
        <v>1100</v>
      </c>
      <c r="E1073" t="s">
        <v>1195</v>
      </c>
      <c r="F1073" t="s">
        <v>1195</v>
      </c>
      <c r="G1073" t="s">
        <v>1195</v>
      </c>
    </row>
    <row r="1074" spans="1:7" x14ac:dyDescent="0.3">
      <c r="A1074" t="s">
        <v>1124</v>
      </c>
      <c r="B1074" t="s">
        <v>1166</v>
      </c>
      <c r="C1074" t="s">
        <v>11</v>
      </c>
      <c r="D1074" t="s">
        <v>1100</v>
      </c>
      <c r="E1074" t="s">
        <v>1195</v>
      </c>
      <c r="F1074" t="s">
        <v>1195</v>
      </c>
      <c r="G1074" t="s">
        <v>1195</v>
      </c>
    </row>
    <row r="1075" spans="1:7" x14ac:dyDescent="0.3">
      <c r="A1075" t="s">
        <v>1123</v>
      </c>
      <c r="B1075" t="s">
        <v>1166</v>
      </c>
      <c r="C1075" t="s">
        <v>1973</v>
      </c>
      <c r="D1075" t="s">
        <v>1099</v>
      </c>
      <c r="E1075" t="s">
        <v>1195</v>
      </c>
      <c r="F1075" t="s">
        <v>1195</v>
      </c>
      <c r="G1075" t="s">
        <v>1195</v>
      </c>
    </row>
    <row r="1076" spans="1:7" x14ac:dyDescent="0.3">
      <c r="A1076" t="s">
        <v>1106</v>
      </c>
      <c r="B1076" t="s">
        <v>1166</v>
      </c>
      <c r="C1076" t="s">
        <v>1973</v>
      </c>
      <c r="D1076" t="s">
        <v>1099</v>
      </c>
      <c r="E1076" t="s">
        <v>1195</v>
      </c>
      <c r="F1076" t="s">
        <v>1195</v>
      </c>
      <c r="G1076" t="s">
        <v>1195</v>
      </c>
    </row>
    <row r="1077" spans="1:7" x14ac:dyDescent="0.3">
      <c r="A1077" t="s">
        <v>1122</v>
      </c>
      <c r="B1077" t="s">
        <v>1166</v>
      </c>
      <c r="C1077" t="s">
        <v>1973</v>
      </c>
      <c r="D1077" t="s">
        <v>1099</v>
      </c>
      <c r="E1077" t="s">
        <v>1195</v>
      </c>
      <c r="F1077" t="s">
        <v>1195</v>
      </c>
      <c r="G1077" t="s">
        <v>1195</v>
      </c>
    </row>
    <row r="1078" spans="1:7" x14ac:dyDescent="0.3">
      <c r="A1078" t="s">
        <v>1121</v>
      </c>
      <c r="B1078" t="s">
        <v>1166</v>
      </c>
      <c r="C1078" t="s">
        <v>11</v>
      </c>
      <c r="D1078" t="s">
        <v>1100</v>
      </c>
      <c r="E1078" t="s">
        <v>1195</v>
      </c>
      <c r="F1078" t="s">
        <v>1195</v>
      </c>
      <c r="G1078" t="s">
        <v>1195</v>
      </c>
    </row>
    <row r="1079" spans="1:7" x14ac:dyDescent="0.3">
      <c r="A1079" t="s">
        <v>1120</v>
      </c>
      <c r="B1079" t="s">
        <v>1166</v>
      </c>
      <c r="C1079" t="s">
        <v>1973</v>
      </c>
      <c r="D1079" t="s">
        <v>1099</v>
      </c>
      <c r="E1079" t="s">
        <v>1195</v>
      </c>
      <c r="F1079" t="s">
        <v>1195</v>
      </c>
      <c r="G1079" t="s">
        <v>1195</v>
      </c>
    </row>
    <row r="1080" spans="1:7" x14ac:dyDescent="0.3">
      <c r="A1080" t="s">
        <v>1119</v>
      </c>
      <c r="B1080" t="s">
        <v>1166</v>
      </c>
      <c r="C1080" t="s">
        <v>11</v>
      </c>
      <c r="D1080" t="s">
        <v>1099</v>
      </c>
      <c r="E1080" t="s">
        <v>1195</v>
      </c>
      <c r="F1080" t="s">
        <v>1195</v>
      </c>
      <c r="G1080" t="s">
        <v>1195</v>
      </c>
    </row>
    <row r="1081" spans="1:7" x14ac:dyDescent="0.3">
      <c r="A1081" t="s">
        <v>1118</v>
      </c>
      <c r="B1081" t="s">
        <v>1166</v>
      </c>
      <c r="C1081" t="s">
        <v>1973</v>
      </c>
      <c r="D1081" t="s">
        <v>1099</v>
      </c>
      <c r="E1081" t="s">
        <v>1195</v>
      </c>
      <c r="F1081" t="s">
        <v>1195</v>
      </c>
      <c r="G1081" t="s">
        <v>1195</v>
      </c>
    </row>
    <row r="1082" spans="1:7" x14ac:dyDescent="0.3">
      <c r="A1082" t="s">
        <v>1117</v>
      </c>
      <c r="B1082" t="s">
        <v>1166</v>
      </c>
      <c r="C1082" t="s">
        <v>11</v>
      </c>
      <c r="D1082" t="s">
        <v>1099</v>
      </c>
      <c r="E1082" t="s">
        <v>1195</v>
      </c>
      <c r="F1082" t="s">
        <v>1195</v>
      </c>
      <c r="G1082" t="s">
        <v>1195</v>
      </c>
    </row>
    <row r="1083" spans="1:7" x14ac:dyDescent="0.3">
      <c r="A1083" t="s">
        <v>485</v>
      </c>
      <c r="B1083" t="s">
        <v>1166</v>
      </c>
      <c r="C1083" t="s">
        <v>11</v>
      </c>
      <c r="D1083" t="s">
        <v>1100</v>
      </c>
      <c r="E1083" t="s">
        <v>1195</v>
      </c>
      <c r="F1083" t="s">
        <v>1195</v>
      </c>
      <c r="G1083" t="s">
        <v>1195</v>
      </c>
    </row>
    <row r="1084" spans="1:7" x14ac:dyDescent="0.3">
      <c r="A1084" t="s">
        <v>1116</v>
      </c>
      <c r="B1084" t="s">
        <v>1166</v>
      </c>
      <c r="C1084" t="s">
        <v>1973</v>
      </c>
      <c r="D1084" t="s">
        <v>1099</v>
      </c>
      <c r="E1084" t="s">
        <v>1195</v>
      </c>
      <c r="F1084" t="s">
        <v>1195</v>
      </c>
      <c r="G1084" t="s">
        <v>1195</v>
      </c>
    </row>
    <row r="1085" spans="1:7" x14ac:dyDescent="0.3">
      <c r="A1085" t="s">
        <v>1114</v>
      </c>
      <c r="B1085" t="s">
        <v>1166</v>
      </c>
      <c r="C1085" t="s">
        <v>1973</v>
      </c>
      <c r="D1085" t="s">
        <v>1099</v>
      </c>
      <c r="E1085" t="s">
        <v>1195</v>
      </c>
      <c r="F1085" t="s">
        <v>1195</v>
      </c>
      <c r="G1085" t="s">
        <v>1195</v>
      </c>
    </row>
    <row r="1086" spans="1:7" x14ac:dyDescent="0.3">
      <c r="A1086" t="s">
        <v>1115</v>
      </c>
      <c r="B1086" t="s">
        <v>1166</v>
      </c>
      <c r="C1086" t="s">
        <v>1973</v>
      </c>
      <c r="D1086" t="s">
        <v>1099</v>
      </c>
      <c r="E1086" t="s">
        <v>1195</v>
      </c>
      <c r="F1086" t="s">
        <v>1195</v>
      </c>
      <c r="G1086" t="s">
        <v>1195</v>
      </c>
    </row>
    <row r="1087" spans="1:7" x14ac:dyDescent="0.3">
      <c r="A1087" t="s">
        <v>180</v>
      </c>
      <c r="B1087" t="s">
        <v>1166</v>
      </c>
      <c r="C1087" t="s">
        <v>1973</v>
      </c>
      <c r="D1087" t="s">
        <v>1099</v>
      </c>
      <c r="E1087" t="s">
        <v>1195</v>
      </c>
      <c r="F1087" t="s">
        <v>1195</v>
      </c>
      <c r="G1087" t="s">
        <v>1195</v>
      </c>
    </row>
    <row r="1088" spans="1:7" x14ac:dyDescent="0.3">
      <c r="A1088" t="s">
        <v>814</v>
      </c>
      <c r="B1088" t="s">
        <v>1166</v>
      </c>
      <c r="C1088" t="s">
        <v>1973</v>
      </c>
      <c r="D1088" t="s">
        <v>1100</v>
      </c>
      <c r="E1088" t="s">
        <v>1195</v>
      </c>
      <c r="F1088" t="s">
        <v>1195</v>
      </c>
      <c r="G1088" t="s">
        <v>1195</v>
      </c>
    </row>
    <row r="1089" spans="1:7" x14ac:dyDescent="0.3">
      <c r="A1089" t="s">
        <v>549</v>
      </c>
      <c r="B1089" t="s">
        <v>1166</v>
      </c>
      <c r="C1089" t="s">
        <v>11</v>
      </c>
      <c r="D1089" t="s">
        <v>1100</v>
      </c>
      <c r="E1089" t="s">
        <v>1195</v>
      </c>
      <c r="F1089" t="s">
        <v>1195</v>
      </c>
      <c r="G1089" t="s">
        <v>1195</v>
      </c>
    </row>
    <row r="1090" spans="1:7" x14ac:dyDescent="0.3">
      <c r="A1090" t="s">
        <v>1113</v>
      </c>
      <c r="B1090" t="s">
        <v>1166</v>
      </c>
      <c r="C1090" t="s">
        <v>1973</v>
      </c>
      <c r="D1090" t="s">
        <v>1099</v>
      </c>
      <c r="E1090" t="s">
        <v>1195</v>
      </c>
      <c r="F1090" t="s">
        <v>1195</v>
      </c>
      <c r="G1090" t="s">
        <v>1195</v>
      </c>
    </row>
    <row r="1091" spans="1:7" x14ac:dyDescent="0.3">
      <c r="A1091" t="s">
        <v>517</v>
      </c>
      <c r="B1091" t="s">
        <v>1166</v>
      </c>
      <c r="C1091" t="s">
        <v>11</v>
      </c>
      <c r="D1091" t="s">
        <v>1100</v>
      </c>
      <c r="E1091" t="s">
        <v>1195</v>
      </c>
      <c r="F1091" t="s">
        <v>1195</v>
      </c>
      <c r="G1091" t="s">
        <v>1195</v>
      </c>
    </row>
    <row r="1092" spans="1:7" x14ac:dyDescent="0.3">
      <c r="A1092" t="s">
        <v>1112</v>
      </c>
      <c r="B1092" t="s">
        <v>1166</v>
      </c>
      <c r="C1092" t="s">
        <v>1973</v>
      </c>
      <c r="D1092" t="s">
        <v>1099</v>
      </c>
      <c r="E1092" t="s">
        <v>1195</v>
      </c>
      <c r="F1092" t="s">
        <v>1195</v>
      </c>
      <c r="G1092" t="s">
        <v>1195</v>
      </c>
    </row>
    <row r="1093" spans="1:7" x14ac:dyDescent="0.3">
      <c r="A1093" t="s">
        <v>1111</v>
      </c>
      <c r="B1093" t="s">
        <v>1166</v>
      </c>
      <c r="C1093" t="s">
        <v>1973</v>
      </c>
      <c r="D1093" t="s">
        <v>1099</v>
      </c>
      <c r="E1093" t="s">
        <v>1195</v>
      </c>
      <c r="F1093" t="s">
        <v>1195</v>
      </c>
      <c r="G1093" t="s">
        <v>1195</v>
      </c>
    </row>
    <row r="1094" spans="1:7" x14ac:dyDescent="0.3">
      <c r="A1094" t="s">
        <v>1110</v>
      </c>
      <c r="B1094" t="s">
        <v>1166</v>
      </c>
      <c r="C1094" t="s">
        <v>1973</v>
      </c>
      <c r="D1094" t="s">
        <v>1099</v>
      </c>
      <c r="E1094" t="s">
        <v>1195</v>
      </c>
      <c r="F1094" t="s">
        <v>1195</v>
      </c>
      <c r="G1094" t="s">
        <v>1195</v>
      </c>
    </row>
    <row r="1095" spans="1:7" x14ac:dyDescent="0.3">
      <c r="A1095" t="s">
        <v>1109</v>
      </c>
      <c r="B1095" t="s">
        <v>1166</v>
      </c>
      <c r="C1095" t="s">
        <v>11</v>
      </c>
      <c r="D1095" t="s">
        <v>1100</v>
      </c>
      <c r="E1095" t="s">
        <v>1195</v>
      </c>
      <c r="F1095" t="s">
        <v>1195</v>
      </c>
      <c r="G1095" t="s">
        <v>1195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preclean</vt:lpstr>
      <vt:lpstr>clean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Franciscus Chandra</cp:lastModifiedBy>
  <dcterms:created xsi:type="dcterms:W3CDTF">2023-10-02T17:00:44Z</dcterms:created>
  <dcterms:modified xsi:type="dcterms:W3CDTF">2023-10-11T20:02:41Z</dcterms:modified>
</cp:coreProperties>
</file>