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F21" i="1"/>
  <c r="F22" i="1"/>
  <c r="F23" i="1"/>
  <c r="F24" i="1"/>
  <c r="G25" i="1"/>
  <c r="F25" i="1"/>
  <c r="C25" i="1"/>
  <c r="G15" i="1"/>
  <c r="G14" i="1"/>
  <c r="G13" i="1"/>
  <c r="G12" i="1"/>
  <c r="F12" i="1"/>
  <c r="F13" i="1"/>
  <c r="F14" i="1"/>
  <c r="F15" i="1"/>
  <c r="G16" i="1"/>
  <c r="F16" i="1"/>
  <c r="C16" i="1"/>
  <c r="F6" i="1"/>
  <c r="F5" i="1"/>
  <c r="F4" i="1"/>
  <c r="F3" i="1"/>
  <c r="F7" i="1"/>
  <c r="G3" i="1"/>
  <c r="G4" i="1"/>
  <c r="G5" i="1"/>
  <c r="G6" i="1"/>
  <c r="G7" i="1"/>
  <c r="C7" i="1"/>
</calcChain>
</file>

<file path=xl/sharedStrings.xml><?xml version="1.0" encoding="utf-8"?>
<sst xmlns="http://schemas.openxmlformats.org/spreadsheetml/2006/main" count="45" uniqueCount="17">
  <si>
    <t>j</t>
  </si>
  <si>
    <t>Sj</t>
  </si>
  <si>
    <t>P(Sj)</t>
  </si>
  <si>
    <t>P(I1|Sj)</t>
  </si>
  <si>
    <t>=</t>
  </si>
  <si>
    <t>P(Sj|I1)</t>
  </si>
  <si>
    <t>P(I1 Given Sj)</t>
  </si>
  <si>
    <t>5 Million MCF</t>
  </si>
  <si>
    <t>3.5 Million MCF</t>
  </si>
  <si>
    <t>2.5 Million MCF</t>
  </si>
  <si>
    <t>Prior Probabilities</t>
  </si>
  <si>
    <t>Reliability of the Indicators</t>
  </si>
  <si>
    <t>P(I1)</t>
  </si>
  <si>
    <t>Posterior Probability</t>
  </si>
  <si>
    <t>I1</t>
  </si>
  <si>
    <t>I2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</si>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</sst>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3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6" sqref="G26"/>
    </sheetView>
  </sheetViews>
  <sheetFormatPr baseColWidth="10" defaultRowHeight="15" x14ac:dyDescent="0"/>
  <cols>
    <col min="2" max="2" width="14" bestFit="1" customWidth="1"/>
    <col min="3" max="3" width="15.83203125" bestFit="1" customWidth="1"/>
    <col min="4" max="4" width="23" bestFit="1" customWidth="1"/>
    <col min="5" max="5" width="8" customWidth="1"/>
    <col min="6" max="6" width="12" bestFit="1" customWidth="1"/>
    <col min="7" max="7" width="18" bestFit="1" customWidth="1"/>
  </cols>
  <sheetData>
    <row r="1" spans="1:7" ht="36" customHeight="1">
      <c r="A1" s="4" t="s">
        <v>14</v>
      </c>
      <c r="B1" s="4"/>
      <c r="C1" s="4"/>
      <c r="D1" s="4"/>
      <c r="E1" s="4"/>
      <c r="F1" s="4"/>
      <c r="G1" s="4"/>
    </row>
    <row r="2" spans="1:7" s="13" customFormat="1" ht="25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6</v>
      </c>
      <c r="G2" s="12" t="s">
        <v>5</v>
      </c>
    </row>
    <row r="3" spans="1:7">
      <c r="A3" s="5">
        <v>1</v>
      </c>
      <c r="B3" s="5" t="s">
        <v>7</v>
      </c>
      <c r="C3" s="5">
        <v>0.1</v>
      </c>
      <c r="D3" s="8">
        <v>0.58333333333333337</v>
      </c>
      <c r="E3" s="5"/>
      <c r="F3" s="7">
        <f>D3*C3</f>
        <v>5.8333333333333341E-2</v>
      </c>
      <c r="G3" s="5">
        <f>F3/$F$7</f>
        <v>0.15426997245179067</v>
      </c>
    </row>
    <row r="4" spans="1:7">
      <c r="A4" s="5">
        <v>2</v>
      </c>
      <c r="B4" s="5" t="s">
        <v>8</v>
      </c>
      <c r="C4" s="5">
        <v>0.15</v>
      </c>
      <c r="D4" s="8">
        <v>0.5625</v>
      </c>
      <c r="E4" s="5"/>
      <c r="F4" s="7">
        <f>D4*C4</f>
        <v>8.4374999999999992E-2</v>
      </c>
      <c r="G4" s="5">
        <f>F4/$F$7</f>
        <v>0.22314049586776857</v>
      </c>
    </row>
    <row r="5" spans="1:7">
      <c r="A5" s="5">
        <v>3</v>
      </c>
      <c r="B5" s="5" t="s">
        <v>9</v>
      </c>
      <c r="C5" s="5">
        <v>0.35</v>
      </c>
      <c r="D5" s="8">
        <v>0.45833333333333331</v>
      </c>
      <c r="E5" s="5"/>
      <c r="F5" s="7">
        <f>D5*C5</f>
        <v>0.16041666666666665</v>
      </c>
      <c r="G5" s="5">
        <f>F5/$F$7</f>
        <v>0.4242424242424242</v>
      </c>
    </row>
    <row r="6" spans="1:7">
      <c r="A6" s="5">
        <v>4</v>
      </c>
      <c r="B6" s="5">
        <v>0</v>
      </c>
      <c r="C6" s="5">
        <v>0.4</v>
      </c>
      <c r="D6" s="8">
        <v>0.1875</v>
      </c>
      <c r="E6" s="5"/>
      <c r="F6" s="7">
        <f>D6*C6</f>
        <v>7.5000000000000011E-2</v>
      </c>
      <c r="G6" s="5">
        <f>F6/$F$7</f>
        <v>0.19834710743801656</v>
      </c>
    </row>
    <row r="7" spans="1:7" ht="18">
      <c r="A7" s="2"/>
      <c r="B7" s="2"/>
      <c r="C7" s="10">
        <f>SUM(C3:C6)</f>
        <v>1</v>
      </c>
      <c r="D7" s="11"/>
      <c r="E7" s="10"/>
      <c r="F7" s="10">
        <f>SUM(F3:F6)</f>
        <v>0.37812499999999999</v>
      </c>
      <c r="G7" s="10">
        <f>SUM(G3:G6)</f>
        <v>1</v>
      </c>
    </row>
    <row r="8" spans="1:7">
      <c r="A8" s="1"/>
      <c r="B8" s="1"/>
      <c r="C8" s="9" t="s">
        <v>10</v>
      </c>
      <c r="D8" s="9" t="s">
        <v>11</v>
      </c>
      <c r="E8" s="9"/>
      <c r="F8" s="9" t="s">
        <v>12</v>
      </c>
      <c r="G8" s="9" t="s">
        <v>13</v>
      </c>
    </row>
    <row r="10" spans="1:7" ht="36" customHeight="1">
      <c r="A10" s="4" t="s">
        <v>15</v>
      </c>
      <c r="B10" s="4"/>
      <c r="C10" s="4"/>
      <c r="D10" s="4"/>
      <c r="E10" s="4"/>
      <c r="F10" s="4"/>
      <c r="G10" s="4"/>
    </row>
    <row r="11" spans="1:7" ht="25" customHeight="1">
      <c r="A11" s="12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6</v>
      </c>
      <c r="G11" s="12" t="s">
        <v>5</v>
      </c>
    </row>
    <row r="12" spans="1:7">
      <c r="A12" s="5">
        <v>1</v>
      </c>
      <c r="B12" s="5" t="s">
        <v>7</v>
      </c>
      <c r="C12" s="5">
        <v>0.1</v>
      </c>
      <c r="D12" s="6">
        <v>0.33333333333333331</v>
      </c>
      <c r="E12" s="5"/>
      <c r="F12" s="7">
        <f>D12*C12</f>
        <v>3.3333333333333333E-2</v>
      </c>
      <c r="G12" s="5">
        <f>F12/$F$16</f>
        <v>0.12955472300811557</v>
      </c>
    </row>
    <row r="13" spans="1:7">
      <c r="A13" s="5">
        <v>2</v>
      </c>
      <c r="B13" s="5" t="s">
        <v>8</v>
      </c>
      <c r="C13" s="5">
        <v>0.15</v>
      </c>
      <c r="D13" s="6">
        <v>0.1875</v>
      </c>
      <c r="E13" s="5"/>
      <c r="F13" s="7">
        <f>D13*C13</f>
        <v>2.8124999999999997E-2</v>
      </c>
      <c r="G13" s="5">
        <f>F13/$F$16</f>
        <v>0.1093117975380975</v>
      </c>
    </row>
    <row r="14" spans="1:7">
      <c r="A14" s="5">
        <v>3</v>
      </c>
      <c r="B14" s="5" t="s">
        <v>9</v>
      </c>
      <c r="C14" s="5">
        <v>0.35</v>
      </c>
      <c r="D14" s="6">
        <v>0.25</v>
      </c>
      <c r="E14" s="5"/>
      <c r="F14" s="7">
        <f>D14*C14</f>
        <v>8.7499999999999994E-2</v>
      </c>
      <c r="G14" s="5">
        <f>F14/$F$16</f>
        <v>0.34008114789630334</v>
      </c>
    </row>
    <row r="15" spans="1:7">
      <c r="A15" s="5">
        <v>4</v>
      </c>
      <c r="B15" s="5">
        <v>0</v>
      </c>
      <c r="C15" s="5">
        <v>0.4</v>
      </c>
      <c r="D15" s="6">
        <v>0.27083299999999999</v>
      </c>
      <c r="E15" s="5"/>
      <c r="F15" s="7">
        <f>D15*C15</f>
        <v>0.1083332</v>
      </c>
      <c r="G15" s="5">
        <f>F15/$F$16</f>
        <v>0.42105233155748362</v>
      </c>
    </row>
    <row r="16" spans="1:7">
      <c r="A16" s="2"/>
      <c r="B16" s="2"/>
      <c r="C16" s="2">
        <f>SUM(C12:C15)</f>
        <v>1</v>
      </c>
      <c r="D16" s="3"/>
      <c r="E16" s="2"/>
      <c r="F16" s="2">
        <f>SUM(F12:F15)</f>
        <v>0.25729153333333332</v>
      </c>
      <c r="G16" s="2">
        <f>SUM(G12:G15)</f>
        <v>1</v>
      </c>
    </row>
    <row r="17" spans="1:7">
      <c r="A17" s="1"/>
      <c r="B17" s="1"/>
      <c r="C17" s="9" t="s">
        <v>10</v>
      </c>
      <c r="D17" s="9" t="s">
        <v>11</v>
      </c>
      <c r="E17" s="9"/>
      <c r="F17" s="9" t="s">
        <v>12</v>
      </c>
      <c r="G17" s="9" t="s">
        <v>13</v>
      </c>
    </row>
    <row r="19" spans="1:7" ht="36" customHeight="1">
      <c r="A19" s="4" t="s">
        <v>16</v>
      </c>
      <c r="B19" s="4"/>
      <c r="C19" s="4"/>
      <c r="D19" s="4"/>
      <c r="E19" s="4"/>
      <c r="F19" s="4"/>
      <c r="G19" s="4"/>
    </row>
    <row r="20" spans="1:7" s="13" customFormat="1" ht="25" customHeight="1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6</v>
      </c>
      <c r="G20" s="12" t="s">
        <v>5</v>
      </c>
    </row>
    <row r="21" spans="1:7">
      <c r="A21" s="5">
        <v>1</v>
      </c>
      <c r="B21" s="5" t="s">
        <v>7</v>
      </c>
      <c r="C21" s="5">
        <v>0.1</v>
      </c>
      <c r="D21" s="6">
        <v>8.3333333333333329E-2</v>
      </c>
      <c r="E21" s="5"/>
      <c r="F21" s="7">
        <f>D21*C21</f>
        <v>8.3333333333333332E-3</v>
      </c>
      <c r="G21" s="5">
        <f>F21/$F$25</f>
        <v>4.7058823529411764E-2</v>
      </c>
    </row>
    <row r="22" spans="1:7">
      <c r="A22" s="5">
        <v>2</v>
      </c>
      <c r="B22" s="5" t="s">
        <v>8</v>
      </c>
      <c r="C22" s="5">
        <v>0.15</v>
      </c>
      <c r="D22" s="6">
        <v>0.125</v>
      </c>
      <c r="E22" s="5"/>
      <c r="F22" s="7">
        <f>D22*C22</f>
        <v>1.8749999999999999E-2</v>
      </c>
      <c r="G22" s="5">
        <f>F22/$F$25</f>
        <v>0.10588235294117646</v>
      </c>
    </row>
    <row r="23" spans="1:7">
      <c r="A23" s="5">
        <v>3</v>
      </c>
      <c r="B23" s="5" t="s">
        <v>9</v>
      </c>
      <c r="C23" s="5">
        <v>0.35</v>
      </c>
      <c r="D23" s="6">
        <v>0.16666666666666666</v>
      </c>
      <c r="E23" s="5"/>
      <c r="F23" s="7">
        <f>D23*C23</f>
        <v>5.8333333333333327E-2</v>
      </c>
      <c r="G23" s="5">
        <f>F23/$F$25</f>
        <v>0.32941176470588229</v>
      </c>
    </row>
    <row r="24" spans="1:7">
      <c r="A24" s="5">
        <v>4</v>
      </c>
      <c r="B24" s="5">
        <v>0</v>
      </c>
      <c r="C24" s="5">
        <v>0.4</v>
      </c>
      <c r="D24" s="6">
        <v>0.22916666666666666</v>
      </c>
      <c r="E24" s="5"/>
      <c r="F24" s="7">
        <f>D24*C24</f>
        <v>9.1666666666666674E-2</v>
      </c>
      <c r="G24" s="5">
        <f>F24/$F$25</f>
        <v>0.51764705882352946</v>
      </c>
    </row>
    <row r="25" spans="1:7">
      <c r="A25" s="2"/>
      <c r="B25" s="2"/>
      <c r="C25" s="2">
        <f>SUM(C21:C24)</f>
        <v>1</v>
      </c>
      <c r="D25" s="3"/>
      <c r="E25" s="2"/>
      <c r="F25" s="2">
        <f>SUM(F21:F24)</f>
        <v>0.17708333333333334</v>
      </c>
      <c r="G25" s="2">
        <f>SUM(G21:G24)</f>
        <v>1</v>
      </c>
    </row>
    <row r="26" spans="1:7">
      <c r="A26" s="1"/>
      <c r="B26" s="1"/>
      <c r="C26" s="9" t="s">
        <v>10</v>
      </c>
      <c r="D26" s="9" t="s">
        <v>11</v>
      </c>
      <c r="E26" s="9"/>
      <c r="F26" s="9" t="s">
        <v>12</v>
      </c>
      <c r="G26" s="9" t="s">
        <v>13</v>
      </c>
    </row>
  </sheetData>
  <mergeCells count="3">
    <mergeCell ref="A1:G1"/>
    <mergeCell ref="A10:G10"/>
    <mergeCell ref="A19:G19"/>
  </mergeCells>
  <conditionalFormatting sqref="C3:G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2:G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G2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2014-06-04T19:20:01Z</dcterms:created>
  <dcterms:modified xsi:type="dcterms:W3CDTF">2014-06-04T19:43:22Z</dcterms:modified>
</cp:coreProperties>
</file>