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6700" tabRatio="500" firstSheet="3" activeTab="7"/>
  </bookViews>
  <sheets>
    <sheet name="Answer Report 1" sheetId="2" r:id="rId1"/>
    <sheet name="Sensitivity Report 1" sheetId="3" r:id="rId2"/>
    <sheet name="Sheet1" sheetId="1" r:id="rId3"/>
    <sheet name="Answer Report 2" sheetId="5" r:id="rId4"/>
    <sheet name="Sensitivity Report 2" sheetId="6" r:id="rId5"/>
    <sheet name="Answer Report 3" sheetId="7" r:id="rId6"/>
    <sheet name="Sensitivity Report 3" sheetId="8" r:id="rId7"/>
    <sheet name="Sheet1 (2)" sheetId="4" r:id="rId8"/>
  </sheets>
  <definedNames>
    <definedName name="solver_adj" localSheetId="2" hidden="1">Sheet1!$B$4:$C$4</definedName>
    <definedName name="solver_adj" localSheetId="7" hidden="1">'Sheet1 (2)'!$B$4:$D$4</definedName>
    <definedName name="solver_cvg" localSheetId="2" hidden="1">0.0001</definedName>
    <definedName name="solver_cvg" localSheetId="7" hidden="1">0.0001</definedName>
    <definedName name="solver_drv" localSheetId="2" hidden="1">1</definedName>
    <definedName name="solver_drv" localSheetId="7" hidden="1">1</definedName>
    <definedName name="solver_eng" localSheetId="2" hidden="1">2</definedName>
    <definedName name="solver_eng" localSheetId="7" hidden="1">2</definedName>
    <definedName name="solver_itr" localSheetId="2" hidden="1">2147483647</definedName>
    <definedName name="solver_itr" localSheetId="7" hidden="1">2147483647</definedName>
    <definedName name="solver_lhs1" localSheetId="2" hidden="1">Sheet1!$D$7</definedName>
    <definedName name="solver_lhs1" localSheetId="7" hidden="1">'Sheet1 (2)'!$E$10</definedName>
    <definedName name="solver_lhs2" localSheetId="2" hidden="1">Sheet1!$D$8</definedName>
    <definedName name="solver_lhs2" localSheetId="7" hidden="1">'Sheet1 (2)'!$E$11</definedName>
    <definedName name="solver_lhs3" localSheetId="2" hidden="1">Sheet1!$F$6</definedName>
    <definedName name="solver_lhs3" localSheetId="7" hidden="1">'Sheet1 (2)'!$E$12</definedName>
    <definedName name="solver_lhs4" localSheetId="7" hidden="1">'Sheet1 (2)'!$E$13</definedName>
    <definedName name="solver_lhs5" localSheetId="7" hidden="1">'Sheet1 (2)'!$E$14</definedName>
    <definedName name="solver_lhs6" localSheetId="7" hidden="1">'Sheet1 (2)'!$E$6</definedName>
    <definedName name="solver_lhs7" localSheetId="7" hidden="1">'Sheet1 (2)'!$E$7</definedName>
    <definedName name="solver_lhs8" localSheetId="7" hidden="1">'Sheet1 (2)'!$E$8</definedName>
    <definedName name="solver_lhs9" localSheetId="7" hidden="1">'Sheet1 (2)'!$E$9</definedName>
    <definedName name="solver_lin" localSheetId="2" hidden="1">1</definedName>
    <definedName name="solver_lin" localSheetId="7" hidden="1">1</definedName>
    <definedName name="solver_mip" localSheetId="2" hidden="1">2147483647</definedName>
    <definedName name="solver_mip" localSheetId="7" hidden="1">2147483647</definedName>
    <definedName name="solver_mni" localSheetId="2" hidden="1">30</definedName>
    <definedName name="solver_mni" localSheetId="7" hidden="1">30</definedName>
    <definedName name="solver_mrt" localSheetId="2" hidden="1">0.075</definedName>
    <definedName name="solver_mrt" localSheetId="7" hidden="1">0.075</definedName>
    <definedName name="solver_msl" localSheetId="2" hidden="1">2</definedName>
    <definedName name="solver_msl" localSheetId="7" hidden="1">2</definedName>
    <definedName name="solver_neg" localSheetId="2" hidden="1">1</definedName>
    <definedName name="solver_neg" localSheetId="7" hidden="1">1</definedName>
    <definedName name="solver_nod" localSheetId="2" hidden="1">2147483647</definedName>
    <definedName name="solver_nod" localSheetId="7" hidden="1">2147483647</definedName>
    <definedName name="solver_num" localSheetId="2" hidden="1">3</definedName>
    <definedName name="solver_num" localSheetId="7" hidden="1">9</definedName>
    <definedName name="solver_opt" localSheetId="2" hidden="1">Sheet1!$D$2</definedName>
    <definedName name="solver_opt" localSheetId="7" hidden="1">'Sheet1 (2)'!$E$2</definedName>
    <definedName name="solver_pre" localSheetId="2" hidden="1">0.000001</definedName>
    <definedName name="solver_pre" localSheetId="7" hidden="1">0.000001</definedName>
    <definedName name="solver_rbv" localSheetId="2" hidden="1">1</definedName>
    <definedName name="solver_rbv" localSheetId="7" hidden="1">1</definedName>
    <definedName name="solver_rel1" localSheetId="2" hidden="1">1</definedName>
    <definedName name="solver_rel1" localSheetId="7" hidden="1">1</definedName>
    <definedName name="solver_rel2" localSheetId="2" hidden="1">1</definedName>
    <definedName name="solver_rel2" localSheetId="7" hidden="1">1</definedName>
    <definedName name="solver_rel3" localSheetId="2" hidden="1">1</definedName>
    <definedName name="solver_rel3" localSheetId="7" hidden="1">1</definedName>
    <definedName name="solver_rel4" localSheetId="7" hidden="1">1</definedName>
    <definedName name="solver_rel5" localSheetId="7" hidden="1">1</definedName>
    <definedName name="solver_rel6" localSheetId="7" hidden="1">1</definedName>
    <definedName name="solver_rel7" localSheetId="7" hidden="1">1</definedName>
    <definedName name="solver_rel8" localSheetId="7" hidden="1">1</definedName>
    <definedName name="solver_rel9" localSheetId="7" hidden="1">1</definedName>
    <definedName name="solver_rhs1" localSheetId="2" hidden="1">Sheet1!$F$7</definedName>
    <definedName name="solver_rhs1" localSheetId="7" hidden="1">'Sheet1 (2)'!$G$10</definedName>
    <definedName name="solver_rhs2" localSheetId="2" hidden="1">Sheet1!$F$8</definedName>
    <definedName name="solver_rhs2" localSheetId="7" hidden="1">'Sheet1 (2)'!$G$11</definedName>
    <definedName name="solver_rhs3" localSheetId="2" hidden="1">Sheet1!$F$6</definedName>
    <definedName name="solver_rhs3" localSheetId="7" hidden="1">'Sheet1 (2)'!$G$12</definedName>
    <definedName name="solver_rhs4" localSheetId="7" hidden="1">'Sheet1 (2)'!$G$13</definedName>
    <definedName name="solver_rhs5" localSheetId="7" hidden="1">'Sheet1 (2)'!$G$14</definedName>
    <definedName name="solver_rhs6" localSheetId="7" hidden="1">'Sheet1 (2)'!$G$6</definedName>
    <definedName name="solver_rhs7" localSheetId="7" hidden="1">'Sheet1 (2)'!$G$7</definedName>
    <definedName name="solver_rhs8" localSheetId="7" hidden="1">'Sheet1 (2)'!$G$8</definedName>
    <definedName name="solver_rhs9" localSheetId="7" hidden="1">'Sheet1 (2)'!$G$9</definedName>
    <definedName name="solver_rlx" localSheetId="2" hidden="1">1</definedName>
    <definedName name="solver_rlx" localSheetId="7" hidden="1">1</definedName>
    <definedName name="solver_rsd" localSheetId="2" hidden="1">0</definedName>
    <definedName name="solver_rsd" localSheetId="7" hidden="1">0</definedName>
    <definedName name="solver_scl" localSheetId="2" hidden="1">2</definedName>
    <definedName name="solver_scl" localSheetId="7" hidden="1">2</definedName>
    <definedName name="solver_sho" localSheetId="2" hidden="1">2</definedName>
    <definedName name="solver_sho" localSheetId="7" hidden="1">2</definedName>
    <definedName name="solver_ssz" localSheetId="2" hidden="1">100</definedName>
    <definedName name="solver_ssz" localSheetId="7" hidden="1">100</definedName>
    <definedName name="solver_tim" localSheetId="2" hidden="1">2147483647</definedName>
    <definedName name="solver_tim" localSheetId="7" hidden="1">2147483647</definedName>
    <definedName name="solver_tol" localSheetId="2" hidden="1">0.01</definedName>
    <definedName name="solver_tol" localSheetId="7" hidden="1">0.01</definedName>
    <definedName name="solver_typ" localSheetId="2" hidden="1">1</definedName>
    <definedName name="solver_typ" localSheetId="7" hidden="1">1</definedName>
    <definedName name="solver_val" localSheetId="2" hidden="1">0</definedName>
    <definedName name="solver_val" localSheetId="7" hidden="1">0</definedName>
    <definedName name="solver_ver" localSheetId="2" hidden="1">2</definedName>
    <definedName name="solver_ver" localSheetId="7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4" l="1"/>
  <c r="E13" i="4"/>
  <c r="E12" i="4"/>
  <c r="E11" i="4"/>
  <c r="E10" i="4"/>
  <c r="E9" i="4"/>
  <c r="E8" i="4"/>
  <c r="E7" i="4"/>
  <c r="E6" i="4"/>
  <c r="E2" i="4"/>
  <c r="D2" i="1"/>
  <c r="D6" i="1"/>
  <c r="D7" i="1"/>
  <c r="D8" i="1"/>
</calcChain>
</file>

<file path=xl/sharedStrings.xml><?xml version="1.0" encoding="utf-8"?>
<sst xmlns="http://schemas.openxmlformats.org/spreadsheetml/2006/main" count="479" uniqueCount="188">
  <si>
    <t>Profit (Objective)</t>
  </si>
  <si>
    <t># To Make (Variables)</t>
  </si>
  <si>
    <t>Man Hours, Plant 1</t>
  </si>
  <si>
    <t>Man Hours, Plant 2</t>
  </si>
  <si>
    <t>Man Hours, Plant 3</t>
  </si>
  <si>
    <t>W</t>
  </si>
  <si>
    <t>D</t>
  </si>
  <si>
    <t>Total</t>
  </si>
  <si>
    <t>Righthand Side (RHS)</t>
  </si>
  <si>
    <t>&lt;=</t>
  </si>
  <si>
    <t>Microsoft Excel 14.4 Answer Report</t>
  </si>
  <si>
    <t>Worksheet: [06112014_Class_Materials.xlsx]Sheet1</t>
  </si>
  <si>
    <t>Report Created: 6/11/2014 3:49:49 PM</t>
  </si>
  <si>
    <t xml:space="preserve"> Result:  Solver found a solution.  All constraints and optimality conditions are satisfied.</t>
  </si>
  <si>
    <t xml:space="preserve"> Solver Engine </t>
  </si>
  <si>
    <t xml:space="preserve"> Engine:   Simplex LP </t>
  </si>
  <si>
    <t xml:space="preserve"> Solution Time:  0.511482  Seconds. </t>
  </si>
  <si>
    <t xml:space="preserve"> Iterations:  2  Subproblems:  0</t>
  </si>
  <si>
    <t xml:space="preserve"> Solver Options </t>
  </si>
  <si>
    <t xml:space="preserve"> Max Time   Unlimited ,  Iterations   Unlimited ,  Precision  0.000001</t>
  </si>
  <si>
    <t xml:space="preserve"> Max Subproblems   Unlimited ,  Max Integer Sols   Unlimited ,  Integer Tolerance  1%,  Solve Without Integer Constraints ,  Assume NonNegative </t>
  </si>
  <si>
    <t xml:space="preserve"> Objective Cell  (Max)</t>
  </si>
  <si>
    <t>Cell</t>
  </si>
  <si>
    <t>Name</t>
  </si>
  <si>
    <t>Original Value</t>
  </si>
  <si>
    <t>Final Value</t>
  </si>
  <si>
    <t xml:space="preserve"> Variable Cells </t>
  </si>
  <si>
    <t xml:space="preserve"> Integer </t>
  </si>
  <si>
    <t>Constraints</t>
  </si>
  <si>
    <t>Cell Value</t>
  </si>
  <si>
    <t>Formula</t>
  </si>
  <si>
    <t>Status</t>
  </si>
  <si>
    <t>Slack</t>
  </si>
  <si>
    <t>$D$2</t>
  </si>
  <si>
    <t>Profit (Objective) Total</t>
  </si>
  <si>
    <t>$B$4</t>
  </si>
  <si>
    <t># To Make (Variables) W</t>
  </si>
  <si>
    <t xml:space="preserve"> Contin </t>
  </si>
  <si>
    <t>$C$4</t>
  </si>
  <si>
    <t># To Make (Variables) D</t>
  </si>
  <si>
    <t>$D$7</t>
  </si>
  <si>
    <t>Man Hours, Plant 2 Total</t>
  </si>
  <si>
    <t>$D$7&lt;=$F$7</t>
  </si>
  <si>
    <t>Binding</t>
  </si>
  <si>
    <t>$D$8</t>
  </si>
  <si>
    <t>Man Hours, Plant 3 Total</t>
  </si>
  <si>
    <t>$D$8&lt;=$F$8</t>
  </si>
  <si>
    <t>$F$6</t>
  </si>
  <si>
    <t>&lt;= Righthand Side (RHS)</t>
  </si>
  <si>
    <t>$F$6&lt;=$F$6</t>
  </si>
  <si>
    <t>Microsoft Excel 14.4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</si>
  <si>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</si>
  <si>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</si>
  <si>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</si>
  <si>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</si>
  <si>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</si>
  <si>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</si>
  <si>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</si>
  <si>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</si>
  <si>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</si>
  <si>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</si>
  <si>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</si>
  <si>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</si>
  <si>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</si>
  <si>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Handles</t>
  </si>
  <si>
    <t>Wheels</t>
  </si>
  <si>
    <t>Axles</t>
  </si>
  <si>
    <t>Sloped 1x4</t>
  </si>
  <si>
    <t>1x1</t>
  </si>
  <si>
    <t>1x2</t>
  </si>
  <si>
    <t>1x4</t>
  </si>
  <si>
    <t>2x4</t>
  </si>
  <si>
    <t>2x4 Strip</t>
  </si>
  <si>
    <t>Ladder</t>
  </si>
  <si>
    <t>Dolley</t>
  </si>
  <si>
    <t>Wheelbarrow</t>
  </si>
  <si>
    <t>Worksheet: [06112014_Class_Materials.xlsx]Sheet1 (2)</t>
  </si>
  <si>
    <t>Report Created: 6/11/2014 4:08:22 PM</t>
  </si>
  <si>
    <t xml:space="preserve"> Solution Time:  1.04194  Seconds. </t>
  </si>
  <si>
    <t xml:space="preserve"> Iterations:  0  Subproblems:  0</t>
  </si>
  <si>
    <t>$E$2</t>
  </si>
  <si>
    <t># To Make (Variables) Ladder</t>
  </si>
  <si>
    <t># To Make (Variables) Dolley</t>
  </si>
  <si>
    <t>$D$4</t>
  </si>
  <si>
    <t># To Make (Variables) Wheelbarrow</t>
  </si>
  <si>
    <t>$B$10</t>
  </si>
  <si>
    <t>1x1 Ladder</t>
  </si>
  <si>
    <t>$B$10&lt;=$G$10</t>
  </si>
  <si>
    <t>Not Binding</t>
  </si>
  <si>
    <t>$C$10</t>
  </si>
  <si>
    <t>1x1 Dolley</t>
  </si>
  <si>
    <t>$C$10&lt;=$G$10</t>
  </si>
  <si>
    <t>$D$10</t>
  </si>
  <si>
    <t>1x1 Wheelbarrow</t>
  </si>
  <si>
    <t>$D$10&lt;=$G$10</t>
  </si>
  <si>
    <t>$B$11</t>
  </si>
  <si>
    <t>1x2 Ladder</t>
  </si>
  <si>
    <t>$B$11&lt;=$G$11</t>
  </si>
  <si>
    <t>$C$11</t>
  </si>
  <si>
    <t>1x2 Dolley</t>
  </si>
  <si>
    <t>$C$11&lt;=$G$11</t>
  </si>
  <si>
    <t>$D$11</t>
  </si>
  <si>
    <t>1x2 Wheelbarrow</t>
  </si>
  <si>
    <t>$D$11&lt;=$G$11</t>
  </si>
  <si>
    <t>$B$12</t>
  </si>
  <si>
    <t>1x4 Ladder</t>
  </si>
  <si>
    <t>$B$12&lt;=$G$12</t>
  </si>
  <si>
    <t>$C$12</t>
  </si>
  <si>
    <t>1x4 Dolley</t>
  </si>
  <si>
    <t>$C$12&lt;=$G$12</t>
  </si>
  <si>
    <t>$D$12</t>
  </si>
  <si>
    <t>1x4 Wheelbarrow</t>
  </si>
  <si>
    <t>$D$12&lt;=$G$12</t>
  </si>
  <si>
    <t>$B$13</t>
  </si>
  <si>
    <t>2x4 Ladder</t>
  </si>
  <si>
    <t>$B$13&lt;=$G$13</t>
  </si>
  <si>
    <t>$C$13</t>
  </si>
  <si>
    <t>2x4 Dolley</t>
  </si>
  <si>
    <t>$C$13&lt;=$G$13</t>
  </si>
  <si>
    <t>$D$13</t>
  </si>
  <si>
    <t>2x4 Wheelbarrow</t>
  </si>
  <si>
    <t>$D$13&lt;=$G$13</t>
  </si>
  <si>
    <t>$B$14</t>
  </si>
  <si>
    <t>2x4 Strip Ladder</t>
  </si>
  <si>
    <t>$B$14&lt;=$G$14</t>
  </si>
  <si>
    <t>$C$14</t>
  </si>
  <si>
    <t>2x4 Strip Dolley</t>
  </si>
  <si>
    <t>$C$14&lt;=$G$14</t>
  </si>
  <si>
    <t>$D$14</t>
  </si>
  <si>
    <t>2x4 Strip Wheelbarrow</t>
  </si>
  <si>
    <t>$D$14&lt;=$G$14</t>
  </si>
  <si>
    <t>$B$7</t>
  </si>
  <si>
    <t>Wheels Ladder</t>
  </si>
  <si>
    <t>$B$7&lt;=$G$7</t>
  </si>
  <si>
    <t>$C$7</t>
  </si>
  <si>
    <t>Wheels Dolley</t>
  </si>
  <si>
    <t>$C$7&lt;=$G$7</t>
  </si>
  <si>
    <t>Wheels Wheelbarrow</t>
  </si>
  <si>
    <t>$D$7&lt;=$G$7</t>
  </si>
  <si>
    <t>$B$8</t>
  </si>
  <si>
    <t>Axles Ladder</t>
  </si>
  <si>
    <t>$B$8&lt;=$G$8</t>
  </si>
  <si>
    <t>$C$8</t>
  </si>
  <si>
    <t>Axles Dolley</t>
  </si>
  <si>
    <t>$C$8&lt;=$G$8</t>
  </si>
  <si>
    <t>Axles Wheelbarrow</t>
  </si>
  <si>
    <t>$D$8&lt;=$G$8</t>
  </si>
  <si>
    <t>$B$9</t>
  </si>
  <si>
    <t>Sloped 1x4 Ladder</t>
  </si>
  <si>
    <t>$B$9&lt;=$G$9</t>
  </si>
  <si>
    <t>$C$9</t>
  </si>
  <si>
    <t>Sloped 1x4 Dolley</t>
  </si>
  <si>
    <t>$C$9&lt;=$G$9</t>
  </si>
  <si>
    <t>$D$9</t>
  </si>
  <si>
    <t>Sloped 1x4 Wheelbarrow</t>
  </si>
  <si>
    <t>$D$9&lt;=$G$9</t>
  </si>
  <si>
    <t>$G$6</t>
  </si>
  <si>
    <t>$G$6&lt;=$G$6</t>
  </si>
  <si>
    <t>Report Created: 6/11/2014 4:13:33 PM</t>
  </si>
  <si>
    <t xml:space="preserve"> Solution Time:  0.9711  Seconds. </t>
  </si>
  <si>
    <t xml:space="preserve"> Iterations:  4  Subproblems:  0</t>
  </si>
  <si>
    <t>$E$10</t>
  </si>
  <si>
    <t>1x1 Total</t>
  </si>
  <si>
    <t>$E$10&lt;=$G$10</t>
  </si>
  <si>
    <t>$E$11</t>
  </si>
  <si>
    <t>1x2 Total</t>
  </si>
  <si>
    <t>$E$11&lt;=$G$11</t>
  </si>
  <si>
    <t>$E$12</t>
  </si>
  <si>
    <t>1x4 Total</t>
  </si>
  <si>
    <t>$E$12&lt;=$G$12</t>
  </si>
  <si>
    <t>$E$13</t>
  </si>
  <si>
    <t>2x4 Total</t>
  </si>
  <si>
    <t>$E$13&lt;=$G$13</t>
  </si>
  <si>
    <t>$E$14</t>
  </si>
  <si>
    <t>2x4 Strip Total</t>
  </si>
  <si>
    <t>$E$14&lt;=$G$14</t>
  </si>
  <si>
    <t>$E$6</t>
  </si>
  <si>
    <t>Handles Total</t>
  </si>
  <si>
    <t>$E$6&lt;=$G$6</t>
  </si>
  <si>
    <t>$E$7</t>
  </si>
  <si>
    <t>Wheels Total</t>
  </si>
  <si>
    <t>$E$7&lt;=$G$7</t>
  </si>
  <si>
    <t>$E$8</t>
  </si>
  <si>
    <t>Axles Total</t>
  </si>
  <si>
    <t>$E$8&lt;=$G$8</t>
  </si>
  <si>
    <t>$E$9</t>
  </si>
  <si>
    <t>Sloped 1x4 Total</t>
  </si>
  <si>
    <t>$E$9&lt;=$G$9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</si>
</sst>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6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 style="thick">
        <color theme="5"/>
      </left>
      <right/>
      <top style="thick">
        <color theme="5"/>
      </top>
      <bottom style="thick">
        <color theme="5"/>
      </bottom>
      <diagonal/>
    </border>
    <border>
      <left/>
      <right style="thick">
        <color theme="5"/>
      </right>
      <top style="thick">
        <color theme="5"/>
      </top>
      <bottom style="thick">
        <color theme="5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 style="thick">
        <color theme="3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/>
      <right/>
      <top style="thick">
        <color theme="3"/>
      </top>
      <bottom style="thick">
        <color theme="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ck">
        <color theme="5"/>
      </top>
      <bottom style="thick">
        <color theme="5"/>
      </bottom>
      <diagonal/>
    </border>
    <border>
      <left/>
      <right/>
      <top style="thick">
        <color theme="3"/>
      </top>
      <bottom/>
      <diagonal/>
    </border>
    <border>
      <left/>
      <right/>
      <top/>
      <bottom style="thick">
        <color theme="3"/>
      </bottom>
      <diagonal/>
    </border>
  </borders>
  <cellStyleXfs count="18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6" fontId="0" fillId="0" borderId="12" xfId="0" applyNumberFormat="1" applyBorder="1" applyAlignment="1">
      <alignment horizontal="center" vertical="center"/>
    </xf>
    <xf numFmtId="6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/>
    <xf numFmtId="0" fontId="0" fillId="0" borderId="18" xfId="0" applyFill="1" applyBorder="1" applyAlignment="1"/>
    <xf numFmtId="0" fontId="5" fillId="0" borderId="17" xfId="0" applyFont="1" applyFill="1" applyBorder="1" applyAlignment="1">
      <alignment horizontal="center"/>
    </xf>
    <xf numFmtId="0" fontId="0" fillId="0" borderId="19" xfId="0" applyFill="1" applyBorder="1" applyAlignment="1"/>
    <xf numFmtId="0" fontId="0" fillId="0" borderId="18" xfId="0" applyNumberFormat="1" applyFill="1" applyBorder="1" applyAlignment="1"/>
    <xf numFmtId="0" fontId="0" fillId="0" borderId="19" xfId="0" applyNumberFormat="1" applyFill="1" applyBorder="1" applyAlignment="1"/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/>
  </sheetViews>
  <sheetFormatPr baseColWidth="10" defaultRowHeight="15" x14ac:dyDescent="0"/>
  <cols>
    <col min="1" max="1" width="2.33203125" customWidth="1"/>
    <col min="2" max="2" width="5.5" customWidth="1"/>
    <col min="3" max="3" width="21.33203125" customWidth="1"/>
    <col min="4" max="4" width="13" bestFit="1" customWidth="1"/>
    <col min="5" max="5" width="11.5" customWidth="1"/>
    <col min="6" max="6" width="8.1640625" bestFit="1" customWidth="1"/>
    <col min="7" max="7" width="5.5" customWidth="1"/>
  </cols>
  <sheetData>
    <row r="1" spans="1:5">
      <c r="A1" s="17" t="s">
        <v>10</v>
      </c>
    </row>
    <row r="2" spans="1:5">
      <c r="A2" s="17" t="s">
        <v>11</v>
      </c>
    </row>
    <row r="3" spans="1:5">
      <c r="A3" s="17" t="s">
        <v>12</v>
      </c>
    </row>
    <row r="4" spans="1:5">
      <c r="A4" s="17" t="s">
        <v>13</v>
      </c>
    </row>
    <row r="5" spans="1:5">
      <c r="A5" s="17" t="s">
        <v>14</v>
      </c>
    </row>
    <row r="6" spans="1:5">
      <c r="A6" s="17"/>
      <c r="B6" t="s">
        <v>15</v>
      </c>
    </row>
    <row r="7" spans="1:5">
      <c r="A7" s="17"/>
      <c r="B7" t="s">
        <v>16</v>
      </c>
    </row>
    <row r="8" spans="1:5">
      <c r="A8" s="17"/>
      <c r="B8" t="s">
        <v>17</v>
      </c>
    </row>
    <row r="9" spans="1:5">
      <c r="A9" s="17" t="s">
        <v>18</v>
      </c>
    </row>
    <row r="10" spans="1:5">
      <c r="B10" t="s">
        <v>19</v>
      </c>
    </row>
    <row r="11" spans="1:5">
      <c r="B11" t="s">
        <v>20</v>
      </c>
    </row>
    <row r="14" spans="1:5" ht="16" thickBot="1">
      <c r="A14" t="s">
        <v>21</v>
      </c>
    </row>
    <row r="15" spans="1:5" ht="16" thickBot="1">
      <c r="B15" s="19" t="s">
        <v>22</v>
      </c>
      <c r="C15" s="19" t="s">
        <v>23</v>
      </c>
      <c r="D15" s="19" t="s">
        <v>24</v>
      </c>
      <c r="E15" s="19" t="s">
        <v>25</v>
      </c>
    </row>
    <row r="16" spans="1:5" ht="16" thickBot="1">
      <c r="B16" s="18" t="s">
        <v>33</v>
      </c>
      <c r="C16" s="18" t="s">
        <v>34</v>
      </c>
      <c r="D16" s="21">
        <v>36</v>
      </c>
      <c r="E16" s="21">
        <v>36</v>
      </c>
    </row>
    <row r="19" spans="1:7" ht="16" thickBot="1">
      <c r="A19" t="s">
        <v>26</v>
      </c>
    </row>
    <row r="20" spans="1:7" ht="16" thickBot="1">
      <c r="B20" s="19" t="s">
        <v>22</v>
      </c>
      <c r="C20" s="19" t="s">
        <v>23</v>
      </c>
      <c r="D20" s="19" t="s">
        <v>24</v>
      </c>
      <c r="E20" s="19" t="s">
        <v>25</v>
      </c>
      <c r="F20" s="19" t="s">
        <v>27</v>
      </c>
    </row>
    <row r="21" spans="1:7">
      <c r="B21" s="20" t="s">
        <v>35</v>
      </c>
      <c r="C21" s="20" t="s">
        <v>36</v>
      </c>
      <c r="D21" s="22">
        <v>2</v>
      </c>
      <c r="E21" s="22">
        <v>2</v>
      </c>
      <c r="F21" s="20" t="s">
        <v>37</v>
      </c>
    </row>
    <row r="22" spans="1:7" ht="16" thickBot="1">
      <c r="B22" s="18" t="s">
        <v>38</v>
      </c>
      <c r="C22" s="18" t="s">
        <v>39</v>
      </c>
      <c r="D22" s="21">
        <v>6</v>
      </c>
      <c r="E22" s="21">
        <v>6</v>
      </c>
      <c r="F22" s="18" t="s">
        <v>37</v>
      </c>
    </row>
    <row r="25" spans="1:7" ht="16" thickBot="1">
      <c r="A25" t="s">
        <v>28</v>
      </c>
    </row>
    <row r="26" spans="1:7" ht="16" thickBot="1">
      <c r="B26" s="19" t="s">
        <v>22</v>
      </c>
      <c r="C26" s="19" t="s">
        <v>23</v>
      </c>
      <c r="D26" s="19" t="s">
        <v>29</v>
      </c>
      <c r="E26" s="19" t="s">
        <v>30</v>
      </c>
      <c r="F26" s="19" t="s">
        <v>31</v>
      </c>
      <c r="G26" s="19" t="s">
        <v>32</v>
      </c>
    </row>
    <row r="27" spans="1:7">
      <c r="B27" s="20" t="s">
        <v>40</v>
      </c>
      <c r="C27" s="20" t="s">
        <v>41</v>
      </c>
      <c r="D27" s="22">
        <v>12</v>
      </c>
      <c r="E27" s="20" t="s">
        <v>42</v>
      </c>
      <c r="F27" s="20" t="s">
        <v>43</v>
      </c>
      <c r="G27" s="20">
        <v>0</v>
      </c>
    </row>
    <row r="28" spans="1:7">
      <c r="B28" s="20" t="s">
        <v>44</v>
      </c>
      <c r="C28" s="20" t="s">
        <v>45</v>
      </c>
      <c r="D28" s="22">
        <v>18</v>
      </c>
      <c r="E28" s="20" t="s">
        <v>46</v>
      </c>
      <c r="F28" s="20" t="s">
        <v>43</v>
      </c>
      <c r="G28" s="20">
        <v>0</v>
      </c>
    </row>
    <row r="29" spans="1:7" ht="16" thickBot="1">
      <c r="B29" s="18" t="s">
        <v>47</v>
      </c>
      <c r="C29" s="18" t="s">
        <v>48</v>
      </c>
      <c r="D29" s="21">
        <v>4</v>
      </c>
      <c r="E29" s="18" t="s">
        <v>49</v>
      </c>
      <c r="F29" s="18" t="s">
        <v>43</v>
      </c>
      <c r="G29" s="1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sqref="A1:A3"/>
    </sheetView>
  </sheetViews>
  <sheetFormatPr baseColWidth="10" defaultRowHeight="15" x14ac:dyDescent="0"/>
  <cols>
    <col min="1" max="1" width="2.33203125" customWidth="1"/>
    <col min="2" max="2" width="5.5" bestFit="1" customWidth="1"/>
    <col min="3" max="3" width="21.33203125" bestFit="1" customWidth="1"/>
    <col min="4" max="4" width="6" customWidth="1"/>
    <col min="5" max="5" width="8.5" bestFit="1" customWidth="1"/>
    <col min="6" max="6" width="10.1640625" bestFit="1" customWidth="1"/>
    <col min="7" max="8" width="9.5" customWidth="1"/>
  </cols>
  <sheetData>
    <row r="1" spans="1:8">
      <c r="A1" s="17" t="s">
        <v>50</v>
      </c>
    </row>
    <row r="2" spans="1:8">
      <c r="A2" s="17" t="s">
        <v>11</v>
      </c>
    </row>
    <row r="3" spans="1:8">
      <c r="A3" s="17" t="s">
        <v>12</v>
      </c>
    </row>
    <row r="6" spans="1:8" ht="16" thickBot="1">
      <c r="A6" t="s">
        <v>26</v>
      </c>
    </row>
    <row r="7" spans="1:8">
      <c r="B7" s="23"/>
      <c r="C7" s="23"/>
      <c r="D7" s="23" t="s">
        <v>51</v>
      </c>
      <c r="E7" s="23" t="s">
        <v>53</v>
      </c>
      <c r="F7" s="23" t="s">
        <v>55</v>
      </c>
      <c r="G7" s="23" t="s">
        <v>57</v>
      </c>
      <c r="H7" s="23" t="s">
        <v>57</v>
      </c>
    </row>
    <row r="8" spans="1:8" ht="16" thickBot="1">
      <c r="B8" s="24" t="s">
        <v>22</v>
      </c>
      <c r="C8" s="24" t="s">
        <v>23</v>
      </c>
      <c r="D8" s="24" t="s">
        <v>52</v>
      </c>
      <c r="E8" s="24" t="s">
        <v>54</v>
      </c>
      <c r="F8" s="24" t="s">
        <v>56</v>
      </c>
      <c r="G8" s="24" t="s">
        <v>58</v>
      </c>
      <c r="H8" s="24" t="s">
        <v>59</v>
      </c>
    </row>
    <row r="9" spans="1:8">
      <c r="B9" s="20" t="s">
        <v>35</v>
      </c>
      <c r="C9" s="20" t="s">
        <v>36</v>
      </c>
      <c r="D9" s="20">
        <v>2</v>
      </c>
      <c r="E9" s="20">
        <v>0</v>
      </c>
      <c r="F9" s="20">
        <v>3</v>
      </c>
      <c r="G9" s="20">
        <v>4.5</v>
      </c>
      <c r="H9" s="20">
        <v>3</v>
      </c>
    </row>
    <row r="10" spans="1:8" ht="16" thickBot="1">
      <c r="B10" s="18" t="s">
        <v>38</v>
      </c>
      <c r="C10" s="18" t="s">
        <v>39</v>
      </c>
      <c r="D10" s="18">
        <v>6</v>
      </c>
      <c r="E10" s="18">
        <v>0</v>
      </c>
      <c r="F10" s="18">
        <v>5</v>
      </c>
      <c r="G10" s="18">
        <v>1E+30</v>
      </c>
      <c r="H10" s="18">
        <v>3</v>
      </c>
    </row>
    <row r="12" spans="1:8" ht="16" thickBot="1">
      <c r="A12" t="s">
        <v>28</v>
      </c>
    </row>
    <row r="13" spans="1:8">
      <c r="B13" s="23"/>
      <c r="C13" s="23"/>
      <c r="D13" s="23" t="s">
        <v>51</v>
      </c>
      <c r="E13" s="23" t="s">
        <v>60</v>
      </c>
      <c r="F13" s="23" t="s">
        <v>62</v>
      </c>
      <c r="G13" s="23" t="s">
        <v>57</v>
      </c>
      <c r="H13" s="23" t="s">
        <v>57</v>
      </c>
    </row>
    <row r="14" spans="1:8" ht="16" thickBot="1">
      <c r="B14" s="24" t="s">
        <v>22</v>
      </c>
      <c r="C14" s="24" t="s">
        <v>23</v>
      </c>
      <c r="D14" s="24" t="s">
        <v>52</v>
      </c>
      <c r="E14" s="24" t="s">
        <v>61</v>
      </c>
      <c r="F14" s="24" t="s">
        <v>63</v>
      </c>
      <c r="G14" s="24" t="s">
        <v>58</v>
      </c>
      <c r="H14" s="24" t="s">
        <v>59</v>
      </c>
    </row>
    <row r="15" spans="1:8">
      <c r="B15" s="20" t="s">
        <v>40</v>
      </c>
      <c r="C15" s="20" t="s">
        <v>41</v>
      </c>
      <c r="D15" s="20">
        <v>12</v>
      </c>
      <c r="E15" s="20">
        <v>1.5</v>
      </c>
      <c r="F15" s="20">
        <v>12</v>
      </c>
      <c r="G15" s="20">
        <v>6</v>
      </c>
      <c r="H15" s="20">
        <v>12</v>
      </c>
    </row>
    <row r="16" spans="1:8">
      <c r="B16" s="20" t="s">
        <v>44</v>
      </c>
      <c r="C16" s="20" t="s">
        <v>45</v>
      </c>
      <c r="D16" s="20">
        <v>18</v>
      </c>
      <c r="E16" s="20">
        <v>1</v>
      </c>
      <c r="F16" s="20">
        <v>18</v>
      </c>
      <c r="G16" s="20">
        <v>1E+30</v>
      </c>
      <c r="H16" s="20">
        <v>6</v>
      </c>
    </row>
    <row r="17" spans="2:8" ht="16" thickBot="1">
      <c r="B17" s="18" t="s">
        <v>47</v>
      </c>
      <c r="C17" s="18" t="s">
        <v>48</v>
      </c>
      <c r="D17" s="18">
        <v>4</v>
      </c>
      <c r="E17" s="18">
        <v>0</v>
      </c>
      <c r="F17" s="18">
        <v>4</v>
      </c>
      <c r="G17" s="18">
        <v>1E+30</v>
      </c>
      <c r="H17" s="1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4" sqref="F4"/>
    </sheetView>
  </sheetViews>
  <sheetFormatPr baseColWidth="10" defaultRowHeight="15" x14ac:dyDescent="0"/>
  <cols>
    <col min="1" max="1" width="18.83203125" bestFit="1" customWidth="1"/>
    <col min="2" max="3" width="7.1640625" customWidth="1"/>
    <col min="4" max="4" width="5.33203125" bestFit="1" customWidth="1"/>
    <col min="5" max="5" width="3.1640625" bestFit="1" customWidth="1"/>
    <col min="6" max="6" width="18.33203125" bestFit="1" customWidth="1"/>
  </cols>
  <sheetData>
    <row r="1" spans="1:6" ht="16" thickBot="1">
      <c r="A1" s="1"/>
      <c r="B1" s="1" t="s">
        <v>5</v>
      </c>
      <c r="C1" s="1" t="s">
        <v>6</v>
      </c>
      <c r="D1" s="1" t="s">
        <v>7</v>
      </c>
      <c r="E1" s="1"/>
      <c r="F1" s="1" t="s">
        <v>8</v>
      </c>
    </row>
    <row r="2" spans="1:6" ht="17" thickTop="1" thickBot="1">
      <c r="A2" s="1" t="s">
        <v>0</v>
      </c>
      <c r="B2" s="10">
        <v>3</v>
      </c>
      <c r="C2" s="11">
        <v>5</v>
      </c>
      <c r="D2" s="12">
        <f>SUMPRODUCT(B2:C2,B4:C4)</f>
        <v>36</v>
      </c>
      <c r="E2" s="1"/>
      <c r="F2" s="1"/>
    </row>
    <row r="3" spans="1:6" ht="17" thickTop="1" thickBot="1">
      <c r="A3" s="1"/>
      <c r="B3" s="1"/>
      <c r="C3" s="1"/>
      <c r="D3" s="1"/>
      <c r="E3" s="1"/>
      <c r="F3" s="1"/>
    </row>
    <row r="4" spans="1:6" ht="17" thickTop="1" thickBot="1">
      <c r="A4" s="1" t="s">
        <v>1</v>
      </c>
      <c r="B4" s="2">
        <v>2</v>
      </c>
      <c r="C4" s="3">
        <v>6</v>
      </c>
      <c r="D4" s="1"/>
      <c r="E4" s="1"/>
      <c r="F4" s="1"/>
    </row>
    <row r="5" spans="1:6" ht="17" thickTop="1" thickBot="1">
      <c r="A5" s="1"/>
      <c r="B5" s="1"/>
      <c r="C5" s="1"/>
      <c r="D5" s="1"/>
      <c r="E5" s="1"/>
      <c r="F5" s="1"/>
    </row>
    <row r="6" spans="1:6" ht="16" thickTop="1">
      <c r="A6" s="1" t="s">
        <v>2</v>
      </c>
      <c r="B6" s="4">
        <v>1</v>
      </c>
      <c r="C6" s="5"/>
      <c r="D6" s="13">
        <f>SUMPRODUCT(B6:C6,$B$4:$C$4)</f>
        <v>2</v>
      </c>
      <c r="E6" s="1" t="s">
        <v>9</v>
      </c>
      <c r="F6" s="14">
        <v>4</v>
      </c>
    </row>
    <row r="7" spans="1:6">
      <c r="A7" s="1" t="s">
        <v>3</v>
      </c>
      <c r="B7" s="6"/>
      <c r="C7" s="7">
        <v>2</v>
      </c>
      <c r="D7" s="13">
        <f>SUMPRODUCT(B7:C7,$B$4:$C$4)</f>
        <v>12</v>
      </c>
      <c r="E7" s="1" t="s">
        <v>9</v>
      </c>
      <c r="F7" s="15">
        <v>12</v>
      </c>
    </row>
    <row r="8" spans="1:6" ht="16" thickBot="1">
      <c r="A8" s="1" t="s">
        <v>4</v>
      </c>
      <c r="B8" s="8">
        <v>3</v>
      </c>
      <c r="C8" s="9">
        <v>2</v>
      </c>
      <c r="D8" s="13">
        <f>SUMPRODUCT(B8:C8,$B$4:$C$4)</f>
        <v>18</v>
      </c>
      <c r="E8" s="1" t="s">
        <v>9</v>
      </c>
      <c r="F8" s="16">
        <v>18</v>
      </c>
    </row>
    <row r="9" spans="1:6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showGridLines="0" workbookViewId="0"/>
  </sheetViews>
  <sheetFormatPr baseColWidth="10" defaultRowHeight="15" x14ac:dyDescent="0"/>
  <cols>
    <col min="1" max="1" width="2.33203125" customWidth="1"/>
    <col min="2" max="2" width="6.5" customWidth="1"/>
    <col min="3" max="3" width="30.5" bestFit="1" customWidth="1"/>
    <col min="4" max="4" width="13" bestFit="1" customWidth="1"/>
    <col min="5" max="5" width="13.83203125" customWidth="1"/>
    <col min="6" max="6" width="10.83203125" customWidth="1"/>
    <col min="7" max="7" width="5.5" customWidth="1"/>
  </cols>
  <sheetData>
    <row r="1" spans="1:5">
      <c r="A1" s="17" t="s">
        <v>10</v>
      </c>
    </row>
    <row r="2" spans="1:5">
      <c r="A2" s="17" t="s">
        <v>76</v>
      </c>
    </row>
    <row r="3" spans="1:5">
      <c r="A3" s="17" t="s">
        <v>77</v>
      </c>
    </row>
    <row r="4" spans="1:5">
      <c r="A4" s="17" t="s">
        <v>13</v>
      </c>
    </row>
    <row r="5" spans="1:5">
      <c r="A5" s="17" t="s">
        <v>14</v>
      </c>
    </row>
    <row r="6" spans="1:5">
      <c r="A6" s="17"/>
      <c r="B6" t="s">
        <v>15</v>
      </c>
    </row>
    <row r="7" spans="1:5">
      <c r="A7" s="17"/>
      <c r="B7" t="s">
        <v>78</v>
      </c>
    </row>
    <row r="8" spans="1:5">
      <c r="A8" s="17"/>
      <c r="B8" t="s">
        <v>79</v>
      </c>
    </row>
    <row r="9" spans="1:5">
      <c r="A9" s="17" t="s">
        <v>18</v>
      </c>
    </row>
    <row r="10" spans="1:5">
      <c r="B10" t="s">
        <v>19</v>
      </c>
    </row>
    <row r="11" spans="1:5">
      <c r="B11" t="s">
        <v>20</v>
      </c>
    </row>
    <row r="14" spans="1:5" ht="16" thickBot="1">
      <c r="A14" t="s">
        <v>21</v>
      </c>
    </row>
    <row r="15" spans="1:5" ht="16" thickBot="1">
      <c r="B15" s="19" t="s">
        <v>22</v>
      </c>
      <c r="C15" s="19" t="s">
        <v>23</v>
      </c>
      <c r="D15" s="19" t="s">
        <v>24</v>
      </c>
      <c r="E15" s="19" t="s">
        <v>25</v>
      </c>
    </row>
    <row r="16" spans="1:5" ht="16" thickBot="1">
      <c r="B16" s="18" t="s">
        <v>80</v>
      </c>
      <c r="C16" s="18" t="s">
        <v>34</v>
      </c>
      <c r="D16" s="21">
        <v>0</v>
      </c>
      <c r="E16" s="21">
        <v>0</v>
      </c>
    </row>
    <row r="19" spans="1:7" ht="16" thickBot="1">
      <c r="A19" t="s">
        <v>26</v>
      </c>
    </row>
    <row r="20" spans="1:7" ht="16" thickBot="1">
      <c r="B20" s="19" t="s">
        <v>22</v>
      </c>
      <c r="C20" s="19" t="s">
        <v>23</v>
      </c>
      <c r="D20" s="19" t="s">
        <v>24</v>
      </c>
      <c r="E20" s="19" t="s">
        <v>25</v>
      </c>
      <c r="F20" s="19" t="s">
        <v>27</v>
      </c>
    </row>
    <row r="21" spans="1:7">
      <c r="B21" s="20" t="s">
        <v>35</v>
      </c>
      <c r="C21" s="20" t="s">
        <v>81</v>
      </c>
      <c r="D21" s="22">
        <v>0</v>
      </c>
      <c r="E21" s="22">
        <v>0</v>
      </c>
      <c r="F21" s="20" t="s">
        <v>37</v>
      </c>
    </row>
    <row r="22" spans="1:7">
      <c r="B22" s="20" t="s">
        <v>38</v>
      </c>
      <c r="C22" s="20" t="s">
        <v>82</v>
      </c>
      <c r="D22" s="22">
        <v>0</v>
      </c>
      <c r="E22" s="22">
        <v>0</v>
      </c>
      <c r="F22" s="20" t="s">
        <v>37</v>
      </c>
    </row>
    <row r="23" spans="1:7" ht="16" thickBot="1">
      <c r="B23" s="18" t="s">
        <v>83</v>
      </c>
      <c r="C23" s="18" t="s">
        <v>84</v>
      </c>
      <c r="D23" s="21">
        <v>0</v>
      </c>
      <c r="E23" s="21">
        <v>0</v>
      </c>
      <c r="F23" s="18" t="s">
        <v>37</v>
      </c>
    </row>
    <row r="26" spans="1:7" ht="16" thickBot="1">
      <c r="A26" t="s">
        <v>28</v>
      </c>
    </row>
    <row r="27" spans="1:7" ht="16" thickBot="1">
      <c r="B27" s="19" t="s">
        <v>22</v>
      </c>
      <c r="C27" s="19" t="s">
        <v>23</v>
      </c>
      <c r="D27" s="19" t="s">
        <v>29</v>
      </c>
      <c r="E27" s="19" t="s">
        <v>30</v>
      </c>
      <c r="F27" s="19" t="s">
        <v>31</v>
      </c>
      <c r="G27" s="19" t="s">
        <v>32</v>
      </c>
    </row>
    <row r="28" spans="1:7">
      <c r="B28" s="20" t="s">
        <v>85</v>
      </c>
      <c r="C28" s="20" t="s">
        <v>86</v>
      </c>
      <c r="D28" s="22">
        <v>10</v>
      </c>
      <c r="E28" s="20" t="s">
        <v>87</v>
      </c>
      <c r="F28" s="20" t="s">
        <v>88</v>
      </c>
      <c r="G28" s="20">
        <v>64</v>
      </c>
    </row>
    <row r="29" spans="1:7">
      <c r="B29" s="20" t="s">
        <v>89</v>
      </c>
      <c r="C29" s="20" t="s">
        <v>90</v>
      </c>
      <c r="D29" s="22"/>
      <c r="E29" s="20" t="s">
        <v>91</v>
      </c>
      <c r="F29" s="20" t="s">
        <v>88</v>
      </c>
      <c r="G29" s="20">
        <v>74</v>
      </c>
    </row>
    <row r="30" spans="1:7">
      <c r="B30" s="20" t="s">
        <v>92</v>
      </c>
      <c r="C30" s="20" t="s">
        <v>93</v>
      </c>
      <c r="D30" s="22">
        <v>12</v>
      </c>
      <c r="E30" s="20" t="s">
        <v>94</v>
      </c>
      <c r="F30" s="20" t="s">
        <v>88</v>
      </c>
      <c r="G30" s="20">
        <v>62</v>
      </c>
    </row>
    <row r="31" spans="1:7">
      <c r="B31" s="20" t="s">
        <v>95</v>
      </c>
      <c r="C31" s="20" t="s">
        <v>96</v>
      </c>
      <c r="D31" s="22"/>
      <c r="E31" s="20" t="s">
        <v>97</v>
      </c>
      <c r="F31" s="20" t="s">
        <v>88</v>
      </c>
      <c r="G31" s="20">
        <v>12</v>
      </c>
    </row>
    <row r="32" spans="1:7">
      <c r="B32" s="20" t="s">
        <v>98</v>
      </c>
      <c r="C32" s="20" t="s">
        <v>99</v>
      </c>
      <c r="D32" s="22"/>
      <c r="E32" s="20" t="s">
        <v>100</v>
      </c>
      <c r="F32" s="20" t="s">
        <v>88</v>
      </c>
      <c r="G32" s="20">
        <v>12</v>
      </c>
    </row>
    <row r="33" spans="2:7">
      <c r="B33" s="20" t="s">
        <v>101</v>
      </c>
      <c r="C33" s="20" t="s">
        <v>102</v>
      </c>
      <c r="D33" s="22">
        <v>4</v>
      </c>
      <c r="E33" s="20" t="s">
        <v>103</v>
      </c>
      <c r="F33" s="20" t="s">
        <v>88</v>
      </c>
      <c r="G33" s="20">
        <v>8</v>
      </c>
    </row>
    <row r="34" spans="2:7">
      <c r="B34" s="20" t="s">
        <v>104</v>
      </c>
      <c r="C34" s="20" t="s">
        <v>105</v>
      </c>
      <c r="D34" s="22">
        <v>4</v>
      </c>
      <c r="E34" s="20" t="s">
        <v>106</v>
      </c>
      <c r="F34" s="20" t="s">
        <v>88</v>
      </c>
      <c r="G34" s="20">
        <v>24</v>
      </c>
    </row>
    <row r="35" spans="2:7">
      <c r="B35" s="20" t="s">
        <v>107</v>
      </c>
      <c r="C35" s="20" t="s">
        <v>108</v>
      </c>
      <c r="D35" s="22">
        <v>5</v>
      </c>
      <c r="E35" s="20" t="s">
        <v>109</v>
      </c>
      <c r="F35" s="20" t="s">
        <v>88</v>
      </c>
      <c r="G35" s="20">
        <v>23</v>
      </c>
    </row>
    <row r="36" spans="2:7">
      <c r="B36" s="20" t="s">
        <v>110</v>
      </c>
      <c r="C36" s="20" t="s">
        <v>111</v>
      </c>
      <c r="D36" s="22">
        <v>4</v>
      </c>
      <c r="E36" s="20" t="s">
        <v>112</v>
      </c>
      <c r="F36" s="20" t="s">
        <v>88</v>
      </c>
      <c r="G36" s="20">
        <v>24</v>
      </c>
    </row>
    <row r="37" spans="2:7">
      <c r="B37" s="20" t="s">
        <v>113</v>
      </c>
      <c r="C37" s="20" t="s">
        <v>114</v>
      </c>
      <c r="D37" s="22"/>
      <c r="E37" s="20" t="s">
        <v>115</v>
      </c>
      <c r="F37" s="20" t="s">
        <v>88</v>
      </c>
      <c r="G37" s="20">
        <v>9</v>
      </c>
    </row>
    <row r="38" spans="2:7">
      <c r="B38" s="20" t="s">
        <v>116</v>
      </c>
      <c r="C38" s="20" t="s">
        <v>117</v>
      </c>
      <c r="D38" s="22"/>
      <c r="E38" s="20" t="s">
        <v>118</v>
      </c>
      <c r="F38" s="20" t="s">
        <v>88</v>
      </c>
      <c r="G38" s="20">
        <v>9</v>
      </c>
    </row>
    <row r="39" spans="2:7">
      <c r="B39" s="20" t="s">
        <v>119</v>
      </c>
      <c r="C39" s="20" t="s">
        <v>120</v>
      </c>
      <c r="D39" s="22">
        <v>3</v>
      </c>
      <c r="E39" s="20" t="s">
        <v>121</v>
      </c>
      <c r="F39" s="20" t="s">
        <v>88</v>
      </c>
      <c r="G39" s="20">
        <v>6</v>
      </c>
    </row>
    <row r="40" spans="2:7">
      <c r="B40" s="20" t="s">
        <v>122</v>
      </c>
      <c r="C40" s="20" t="s">
        <v>123</v>
      </c>
      <c r="D40" s="22"/>
      <c r="E40" s="20" t="s">
        <v>124</v>
      </c>
      <c r="F40" s="20" t="s">
        <v>88</v>
      </c>
      <c r="G40" s="20">
        <v>4</v>
      </c>
    </row>
    <row r="41" spans="2:7">
      <c r="B41" s="20" t="s">
        <v>125</v>
      </c>
      <c r="C41" s="20" t="s">
        <v>126</v>
      </c>
      <c r="D41" s="22">
        <v>1</v>
      </c>
      <c r="E41" s="20" t="s">
        <v>127</v>
      </c>
      <c r="F41" s="20" t="s">
        <v>88</v>
      </c>
      <c r="G41" s="20">
        <v>3</v>
      </c>
    </row>
    <row r="42" spans="2:7">
      <c r="B42" s="20" t="s">
        <v>128</v>
      </c>
      <c r="C42" s="20" t="s">
        <v>129</v>
      </c>
      <c r="D42" s="22"/>
      <c r="E42" s="20" t="s">
        <v>130</v>
      </c>
      <c r="F42" s="20" t="s">
        <v>88</v>
      </c>
      <c r="G42" s="20">
        <v>4</v>
      </c>
    </row>
    <row r="43" spans="2:7">
      <c r="B43" s="20" t="s">
        <v>131</v>
      </c>
      <c r="C43" s="20" t="s">
        <v>132</v>
      </c>
      <c r="D43" s="22"/>
      <c r="E43" s="20" t="s">
        <v>133</v>
      </c>
      <c r="F43" s="20" t="s">
        <v>88</v>
      </c>
      <c r="G43" s="20">
        <v>12</v>
      </c>
    </row>
    <row r="44" spans="2:7">
      <c r="B44" s="20" t="s">
        <v>134</v>
      </c>
      <c r="C44" s="20" t="s">
        <v>135</v>
      </c>
      <c r="D44" s="22">
        <v>2</v>
      </c>
      <c r="E44" s="20" t="s">
        <v>136</v>
      </c>
      <c r="F44" s="20" t="s">
        <v>88</v>
      </c>
      <c r="G44" s="20">
        <v>10</v>
      </c>
    </row>
    <row r="45" spans="2:7">
      <c r="B45" s="20" t="s">
        <v>40</v>
      </c>
      <c r="C45" s="20" t="s">
        <v>137</v>
      </c>
      <c r="D45" s="22"/>
      <c r="E45" s="20" t="s">
        <v>138</v>
      </c>
      <c r="F45" s="20" t="s">
        <v>88</v>
      </c>
      <c r="G45" s="20">
        <v>12</v>
      </c>
    </row>
    <row r="46" spans="2:7">
      <c r="B46" s="20" t="s">
        <v>139</v>
      </c>
      <c r="C46" s="20" t="s">
        <v>140</v>
      </c>
      <c r="D46" s="22"/>
      <c r="E46" s="20" t="s">
        <v>141</v>
      </c>
      <c r="F46" s="20" t="s">
        <v>88</v>
      </c>
      <c r="G46" s="20">
        <v>18</v>
      </c>
    </row>
    <row r="47" spans="2:7">
      <c r="B47" s="20" t="s">
        <v>142</v>
      </c>
      <c r="C47" s="20" t="s">
        <v>143</v>
      </c>
      <c r="D47" s="22">
        <v>1</v>
      </c>
      <c r="E47" s="20" t="s">
        <v>144</v>
      </c>
      <c r="F47" s="20" t="s">
        <v>88</v>
      </c>
      <c r="G47" s="20">
        <v>17</v>
      </c>
    </row>
    <row r="48" spans="2:7">
      <c r="B48" s="20" t="s">
        <v>44</v>
      </c>
      <c r="C48" s="20" t="s">
        <v>145</v>
      </c>
      <c r="D48" s="22"/>
      <c r="E48" s="20" t="s">
        <v>146</v>
      </c>
      <c r="F48" s="20" t="s">
        <v>88</v>
      </c>
      <c r="G48" s="20">
        <v>18</v>
      </c>
    </row>
    <row r="49" spans="2:7">
      <c r="B49" s="20" t="s">
        <v>147</v>
      </c>
      <c r="C49" s="20" t="s">
        <v>148</v>
      </c>
      <c r="D49" s="22"/>
      <c r="E49" s="20" t="s">
        <v>149</v>
      </c>
      <c r="F49" s="20" t="s">
        <v>88</v>
      </c>
      <c r="G49" s="20">
        <v>8</v>
      </c>
    </row>
    <row r="50" spans="2:7">
      <c r="B50" s="20" t="s">
        <v>150</v>
      </c>
      <c r="C50" s="20" t="s">
        <v>151</v>
      </c>
      <c r="D50" s="22">
        <v>1</v>
      </c>
      <c r="E50" s="20" t="s">
        <v>152</v>
      </c>
      <c r="F50" s="20" t="s">
        <v>88</v>
      </c>
      <c r="G50" s="20">
        <v>7</v>
      </c>
    </row>
    <row r="51" spans="2:7">
      <c r="B51" s="20" t="s">
        <v>153</v>
      </c>
      <c r="C51" s="20" t="s">
        <v>154</v>
      </c>
      <c r="D51" s="22">
        <v>2</v>
      </c>
      <c r="E51" s="20" t="s">
        <v>155</v>
      </c>
      <c r="F51" s="20" t="s">
        <v>88</v>
      </c>
      <c r="G51" s="20">
        <v>6</v>
      </c>
    </row>
    <row r="52" spans="2:7" ht="16" thickBot="1">
      <c r="B52" s="18" t="s">
        <v>156</v>
      </c>
      <c r="C52" s="18" t="s">
        <v>48</v>
      </c>
      <c r="D52" s="21">
        <v>4</v>
      </c>
      <c r="E52" s="18" t="s">
        <v>157</v>
      </c>
      <c r="F52" s="18" t="s">
        <v>43</v>
      </c>
      <c r="G52" s="1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showGridLines="0" workbookViewId="0">
      <selection sqref="A1:A3"/>
    </sheetView>
  </sheetViews>
  <sheetFormatPr baseColWidth="10" defaultRowHeight="15" x14ac:dyDescent="0"/>
  <cols>
    <col min="1" max="1" width="2.33203125" customWidth="1"/>
    <col min="2" max="2" width="6.5" bestFit="1" customWidth="1"/>
    <col min="3" max="3" width="30.5" bestFit="1" customWidth="1"/>
    <col min="4" max="4" width="6" customWidth="1"/>
    <col min="5" max="5" width="8.5" bestFit="1" customWidth="1"/>
    <col min="6" max="6" width="10.1640625" bestFit="1" customWidth="1"/>
    <col min="7" max="8" width="9.5" customWidth="1"/>
  </cols>
  <sheetData>
    <row r="1" spans="1:8">
      <c r="A1" s="17" t="s">
        <v>50</v>
      </c>
    </row>
    <row r="2" spans="1:8">
      <c r="A2" s="17" t="s">
        <v>76</v>
      </c>
    </row>
    <row r="3" spans="1:8">
      <c r="A3" s="17" t="s">
        <v>77</v>
      </c>
    </row>
    <row r="6" spans="1:8" ht="16" thickBot="1">
      <c r="A6" t="s">
        <v>26</v>
      </c>
    </row>
    <row r="7" spans="1:8">
      <c r="B7" s="23"/>
      <c r="C7" s="23"/>
      <c r="D7" s="23" t="s">
        <v>51</v>
      </c>
      <c r="E7" s="23" t="s">
        <v>53</v>
      </c>
      <c r="F7" s="23" t="s">
        <v>55</v>
      </c>
      <c r="G7" s="23" t="s">
        <v>57</v>
      </c>
      <c r="H7" s="23" t="s">
        <v>57</v>
      </c>
    </row>
    <row r="8" spans="1:8" ht="16" thickBot="1">
      <c r="B8" s="24" t="s">
        <v>22</v>
      </c>
      <c r="C8" s="24" t="s">
        <v>23</v>
      </c>
      <c r="D8" s="24" t="s">
        <v>52</v>
      </c>
      <c r="E8" s="24" t="s">
        <v>54</v>
      </c>
      <c r="F8" s="24" t="s">
        <v>56</v>
      </c>
      <c r="G8" s="24" t="s">
        <v>58</v>
      </c>
      <c r="H8" s="24" t="s">
        <v>59</v>
      </c>
    </row>
    <row r="9" spans="1:8">
      <c r="B9" s="20" t="s">
        <v>35</v>
      </c>
      <c r="C9" s="20" t="s">
        <v>81</v>
      </c>
      <c r="D9" s="20">
        <v>0</v>
      </c>
      <c r="E9" s="20">
        <v>0</v>
      </c>
      <c r="F9" s="20">
        <v>0</v>
      </c>
      <c r="G9" s="20">
        <v>0</v>
      </c>
      <c r="H9" s="20">
        <v>1E+30</v>
      </c>
    </row>
    <row r="10" spans="1:8">
      <c r="B10" s="20" t="s">
        <v>38</v>
      </c>
      <c r="C10" s="20" t="s">
        <v>82</v>
      </c>
      <c r="D10" s="20">
        <v>0</v>
      </c>
      <c r="E10" s="20">
        <v>0</v>
      </c>
      <c r="F10" s="20">
        <v>0</v>
      </c>
      <c r="G10" s="20">
        <v>0</v>
      </c>
      <c r="H10" s="20">
        <v>1E+30</v>
      </c>
    </row>
    <row r="11" spans="1:8" ht="16" thickBot="1">
      <c r="B11" s="18" t="s">
        <v>83</v>
      </c>
      <c r="C11" s="18" t="s">
        <v>84</v>
      </c>
      <c r="D11" s="18">
        <v>0</v>
      </c>
      <c r="E11" s="18">
        <v>0</v>
      </c>
      <c r="F11" s="18">
        <v>0</v>
      </c>
      <c r="G11" s="18">
        <v>0</v>
      </c>
      <c r="H11" s="18">
        <v>1E+30</v>
      </c>
    </row>
    <row r="13" spans="1:8" ht="16" thickBot="1">
      <c r="A13" t="s">
        <v>28</v>
      </c>
    </row>
    <row r="14" spans="1:8">
      <c r="B14" s="23"/>
      <c r="C14" s="23"/>
      <c r="D14" s="23" t="s">
        <v>51</v>
      </c>
      <c r="E14" s="23" t="s">
        <v>60</v>
      </c>
      <c r="F14" s="23" t="s">
        <v>62</v>
      </c>
      <c r="G14" s="23" t="s">
        <v>57</v>
      </c>
      <c r="H14" s="23" t="s">
        <v>57</v>
      </c>
    </row>
    <row r="15" spans="1:8" ht="16" thickBot="1">
      <c r="B15" s="24" t="s">
        <v>22</v>
      </c>
      <c r="C15" s="24" t="s">
        <v>23</v>
      </c>
      <c r="D15" s="24" t="s">
        <v>52</v>
      </c>
      <c r="E15" s="24" t="s">
        <v>61</v>
      </c>
      <c r="F15" s="24" t="s">
        <v>63</v>
      </c>
      <c r="G15" s="24" t="s">
        <v>58</v>
      </c>
      <c r="H15" s="24" t="s">
        <v>59</v>
      </c>
    </row>
    <row r="16" spans="1:8">
      <c r="B16" s="20" t="s">
        <v>85</v>
      </c>
      <c r="C16" s="20" t="s">
        <v>86</v>
      </c>
      <c r="D16" s="20">
        <v>10</v>
      </c>
      <c r="E16" s="20">
        <v>0</v>
      </c>
      <c r="F16" s="20">
        <v>74</v>
      </c>
      <c r="G16" s="20">
        <v>1E+30</v>
      </c>
      <c r="H16" s="20">
        <v>64</v>
      </c>
    </row>
    <row r="17" spans="2:8">
      <c r="B17" s="20" t="s">
        <v>89</v>
      </c>
      <c r="C17" s="20" t="s">
        <v>90</v>
      </c>
      <c r="D17" s="20"/>
      <c r="E17" s="20">
        <v>0</v>
      </c>
      <c r="F17" s="20">
        <v>74</v>
      </c>
      <c r="G17" s="20">
        <v>1E+30</v>
      </c>
      <c r="H17" s="20">
        <v>74</v>
      </c>
    </row>
    <row r="18" spans="2:8">
      <c r="B18" s="20" t="s">
        <v>92</v>
      </c>
      <c r="C18" s="20" t="s">
        <v>93</v>
      </c>
      <c r="D18" s="20">
        <v>12</v>
      </c>
      <c r="E18" s="20">
        <v>0</v>
      </c>
      <c r="F18" s="20">
        <v>74</v>
      </c>
      <c r="G18" s="20">
        <v>1E+30</v>
      </c>
      <c r="H18" s="20">
        <v>62</v>
      </c>
    </row>
    <row r="19" spans="2:8">
      <c r="B19" s="20" t="s">
        <v>95</v>
      </c>
      <c r="C19" s="20" t="s">
        <v>96</v>
      </c>
      <c r="D19" s="20"/>
      <c r="E19" s="20">
        <v>0</v>
      </c>
      <c r="F19" s="20">
        <v>12</v>
      </c>
      <c r="G19" s="20">
        <v>1E+30</v>
      </c>
      <c r="H19" s="20">
        <v>12</v>
      </c>
    </row>
    <row r="20" spans="2:8">
      <c r="B20" s="20" t="s">
        <v>98</v>
      </c>
      <c r="C20" s="20" t="s">
        <v>99</v>
      </c>
      <c r="D20" s="20"/>
      <c r="E20" s="20">
        <v>0</v>
      </c>
      <c r="F20" s="20">
        <v>12</v>
      </c>
      <c r="G20" s="20">
        <v>1E+30</v>
      </c>
      <c r="H20" s="20">
        <v>12</v>
      </c>
    </row>
    <row r="21" spans="2:8">
      <c r="B21" s="20" t="s">
        <v>101</v>
      </c>
      <c r="C21" s="20" t="s">
        <v>102</v>
      </c>
      <c r="D21" s="20">
        <v>4</v>
      </c>
      <c r="E21" s="20">
        <v>0</v>
      </c>
      <c r="F21" s="20">
        <v>12</v>
      </c>
      <c r="G21" s="20">
        <v>1E+30</v>
      </c>
      <c r="H21" s="20">
        <v>8</v>
      </c>
    </row>
    <row r="22" spans="2:8">
      <c r="B22" s="20" t="s">
        <v>104</v>
      </c>
      <c r="C22" s="20" t="s">
        <v>105</v>
      </c>
      <c r="D22" s="20">
        <v>4</v>
      </c>
      <c r="E22" s="20">
        <v>0</v>
      </c>
      <c r="F22" s="20">
        <v>28</v>
      </c>
      <c r="G22" s="20">
        <v>1E+30</v>
      </c>
      <c r="H22" s="20">
        <v>24</v>
      </c>
    </row>
    <row r="23" spans="2:8">
      <c r="B23" s="20" t="s">
        <v>107</v>
      </c>
      <c r="C23" s="20" t="s">
        <v>108</v>
      </c>
      <c r="D23" s="20">
        <v>5</v>
      </c>
      <c r="E23" s="20">
        <v>0</v>
      </c>
      <c r="F23" s="20">
        <v>28</v>
      </c>
      <c r="G23" s="20">
        <v>1E+30</v>
      </c>
      <c r="H23" s="20">
        <v>23</v>
      </c>
    </row>
    <row r="24" spans="2:8">
      <c r="B24" s="20" t="s">
        <v>110</v>
      </c>
      <c r="C24" s="20" t="s">
        <v>111</v>
      </c>
      <c r="D24" s="20">
        <v>4</v>
      </c>
      <c r="E24" s="20">
        <v>0</v>
      </c>
      <c r="F24" s="20">
        <v>28</v>
      </c>
      <c r="G24" s="20">
        <v>1E+30</v>
      </c>
      <c r="H24" s="20">
        <v>24</v>
      </c>
    </row>
    <row r="25" spans="2:8">
      <c r="B25" s="20" t="s">
        <v>113</v>
      </c>
      <c r="C25" s="20" t="s">
        <v>114</v>
      </c>
      <c r="D25" s="20"/>
      <c r="E25" s="20">
        <v>0</v>
      </c>
      <c r="F25" s="20">
        <v>9</v>
      </c>
      <c r="G25" s="20">
        <v>1E+30</v>
      </c>
      <c r="H25" s="20">
        <v>9</v>
      </c>
    </row>
    <row r="26" spans="2:8">
      <c r="B26" s="20" t="s">
        <v>116</v>
      </c>
      <c r="C26" s="20" t="s">
        <v>117</v>
      </c>
      <c r="D26" s="20"/>
      <c r="E26" s="20">
        <v>0</v>
      </c>
      <c r="F26" s="20">
        <v>9</v>
      </c>
      <c r="G26" s="20">
        <v>1E+30</v>
      </c>
      <c r="H26" s="20">
        <v>9</v>
      </c>
    </row>
    <row r="27" spans="2:8">
      <c r="B27" s="20" t="s">
        <v>119</v>
      </c>
      <c r="C27" s="20" t="s">
        <v>120</v>
      </c>
      <c r="D27" s="20">
        <v>3</v>
      </c>
      <c r="E27" s="20">
        <v>0</v>
      </c>
      <c r="F27" s="20">
        <v>9</v>
      </c>
      <c r="G27" s="20">
        <v>1E+30</v>
      </c>
      <c r="H27" s="20">
        <v>6</v>
      </c>
    </row>
    <row r="28" spans="2:8">
      <c r="B28" s="20" t="s">
        <v>122</v>
      </c>
      <c r="C28" s="20" t="s">
        <v>123</v>
      </c>
      <c r="D28" s="20"/>
      <c r="E28" s="20">
        <v>0</v>
      </c>
      <c r="F28" s="20">
        <v>4</v>
      </c>
      <c r="G28" s="20">
        <v>1E+30</v>
      </c>
      <c r="H28" s="20">
        <v>4</v>
      </c>
    </row>
    <row r="29" spans="2:8">
      <c r="B29" s="20" t="s">
        <v>125</v>
      </c>
      <c r="C29" s="20" t="s">
        <v>126</v>
      </c>
      <c r="D29" s="20">
        <v>1</v>
      </c>
      <c r="E29" s="20">
        <v>0</v>
      </c>
      <c r="F29" s="20">
        <v>4</v>
      </c>
      <c r="G29" s="20">
        <v>1E+30</v>
      </c>
      <c r="H29" s="20">
        <v>3</v>
      </c>
    </row>
    <row r="30" spans="2:8">
      <c r="B30" s="20" t="s">
        <v>128</v>
      </c>
      <c r="C30" s="20" t="s">
        <v>129</v>
      </c>
      <c r="D30" s="20"/>
      <c r="E30" s="20">
        <v>0</v>
      </c>
      <c r="F30" s="20">
        <v>4</v>
      </c>
      <c r="G30" s="20">
        <v>1E+30</v>
      </c>
      <c r="H30" s="20">
        <v>4</v>
      </c>
    </row>
    <row r="31" spans="2:8">
      <c r="B31" s="20" t="s">
        <v>131</v>
      </c>
      <c r="C31" s="20" t="s">
        <v>132</v>
      </c>
      <c r="D31" s="20"/>
      <c r="E31" s="20">
        <v>0</v>
      </c>
      <c r="F31" s="20">
        <v>12</v>
      </c>
      <c r="G31" s="20">
        <v>1E+30</v>
      </c>
      <c r="H31" s="20">
        <v>12</v>
      </c>
    </row>
    <row r="32" spans="2:8">
      <c r="B32" s="20" t="s">
        <v>134</v>
      </c>
      <c r="C32" s="20" t="s">
        <v>135</v>
      </c>
      <c r="D32" s="20">
        <v>2</v>
      </c>
      <c r="E32" s="20">
        <v>0</v>
      </c>
      <c r="F32" s="20">
        <v>12</v>
      </c>
      <c r="G32" s="20">
        <v>1E+30</v>
      </c>
      <c r="H32" s="20">
        <v>10</v>
      </c>
    </row>
    <row r="33" spans="2:8">
      <c r="B33" s="20" t="s">
        <v>40</v>
      </c>
      <c r="C33" s="20" t="s">
        <v>137</v>
      </c>
      <c r="D33" s="20"/>
      <c r="E33" s="20">
        <v>0</v>
      </c>
      <c r="F33" s="20">
        <v>12</v>
      </c>
      <c r="G33" s="20">
        <v>1E+30</v>
      </c>
      <c r="H33" s="20">
        <v>12</v>
      </c>
    </row>
    <row r="34" spans="2:8">
      <c r="B34" s="20" t="s">
        <v>139</v>
      </c>
      <c r="C34" s="20" t="s">
        <v>140</v>
      </c>
      <c r="D34" s="20"/>
      <c r="E34" s="20">
        <v>0</v>
      </c>
      <c r="F34" s="20">
        <v>18</v>
      </c>
      <c r="G34" s="20">
        <v>1E+30</v>
      </c>
      <c r="H34" s="20">
        <v>18</v>
      </c>
    </row>
    <row r="35" spans="2:8">
      <c r="B35" s="20" t="s">
        <v>142</v>
      </c>
      <c r="C35" s="20" t="s">
        <v>143</v>
      </c>
      <c r="D35" s="20">
        <v>1</v>
      </c>
      <c r="E35" s="20">
        <v>0</v>
      </c>
      <c r="F35" s="20">
        <v>18</v>
      </c>
      <c r="G35" s="20">
        <v>1E+30</v>
      </c>
      <c r="H35" s="20">
        <v>17</v>
      </c>
    </row>
    <row r="36" spans="2:8">
      <c r="B36" s="20" t="s">
        <v>44</v>
      </c>
      <c r="C36" s="20" t="s">
        <v>145</v>
      </c>
      <c r="D36" s="20"/>
      <c r="E36" s="20">
        <v>0</v>
      </c>
      <c r="F36" s="20">
        <v>18</v>
      </c>
      <c r="G36" s="20">
        <v>1E+30</v>
      </c>
      <c r="H36" s="20">
        <v>18</v>
      </c>
    </row>
    <row r="37" spans="2:8">
      <c r="B37" s="20" t="s">
        <v>147</v>
      </c>
      <c r="C37" s="20" t="s">
        <v>148</v>
      </c>
      <c r="D37" s="20"/>
      <c r="E37" s="20">
        <v>0</v>
      </c>
      <c r="F37" s="20">
        <v>8</v>
      </c>
      <c r="G37" s="20">
        <v>1E+30</v>
      </c>
      <c r="H37" s="20">
        <v>8</v>
      </c>
    </row>
    <row r="38" spans="2:8">
      <c r="B38" s="20" t="s">
        <v>150</v>
      </c>
      <c r="C38" s="20" t="s">
        <v>151</v>
      </c>
      <c r="D38" s="20">
        <v>1</v>
      </c>
      <c r="E38" s="20">
        <v>0</v>
      </c>
      <c r="F38" s="20">
        <v>8</v>
      </c>
      <c r="G38" s="20">
        <v>1E+30</v>
      </c>
      <c r="H38" s="20">
        <v>7</v>
      </c>
    </row>
    <row r="39" spans="2:8">
      <c r="B39" s="20" t="s">
        <v>153</v>
      </c>
      <c r="C39" s="20" t="s">
        <v>154</v>
      </c>
      <c r="D39" s="20">
        <v>2</v>
      </c>
      <c r="E39" s="20">
        <v>0</v>
      </c>
      <c r="F39" s="20">
        <v>8</v>
      </c>
      <c r="G39" s="20">
        <v>1E+30</v>
      </c>
      <c r="H39" s="20">
        <v>6</v>
      </c>
    </row>
    <row r="40" spans="2:8" ht="16" thickBot="1">
      <c r="B40" s="18" t="s">
        <v>156</v>
      </c>
      <c r="C40" s="18" t="s">
        <v>48</v>
      </c>
      <c r="D40" s="18">
        <v>4</v>
      </c>
      <c r="E40" s="18">
        <v>0</v>
      </c>
      <c r="F40" s="18">
        <v>4</v>
      </c>
      <c r="G40" s="18">
        <v>1E+30</v>
      </c>
      <c r="H40" s="1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workbookViewId="0"/>
  </sheetViews>
  <sheetFormatPr baseColWidth="10" defaultRowHeight="15" x14ac:dyDescent="0"/>
  <cols>
    <col min="1" max="1" width="2.33203125" customWidth="1"/>
    <col min="2" max="2" width="6.1640625" customWidth="1"/>
    <col min="3" max="3" width="30.5" bestFit="1" customWidth="1"/>
    <col min="4" max="4" width="13" bestFit="1" customWidth="1"/>
    <col min="5" max="5" width="13.5" customWidth="1"/>
    <col min="6" max="6" width="10.83203125" customWidth="1"/>
    <col min="7" max="7" width="5.5" customWidth="1"/>
  </cols>
  <sheetData>
    <row r="1" spans="1:5">
      <c r="A1" s="17" t="s">
        <v>10</v>
      </c>
    </row>
    <row r="2" spans="1:5">
      <c r="A2" s="17" t="s">
        <v>76</v>
      </c>
    </row>
    <row r="3" spans="1:5">
      <c r="A3" s="17" t="s">
        <v>158</v>
      </c>
    </row>
    <row r="4" spans="1:5">
      <c r="A4" s="17" t="s">
        <v>13</v>
      </c>
    </row>
    <row r="5" spans="1:5">
      <c r="A5" s="17" t="s">
        <v>14</v>
      </c>
    </row>
    <row r="6" spans="1:5">
      <c r="A6" s="17"/>
      <c r="B6" t="s">
        <v>15</v>
      </c>
    </row>
    <row r="7" spans="1:5">
      <c r="A7" s="17"/>
      <c r="B7" t="s">
        <v>159</v>
      </c>
    </row>
    <row r="8" spans="1:5">
      <c r="A8" s="17"/>
      <c r="B8" t="s">
        <v>160</v>
      </c>
    </row>
    <row r="9" spans="1:5">
      <c r="A9" s="17" t="s">
        <v>18</v>
      </c>
    </row>
    <row r="10" spans="1:5">
      <c r="B10" t="s">
        <v>19</v>
      </c>
    </row>
    <row r="11" spans="1:5">
      <c r="B11" t="s">
        <v>20</v>
      </c>
    </row>
    <row r="14" spans="1:5" ht="16" thickBot="1">
      <c r="A14" t="s">
        <v>21</v>
      </c>
    </row>
    <row r="15" spans="1:5" ht="16" thickBot="1">
      <c r="B15" s="19" t="s">
        <v>22</v>
      </c>
      <c r="C15" s="19" t="s">
        <v>23</v>
      </c>
      <c r="D15" s="19" t="s">
        <v>24</v>
      </c>
      <c r="E15" s="19" t="s">
        <v>25</v>
      </c>
    </row>
    <row r="16" spans="1:5" ht="16" thickBot="1">
      <c r="B16" s="18" t="s">
        <v>80</v>
      </c>
      <c r="C16" s="18" t="s">
        <v>34</v>
      </c>
      <c r="D16" s="21">
        <v>0</v>
      </c>
      <c r="E16" s="21">
        <v>144</v>
      </c>
    </row>
    <row r="19" spans="1:7" ht="16" thickBot="1">
      <c r="A19" t="s">
        <v>26</v>
      </c>
    </row>
    <row r="20" spans="1:7" ht="16" thickBot="1">
      <c r="B20" s="19" t="s">
        <v>22</v>
      </c>
      <c r="C20" s="19" t="s">
        <v>23</v>
      </c>
      <c r="D20" s="19" t="s">
        <v>24</v>
      </c>
      <c r="E20" s="19" t="s">
        <v>25</v>
      </c>
      <c r="F20" s="19" t="s">
        <v>27</v>
      </c>
    </row>
    <row r="21" spans="1:7">
      <c r="B21" s="20" t="s">
        <v>35</v>
      </c>
      <c r="C21" s="20" t="s">
        <v>81</v>
      </c>
      <c r="D21" s="22">
        <v>0</v>
      </c>
      <c r="E21" s="22">
        <v>2.2204460492503131E-16</v>
      </c>
      <c r="F21" s="20" t="s">
        <v>37</v>
      </c>
    </row>
    <row r="22" spans="1:7">
      <c r="B22" s="20" t="s">
        <v>38</v>
      </c>
      <c r="C22" s="20" t="s">
        <v>82</v>
      </c>
      <c r="D22" s="22">
        <v>0</v>
      </c>
      <c r="E22" s="22">
        <v>4</v>
      </c>
      <c r="F22" s="20" t="s">
        <v>37</v>
      </c>
    </row>
    <row r="23" spans="1:7" ht="16" thickBot="1">
      <c r="B23" s="18" t="s">
        <v>83</v>
      </c>
      <c r="C23" s="18" t="s">
        <v>84</v>
      </c>
      <c r="D23" s="21">
        <v>0</v>
      </c>
      <c r="E23" s="21">
        <v>2</v>
      </c>
      <c r="F23" s="18" t="s">
        <v>37</v>
      </c>
    </row>
    <row r="26" spans="1:7" ht="16" thickBot="1">
      <c r="A26" t="s">
        <v>28</v>
      </c>
    </row>
    <row r="27" spans="1:7" ht="16" thickBot="1">
      <c r="B27" s="19" t="s">
        <v>22</v>
      </c>
      <c r="C27" s="19" t="s">
        <v>23</v>
      </c>
      <c r="D27" s="19" t="s">
        <v>29</v>
      </c>
      <c r="E27" s="19" t="s">
        <v>30</v>
      </c>
      <c r="F27" s="19" t="s">
        <v>31</v>
      </c>
      <c r="G27" s="19" t="s">
        <v>32</v>
      </c>
    </row>
    <row r="28" spans="1:7">
      <c r="B28" s="20" t="s">
        <v>161</v>
      </c>
      <c r="C28" s="20" t="s">
        <v>162</v>
      </c>
      <c r="D28" s="22">
        <v>24.000000000000004</v>
      </c>
      <c r="E28" s="20" t="s">
        <v>163</v>
      </c>
      <c r="F28" s="20" t="s">
        <v>88</v>
      </c>
      <c r="G28" s="20">
        <v>50</v>
      </c>
    </row>
    <row r="29" spans="1:7">
      <c r="B29" s="20" t="s">
        <v>164</v>
      </c>
      <c r="C29" s="20" t="s">
        <v>165</v>
      </c>
      <c r="D29" s="22">
        <v>8</v>
      </c>
      <c r="E29" s="20" t="s">
        <v>166</v>
      </c>
      <c r="F29" s="20" t="s">
        <v>88</v>
      </c>
      <c r="G29" s="20">
        <v>4</v>
      </c>
    </row>
    <row r="30" spans="1:7">
      <c r="B30" s="20" t="s">
        <v>167</v>
      </c>
      <c r="C30" s="20" t="s">
        <v>168</v>
      </c>
      <c r="D30" s="22">
        <v>28</v>
      </c>
      <c r="E30" s="20" t="s">
        <v>169</v>
      </c>
      <c r="F30" s="20" t="s">
        <v>43</v>
      </c>
      <c r="G30" s="20">
        <v>0</v>
      </c>
    </row>
    <row r="31" spans="1:7">
      <c r="B31" s="20" t="s">
        <v>170</v>
      </c>
      <c r="C31" s="20" t="s">
        <v>171</v>
      </c>
      <c r="D31" s="22">
        <v>6</v>
      </c>
      <c r="E31" s="20" t="s">
        <v>172</v>
      </c>
      <c r="F31" s="20" t="s">
        <v>88</v>
      </c>
      <c r="G31" s="20">
        <v>3</v>
      </c>
    </row>
    <row r="32" spans="1:7">
      <c r="B32" s="20" t="s">
        <v>173</v>
      </c>
      <c r="C32" s="20" t="s">
        <v>174</v>
      </c>
      <c r="D32" s="22">
        <v>4</v>
      </c>
      <c r="E32" s="20" t="s">
        <v>175</v>
      </c>
      <c r="F32" s="20" t="s">
        <v>43</v>
      </c>
      <c r="G32" s="20">
        <v>0</v>
      </c>
    </row>
    <row r="33" spans="2:7">
      <c r="B33" s="20" t="s">
        <v>176</v>
      </c>
      <c r="C33" s="20" t="s">
        <v>177</v>
      </c>
      <c r="D33" s="22">
        <v>4</v>
      </c>
      <c r="E33" s="20" t="s">
        <v>178</v>
      </c>
      <c r="F33" s="20" t="s">
        <v>43</v>
      </c>
      <c r="G33" s="20">
        <v>0</v>
      </c>
    </row>
    <row r="34" spans="2:7">
      <c r="B34" s="20" t="s">
        <v>179</v>
      </c>
      <c r="C34" s="20" t="s">
        <v>180</v>
      </c>
      <c r="D34" s="22">
        <v>8</v>
      </c>
      <c r="E34" s="20" t="s">
        <v>181</v>
      </c>
      <c r="F34" s="20" t="s">
        <v>88</v>
      </c>
      <c r="G34" s="20">
        <v>4</v>
      </c>
    </row>
    <row r="35" spans="2:7">
      <c r="B35" s="20" t="s">
        <v>182</v>
      </c>
      <c r="C35" s="20" t="s">
        <v>183</v>
      </c>
      <c r="D35" s="22">
        <v>4</v>
      </c>
      <c r="E35" s="20" t="s">
        <v>184</v>
      </c>
      <c r="F35" s="20" t="s">
        <v>88</v>
      </c>
      <c r="G35" s="20">
        <v>14</v>
      </c>
    </row>
    <row r="36" spans="2:7" ht="16" thickBot="1">
      <c r="B36" s="18" t="s">
        <v>185</v>
      </c>
      <c r="C36" s="18" t="s">
        <v>186</v>
      </c>
      <c r="D36" s="21">
        <v>8</v>
      </c>
      <c r="E36" s="18" t="s">
        <v>187</v>
      </c>
      <c r="F36" s="18" t="s">
        <v>43</v>
      </c>
      <c r="G36" s="1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selection sqref="A1:A3"/>
    </sheetView>
  </sheetViews>
  <sheetFormatPr baseColWidth="10" defaultRowHeight="15" x14ac:dyDescent="0"/>
  <cols>
    <col min="1" max="1" width="2.33203125" customWidth="1"/>
    <col min="2" max="2" width="6.1640625" bestFit="1" customWidth="1"/>
    <col min="3" max="3" width="30.5" bestFit="1" customWidth="1"/>
    <col min="4" max="4" width="12.1640625" bestFit="1" customWidth="1"/>
    <col min="5" max="5" width="8.5" bestFit="1" customWidth="1"/>
    <col min="6" max="6" width="10.1640625" bestFit="1" customWidth="1"/>
    <col min="7" max="8" width="12.1640625" bestFit="1" customWidth="1"/>
  </cols>
  <sheetData>
    <row r="1" spans="1:8">
      <c r="A1" s="17" t="s">
        <v>50</v>
      </c>
    </row>
    <row r="2" spans="1:8">
      <c r="A2" s="17" t="s">
        <v>76</v>
      </c>
    </row>
    <row r="3" spans="1:8">
      <c r="A3" s="17" t="s">
        <v>158</v>
      </c>
    </row>
    <row r="6" spans="1:8" ht="16" thickBot="1">
      <c r="A6" t="s">
        <v>26</v>
      </c>
    </row>
    <row r="7" spans="1:8">
      <c r="B7" s="23"/>
      <c r="C7" s="23"/>
      <c r="D7" s="23" t="s">
        <v>51</v>
      </c>
      <c r="E7" s="23" t="s">
        <v>53</v>
      </c>
      <c r="F7" s="23" t="s">
        <v>55</v>
      </c>
      <c r="G7" s="23" t="s">
        <v>57</v>
      </c>
      <c r="H7" s="23" t="s">
        <v>57</v>
      </c>
    </row>
    <row r="8" spans="1:8" ht="16" thickBot="1">
      <c r="B8" s="24" t="s">
        <v>22</v>
      </c>
      <c r="C8" s="24" t="s">
        <v>23</v>
      </c>
      <c r="D8" s="24" t="s">
        <v>52</v>
      </c>
      <c r="E8" s="24" t="s">
        <v>54</v>
      </c>
      <c r="F8" s="24" t="s">
        <v>56</v>
      </c>
      <c r="G8" s="24" t="s">
        <v>58</v>
      </c>
      <c r="H8" s="24" t="s">
        <v>59</v>
      </c>
    </row>
    <row r="9" spans="1:8">
      <c r="B9" s="20" t="s">
        <v>35</v>
      </c>
      <c r="C9" s="20" t="s">
        <v>81</v>
      </c>
      <c r="D9" s="20">
        <v>2.2204460492503131E-16</v>
      </c>
      <c r="E9" s="20">
        <v>0</v>
      </c>
      <c r="F9" s="20">
        <v>6</v>
      </c>
      <c r="G9" s="20">
        <v>2.0000000000000013</v>
      </c>
      <c r="H9" s="20">
        <v>6</v>
      </c>
    </row>
    <row r="10" spans="1:8">
      <c r="B10" s="20" t="s">
        <v>38</v>
      </c>
      <c r="C10" s="20" t="s">
        <v>82</v>
      </c>
      <c r="D10" s="20">
        <v>4</v>
      </c>
      <c r="E10" s="20">
        <v>0</v>
      </c>
      <c r="F10" s="20">
        <v>21</v>
      </c>
      <c r="G10" s="20">
        <v>1E+30</v>
      </c>
      <c r="H10" s="20">
        <v>1.5000000000000007</v>
      </c>
    </row>
    <row r="11" spans="1:8" ht="16" thickBot="1">
      <c r="B11" s="18" t="s">
        <v>83</v>
      </c>
      <c r="C11" s="18" t="s">
        <v>84</v>
      </c>
      <c r="D11" s="18">
        <v>2</v>
      </c>
      <c r="E11" s="18">
        <v>0</v>
      </c>
      <c r="F11" s="18">
        <v>30</v>
      </c>
      <c r="G11" s="18">
        <v>3.0000000000000013</v>
      </c>
      <c r="H11" s="18">
        <v>24</v>
      </c>
    </row>
    <row r="13" spans="1:8" ht="16" thickBot="1">
      <c r="A13" t="s">
        <v>28</v>
      </c>
    </row>
    <row r="14" spans="1:8">
      <c r="B14" s="23"/>
      <c r="C14" s="23"/>
      <c r="D14" s="23" t="s">
        <v>51</v>
      </c>
      <c r="E14" s="23" t="s">
        <v>60</v>
      </c>
      <c r="F14" s="23" t="s">
        <v>62</v>
      </c>
      <c r="G14" s="23" t="s">
        <v>57</v>
      </c>
      <c r="H14" s="23" t="s">
        <v>57</v>
      </c>
    </row>
    <row r="15" spans="1:8" ht="16" thickBot="1">
      <c r="B15" s="24" t="s">
        <v>22</v>
      </c>
      <c r="C15" s="24" t="s">
        <v>23</v>
      </c>
      <c r="D15" s="24" t="s">
        <v>52</v>
      </c>
      <c r="E15" s="24" t="s">
        <v>61</v>
      </c>
      <c r="F15" s="24" t="s">
        <v>63</v>
      </c>
      <c r="G15" s="24" t="s">
        <v>58</v>
      </c>
      <c r="H15" s="24" t="s">
        <v>59</v>
      </c>
    </row>
    <row r="16" spans="1:8">
      <c r="B16" s="20" t="s">
        <v>161</v>
      </c>
      <c r="C16" s="20" t="s">
        <v>162</v>
      </c>
      <c r="D16" s="20">
        <v>24.000000000000004</v>
      </c>
      <c r="E16" s="20">
        <v>0</v>
      </c>
      <c r="F16" s="20">
        <v>74</v>
      </c>
      <c r="G16" s="20">
        <v>1E+30</v>
      </c>
      <c r="H16" s="20">
        <v>50</v>
      </c>
    </row>
    <row r="17" spans="2:8">
      <c r="B17" s="20" t="s">
        <v>164</v>
      </c>
      <c r="C17" s="20" t="s">
        <v>165</v>
      </c>
      <c r="D17" s="20">
        <v>8</v>
      </c>
      <c r="E17" s="20">
        <v>0</v>
      </c>
      <c r="F17" s="20">
        <v>12</v>
      </c>
      <c r="G17" s="20">
        <v>1E+30</v>
      </c>
      <c r="H17" s="20">
        <v>4</v>
      </c>
    </row>
    <row r="18" spans="2:8">
      <c r="B18" s="20" t="s">
        <v>167</v>
      </c>
      <c r="C18" s="20" t="s">
        <v>168</v>
      </c>
      <c r="D18" s="20">
        <v>28</v>
      </c>
      <c r="E18" s="20">
        <v>1.5</v>
      </c>
      <c r="F18" s="20">
        <v>28</v>
      </c>
      <c r="G18" s="20">
        <v>20</v>
      </c>
      <c r="H18" s="20">
        <v>8.8817841970012523E-16</v>
      </c>
    </row>
    <row r="19" spans="2:8">
      <c r="B19" s="20" t="s">
        <v>170</v>
      </c>
      <c r="C19" s="20" t="s">
        <v>171</v>
      </c>
      <c r="D19" s="20">
        <v>6</v>
      </c>
      <c r="E19" s="20">
        <v>0</v>
      </c>
      <c r="F19" s="20">
        <v>9</v>
      </c>
      <c r="G19" s="20">
        <v>1E+30</v>
      </c>
      <c r="H19" s="20">
        <v>3</v>
      </c>
    </row>
    <row r="20" spans="2:8">
      <c r="B20" s="20" t="s">
        <v>173</v>
      </c>
      <c r="C20" s="20" t="s">
        <v>174</v>
      </c>
      <c r="D20" s="20">
        <v>4</v>
      </c>
      <c r="E20" s="20">
        <v>0</v>
      </c>
      <c r="F20" s="20">
        <v>4</v>
      </c>
      <c r="G20" s="20">
        <v>1E+30</v>
      </c>
      <c r="H20" s="20">
        <v>0</v>
      </c>
    </row>
    <row r="21" spans="2:8">
      <c r="B21" s="20" t="s">
        <v>176</v>
      </c>
      <c r="C21" s="20" t="s">
        <v>177</v>
      </c>
      <c r="D21" s="20">
        <v>4</v>
      </c>
      <c r="E21" s="20">
        <v>1.5000000000000007</v>
      </c>
      <c r="F21" s="20">
        <v>4</v>
      </c>
      <c r="G21" s="20">
        <v>0</v>
      </c>
      <c r="H21" s="20">
        <v>2</v>
      </c>
    </row>
    <row r="22" spans="2:8">
      <c r="B22" s="20" t="s">
        <v>179</v>
      </c>
      <c r="C22" s="20" t="s">
        <v>180</v>
      </c>
      <c r="D22" s="20">
        <v>8</v>
      </c>
      <c r="E22" s="20">
        <v>0</v>
      </c>
      <c r="F22" s="20">
        <v>12</v>
      </c>
      <c r="G22" s="20">
        <v>1E+30</v>
      </c>
      <c r="H22" s="20">
        <v>4</v>
      </c>
    </row>
    <row r="23" spans="2:8">
      <c r="B23" s="20" t="s">
        <v>182</v>
      </c>
      <c r="C23" s="20" t="s">
        <v>183</v>
      </c>
      <c r="D23" s="20">
        <v>4</v>
      </c>
      <c r="E23" s="20">
        <v>0</v>
      </c>
      <c r="F23" s="20">
        <v>18</v>
      </c>
      <c r="G23" s="20">
        <v>1E+30</v>
      </c>
      <c r="H23" s="20">
        <v>14</v>
      </c>
    </row>
    <row r="24" spans="2:8" ht="16" thickBot="1">
      <c r="B24" s="18" t="s">
        <v>185</v>
      </c>
      <c r="C24" s="18" t="s">
        <v>186</v>
      </c>
      <c r="D24" s="18">
        <v>8</v>
      </c>
      <c r="E24" s="18">
        <v>12</v>
      </c>
      <c r="F24" s="18">
        <v>8</v>
      </c>
      <c r="G24" s="18">
        <v>4.4408920985006252E-16</v>
      </c>
      <c r="H24" s="18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J11" sqref="J11"/>
    </sheetView>
  </sheetViews>
  <sheetFormatPr baseColWidth="10" defaultRowHeight="15" x14ac:dyDescent="0"/>
  <cols>
    <col min="1" max="1" width="18.83203125" bestFit="1" customWidth="1"/>
    <col min="2" max="4" width="12" customWidth="1"/>
    <col min="5" max="5" width="5.33203125" bestFit="1" customWidth="1"/>
    <col min="6" max="6" width="3.1640625" bestFit="1" customWidth="1"/>
    <col min="7" max="7" width="18.33203125" bestFit="1" customWidth="1"/>
  </cols>
  <sheetData>
    <row r="1" spans="1:7" ht="16" thickBot="1">
      <c r="A1" s="1"/>
      <c r="B1" s="1" t="s">
        <v>73</v>
      </c>
      <c r="C1" s="1" t="s">
        <v>74</v>
      </c>
      <c r="D1" s="1" t="s">
        <v>75</v>
      </c>
      <c r="E1" s="1" t="s">
        <v>7</v>
      </c>
      <c r="F1" s="1"/>
      <c r="G1" s="1" t="s">
        <v>8</v>
      </c>
    </row>
    <row r="2" spans="1:7" ht="17" thickTop="1" thickBot="1">
      <c r="A2" s="1" t="s">
        <v>0</v>
      </c>
      <c r="B2" s="10">
        <v>6</v>
      </c>
      <c r="C2" s="11">
        <v>21</v>
      </c>
      <c r="D2" s="11">
        <v>30</v>
      </c>
      <c r="E2" s="12">
        <f>SUMPRODUCT(B2:D2,B4:D4)</f>
        <v>144</v>
      </c>
      <c r="F2" s="1"/>
      <c r="G2" s="1"/>
    </row>
    <row r="3" spans="1:7" ht="17" thickTop="1" thickBot="1">
      <c r="A3" s="1"/>
      <c r="B3" s="1"/>
      <c r="C3" s="1"/>
      <c r="D3" s="1"/>
      <c r="E3" s="1"/>
      <c r="F3" s="1"/>
      <c r="G3" s="1"/>
    </row>
    <row r="4" spans="1:7" ht="17" thickTop="1" thickBot="1">
      <c r="A4" s="1" t="s">
        <v>1</v>
      </c>
      <c r="B4" s="2">
        <v>2.2204460492503131E-16</v>
      </c>
      <c r="C4" s="25">
        <v>4</v>
      </c>
      <c r="D4" s="3">
        <v>2</v>
      </c>
      <c r="E4" s="1"/>
      <c r="F4" s="1"/>
      <c r="G4" s="1"/>
    </row>
    <row r="5" spans="1:7" ht="17" thickTop="1" thickBot="1">
      <c r="A5" s="1"/>
      <c r="B5" s="1"/>
      <c r="C5" s="1"/>
      <c r="D5" s="1"/>
      <c r="E5" s="1"/>
      <c r="F5" s="1"/>
      <c r="G5" s="1"/>
    </row>
    <row r="6" spans="1:7" ht="16" thickTop="1">
      <c r="A6" s="1" t="s">
        <v>64</v>
      </c>
      <c r="B6" s="4"/>
      <c r="C6" s="26">
        <v>1</v>
      </c>
      <c r="D6" s="5"/>
      <c r="E6" s="13">
        <f>SUMPRODUCT(B6:D6,$B$4:$D$4)</f>
        <v>4</v>
      </c>
      <c r="F6" s="1" t="s">
        <v>9</v>
      </c>
      <c r="G6" s="14">
        <v>4</v>
      </c>
    </row>
    <row r="7" spans="1:7">
      <c r="A7" s="1" t="s">
        <v>65</v>
      </c>
      <c r="B7" s="6"/>
      <c r="C7" s="27">
        <v>2</v>
      </c>
      <c r="D7" s="7"/>
      <c r="E7" s="13">
        <f>SUMPRODUCT(B7:D7,$B$4:$D$4)</f>
        <v>8</v>
      </c>
      <c r="F7" s="1" t="s">
        <v>9</v>
      </c>
      <c r="G7" s="15">
        <v>12</v>
      </c>
    </row>
    <row r="8" spans="1:7">
      <c r="A8" s="1" t="s">
        <v>66</v>
      </c>
      <c r="B8" s="6"/>
      <c r="C8" s="27">
        <v>1</v>
      </c>
      <c r="D8" s="7"/>
      <c r="E8" s="13">
        <f>SUMPRODUCT(B8:D8,$B$4:$D$4)</f>
        <v>4</v>
      </c>
      <c r="F8" s="1" t="s">
        <v>9</v>
      </c>
      <c r="G8" s="15">
        <v>18</v>
      </c>
    </row>
    <row r="9" spans="1:7">
      <c r="A9" s="29" t="s">
        <v>67</v>
      </c>
      <c r="B9" s="6"/>
      <c r="C9" s="29">
        <v>1</v>
      </c>
      <c r="D9" s="7">
        <v>2</v>
      </c>
      <c r="E9" s="13">
        <f>SUMPRODUCT(B9:D9,$B$4:$D$4)</f>
        <v>8</v>
      </c>
      <c r="F9" s="1" t="s">
        <v>9</v>
      </c>
      <c r="G9" s="15">
        <v>8</v>
      </c>
    </row>
    <row r="10" spans="1:7">
      <c r="A10" s="29" t="s">
        <v>68</v>
      </c>
      <c r="B10" s="6">
        <v>10</v>
      </c>
      <c r="C10" s="1"/>
      <c r="D10" s="1">
        <v>12</v>
      </c>
      <c r="E10" s="13">
        <f>SUMPRODUCT(B10:D10,$B$4:$D$4)</f>
        <v>24.000000000000004</v>
      </c>
      <c r="F10" s="1" t="s">
        <v>9</v>
      </c>
      <c r="G10" s="15">
        <v>74</v>
      </c>
    </row>
    <row r="11" spans="1:7">
      <c r="A11" s="29" t="s">
        <v>69</v>
      </c>
      <c r="B11" s="6"/>
      <c r="C11" s="27"/>
      <c r="D11" s="7">
        <v>4</v>
      </c>
      <c r="E11" s="13">
        <f>SUMPRODUCT(B11:D11,$B$4:$D$4)</f>
        <v>8</v>
      </c>
      <c r="F11" s="1" t="s">
        <v>9</v>
      </c>
      <c r="G11" s="15">
        <v>12</v>
      </c>
    </row>
    <row r="12" spans="1:7">
      <c r="A12" s="29" t="s">
        <v>70</v>
      </c>
      <c r="B12" s="6">
        <v>4</v>
      </c>
      <c r="C12" s="29">
        <v>5</v>
      </c>
      <c r="D12" s="7">
        <v>4</v>
      </c>
      <c r="E12" s="13">
        <f>SUMPRODUCT(B12:D12,$B$4:$D$4)</f>
        <v>28</v>
      </c>
      <c r="F12" s="1" t="s">
        <v>9</v>
      </c>
      <c r="G12" s="15">
        <v>28</v>
      </c>
    </row>
    <row r="13" spans="1:7">
      <c r="A13" s="29" t="s">
        <v>71</v>
      </c>
      <c r="B13" s="6"/>
      <c r="C13" s="27"/>
      <c r="D13" s="7">
        <v>3</v>
      </c>
      <c r="E13" s="13">
        <f>SUMPRODUCT(B13:D13,$B$4:$D$4)</f>
        <v>6</v>
      </c>
      <c r="F13" s="1" t="s">
        <v>9</v>
      </c>
      <c r="G13" s="15">
        <v>9</v>
      </c>
    </row>
    <row r="14" spans="1:7" ht="16" thickBot="1">
      <c r="A14" s="29" t="s">
        <v>72</v>
      </c>
      <c r="B14" s="8"/>
      <c r="C14" s="28">
        <v>1</v>
      </c>
      <c r="D14" s="9"/>
      <c r="E14" s="13">
        <f>SUMPRODUCT(B14:D14,$B$4:$D$4)</f>
        <v>4</v>
      </c>
      <c r="F14" s="1" t="s">
        <v>9</v>
      </c>
      <c r="G14" s="16">
        <v>4</v>
      </c>
    </row>
    <row r="15" spans="1:7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Answer Report 1</vt:lpstr>
      <vt:lpstr>Sensitivity Report 1</vt:lpstr>
      <vt:lpstr>Sheet1</vt:lpstr>
      <vt:lpstr>Answer Report 2</vt:lpstr>
      <vt:lpstr>Sensitivity Report 2</vt:lpstr>
      <vt:lpstr>Answer Report 3</vt:lpstr>
      <vt:lpstr>Sensitivity Report 3</vt:lpstr>
      <vt:lpstr>Sheet1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Wall</dc:creator>
  <cp:lastModifiedBy>Jacob Wall</cp:lastModifiedBy>
  <dcterms:created xsi:type="dcterms:W3CDTF">2014-06-11T20:25:24Z</dcterms:created>
  <dcterms:modified xsi:type="dcterms:W3CDTF">2014-06-11T21:14:58Z</dcterms:modified>
</cp:coreProperties>
</file>