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275" windowHeight="9975"/>
  </bookViews>
  <sheets>
    <sheet name="Capital Budget" sheetId="1" r:id="rId1"/>
  </sheets>
  <definedNames>
    <definedName name="anscount" hidden="1">27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param_extinc" localSheetId="0" hidden="1">0.5</definedName>
    <definedName name="param_iisbnd" localSheetId="0" hidden="1">0</definedName>
    <definedName name="param_nsfeas" localSheetId="0" hidden="1">0</definedName>
    <definedName name="sencount" hidden="1">28</definedName>
    <definedName name="solver_acc" localSheetId="0" hidden="1">0.001</definedName>
    <definedName name="solver_adj_ob" localSheetId="0" hidden="1">1</definedName>
    <definedName name="solver_ars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0.0000001</definedName>
    <definedName name="solver_glb" localSheetId="0" hidden="1">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cens" hidden="1">-1E+30</definedName>
    <definedName name="solver_lcut" hidden="1">-1E+30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1" localSheetId="0" hidden="1">'Capital Budget'!$C$26:$C$45</definedName>
    <definedName name="solver_lhs2" localSheetId="0" hidden="1">'Capital Budget'!$C$26:$C$45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1</definedName>
    <definedName name="solver_rel1" localSheetId="0" hidden="1">5</definedName>
    <definedName name="solver_rel2" localSheetId="0" hidden="1">5</definedName>
    <definedName name="solver_rep" localSheetId="0" hidden="1">0</definedName>
    <definedName name="solver_res" localSheetId="0" hidden="1">0.05</definedName>
    <definedName name="solver_rhs1" localSheetId="0" hidden="1">binary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sz" localSheetId="0" hidden="1">0</definedName>
    <definedName name="solver_sta" localSheetId="0" hidden="1">0</definedName>
    <definedName name="solver_sthr" hidden="1">0</definedName>
    <definedName name="solver_thr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999999999999</definedName>
    <definedName name="solver_typ" localSheetId="0" hidden="1">1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5621"/>
</workbook>
</file>

<file path=xl/calcChain.xml><?xml version="1.0" encoding="utf-8"?>
<calcChain xmlns="http://schemas.openxmlformats.org/spreadsheetml/2006/main">
  <c r="C53" i="1" l="1"/>
  <c r="H48" i="1"/>
  <c r="G48" i="1"/>
  <c r="F48" i="1"/>
  <c r="E48" i="1"/>
  <c r="D48" i="1"/>
  <c r="C48" i="1"/>
</calcChain>
</file>

<file path=xl/sharedStrings.xml><?xml version="1.0" encoding="utf-8"?>
<sst xmlns="http://schemas.openxmlformats.org/spreadsheetml/2006/main" count="62" uniqueCount="37">
  <si>
    <t>Capital Budgeting</t>
  </si>
  <si>
    <t>Inputs</t>
  </si>
  <si>
    <t>NPV</t>
  </si>
  <si>
    <t>Cost Year 1</t>
  </si>
  <si>
    <t>Cost Year 2</t>
  </si>
  <si>
    <t>Cost Year 3</t>
  </si>
  <si>
    <t>Cost Year 4</t>
  </si>
  <si>
    <t>Cost Year 5</t>
  </si>
  <si>
    <t>Cost Year 6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</si>
  <si>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</si>
  <si>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</si>
  <si>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</si>
  <si>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</si>
  <si>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</si>
  <si>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</si>
  <si>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</si>
  <si>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</si>
  <si>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</si>
  <si>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</si>
  <si>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</si>
  <si>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</si>
  <si>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</si>
  <si>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</si>
  <si>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</si>
  <si>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</si>
  <si>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</si>
  <si>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</si>
  <si>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</si>
  <si>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</si>
  <si>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 xml:space="preserve">Decision Variables </t>
  </si>
  <si>
    <t>Constraints</t>
  </si>
  <si>
    <t>Year</t>
  </si>
  <si>
    <t>Used</t>
  </si>
  <si>
    <t>&lt;=</t>
  </si>
  <si>
    <t>Available</t>
  </si>
  <si>
    <t>Objective Function</t>
  </si>
  <si>
    <t>Total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</si>
</sst>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ck">
        <color rgb="FF0000FF"/>
      </right>
      <top style="thick">
        <color rgb="FF0000FF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FF"/>
      </right>
      <top style="thin">
        <color indexed="64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ck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FF"/>
      </bottom>
      <diagonal/>
    </border>
    <border>
      <left style="thin">
        <color indexed="64"/>
      </left>
      <right style="thick">
        <color rgb="FF0000FF"/>
      </right>
      <top style="thin">
        <color indexed="64"/>
      </top>
      <bottom style="thick">
        <color rgb="FF0000FF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0000FF"/>
      </left>
      <right style="thin">
        <color indexed="64"/>
      </right>
      <top style="thick">
        <color rgb="FF0000FF"/>
      </top>
      <bottom style="thick">
        <color rgb="FF0000FF"/>
      </bottom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ck">
        <color rgb="FF0000FF"/>
      </bottom>
      <diagonal/>
    </border>
    <border>
      <left style="thin">
        <color indexed="64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1" applyFont="1"/>
    <xf numFmtId="0" fontId="1" fillId="0" borderId="0" xfId="1" applyAlignment="1">
      <alignment horizontal="center"/>
    </xf>
    <xf numFmtId="0" fontId="1" fillId="0" borderId="0" xfId="1"/>
    <xf numFmtId="0" fontId="4" fillId="0" borderId="0" xfId="1" applyFont="1" applyBorder="1" applyAlignment="1"/>
    <xf numFmtId="0" fontId="4" fillId="0" borderId="0" xfId="1" applyFont="1" applyAlignment="1">
      <alignment wrapText="1"/>
    </xf>
    <xf numFmtId="0" fontId="1" fillId="0" borderId="1" xfId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0" fontId="4" fillId="0" borderId="3" xfId="1" applyFont="1" applyBorder="1" applyAlignment="1">
      <alignment horizontal="center"/>
    </xf>
    <xf numFmtId="164" fontId="1" fillId="0" borderId="4" xfId="1" applyNumberFormat="1" applyFill="1" applyBorder="1" applyAlignment="1">
      <alignment horizontal="center"/>
    </xf>
    <xf numFmtId="164" fontId="1" fillId="0" borderId="5" xfId="1" applyNumberFormat="1" applyFill="1" applyBorder="1" applyAlignment="1">
      <alignment horizontal="center"/>
    </xf>
    <xf numFmtId="164" fontId="1" fillId="0" borderId="6" xfId="1" applyNumberFormat="1" applyFill="1" applyBorder="1" applyAlignment="1">
      <alignment horizontal="center"/>
    </xf>
    <xf numFmtId="164" fontId="1" fillId="0" borderId="7" xfId="1" applyNumberFormat="1" applyFill="1" applyBorder="1" applyAlignment="1">
      <alignment horizontal="center"/>
    </xf>
    <xf numFmtId="164" fontId="1" fillId="0" borderId="8" xfId="1" applyNumberFormat="1" applyFill="1" applyBorder="1" applyAlignment="1">
      <alignment horizontal="center"/>
    </xf>
    <xf numFmtId="164" fontId="1" fillId="0" borderId="9" xfId="1" applyNumberFormat="1" applyFill="1" applyBorder="1" applyAlignment="1">
      <alignment horizontal="center"/>
    </xf>
    <xf numFmtId="164" fontId="1" fillId="0" borderId="10" xfId="1" applyNumberFormat="1" applyFill="1" applyBorder="1" applyAlignment="1">
      <alignment horizontal="center"/>
    </xf>
    <xf numFmtId="164" fontId="1" fillId="0" borderId="11" xfId="1" applyNumberFormat="1" applyFill="1" applyBorder="1" applyAlignment="1">
      <alignment horizontal="center"/>
    </xf>
    <xf numFmtId="164" fontId="1" fillId="0" borderId="12" xfId="1" applyNumberFormat="1" applyFill="1" applyBorder="1" applyAlignment="1">
      <alignment horizontal="center"/>
    </xf>
    <xf numFmtId="0" fontId="4" fillId="0" borderId="0" xfId="1" applyFont="1"/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2" fillId="0" borderId="0" xfId="1" applyFont="1" applyAlignment="1">
      <alignment horizontal="center"/>
    </xf>
    <xf numFmtId="0" fontId="4" fillId="0" borderId="8" xfId="1" applyFont="1" applyBorder="1" applyAlignment="1">
      <alignment horizontal="center"/>
    </xf>
    <xf numFmtId="0" fontId="1" fillId="0" borderId="2" xfId="1" applyBorder="1" applyAlignment="1">
      <alignment horizontal="center"/>
    </xf>
    <xf numFmtId="164" fontId="1" fillId="0" borderId="16" xfId="1" applyNumberFormat="1" applyFill="1" applyBorder="1" applyAlignment="1">
      <alignment horizontal="center"/>
    </xf>
    <xf numFmtId="164" fontId="1" fillId="0" borderId="17" xfId="1" applyNumberFormat="1" applyFill="1" applyBorder="1" applyAlignment="1">
      <alignment horizontal="center"/>
    </xf>
    <xf numFmtId="164" fontId="1" fillId="0" borderId="18" xfId="1" applyNumberFormat="1" applyFill="1" applyBorder="1" applyAlignment="1">
      <alignment horizontal="center"/>
    </xf>
    <xf numFmtId="164" fontId="4" fillId="0" borderId="19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8"/>
              <c:pt idx="0">
                <c:v>2500</c:v>
              </c:pt>
              <c:pt idx="1">
                <c:v>2600</c:v>
              </c:pt>
              <c:pt idx="2">
                <c:v>2700</c:v>
              </c:pt>
              <c:pt idx="3">
                <c:v>2800</c:v>
              </c:pt>
              <c:pt idx="4">
                <c:v>2900</c:v>
              </c:pt>
              <c:pt idx="5">
                <c:v>3000</c:v>
              </c:pt>
              <c:pt idx="6">
                <c:v>3100</c:v>
              </c:pt>
              <c:pt idx="7">
                <c:v>3200</c:v>
              </c:pt>
            </c:numLit>
          </c:xVal>
          <c:yVal>
            <c:numLit>
              <c:formatCode>General</c:formatCode>
              <c:ptCount val="8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16480"/>
        <c:axId val="333611392"/>
      </c:scatterChart>
      <c:valAx>
        <c:axId val="333316480"/>
        <c:scaling>
          <c:orientation val="minMax"/>
          <c:max val="4300"/>
          <c:min val="2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Available Funds</a:t>
                </a:r>
              </a:p>
            </c:rich>
          </c:tx>
          <c:layout>
            <c:manualLayout>
              <c:xMode val="edge"/>
              <c:yMode val="edge"/>
              <c:x val="0.44340828025867446"/>
              <c:y val="0.831286577549899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33611392"/>
        <c:crosses val="autoZero"/>
        <c:crossBetween val="midCat"/>
        <c:majorUnit val="500"/>
      </c:valAx>
      <c:valAx>
        <c:axId val="333611392"/>
        <c:scaling>
          <c:orientation val="minMax"/>
          <c:max val="11000"/>
          <c:min val="9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crossAx val="333316480"/>
        <c:crosses val="autoZero"/>
        <c:crossBetween val="midCat"/>
        <c:majorUnit val="400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161925</xdr:rowOff>
    </xdr:from>
    <xdr:to>
      <xdr:col>3</xdr:col>
      <xdr:colOff>0</xdr:colOff>
      <xdr:row>45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zoomScaleNormal="100" workbookViewId="0"/>
  </sheetViews>
  <sheetFormatPr defaultRowHeight="15" x14ac:dyDescent="0.25"/>
  <cols>
    <col min="1" max="1" width="16.7109375" style="3" customWidth="1"/>
    <col min="2" max="2" width="10" style="2" bestFit="1" customWidth="1"/>
    <col min="3" max="3" width="9" style="2" bestFit="1" customWidth="1"/>
    <col min="4" max="8" width="8.5703125" style="2" bestFit="1" customWidth="1"/>
    <col min="9" max="9" width="6.7109375" style="2" bestFit="1" customWidth="1"/>
    <col min="10" max="10" width="11.5703125" style="2" bestFit="1" customWidth="1"/>
    <col min="11" max="11" width="9.140625" style="2"/>
    <col min="12" max="16384" width="9.140625" style="3"/>
  </cols>
  <sheetData>
    <row r="1" spans="1:11" ht="15.75" x14ac:dyDescent="0.25">
      <c r="A1" s="1" t="s">
        <v>0</v>
      </c>
    </row>
    <row r="2" spans="1:11" x14ac:dyDescent="0.25">
      <c r="D2" s="4"/>
      <c r="E2" s="4"/>
      <c r="F2" s="4"/>
      <c r="G2" s="4"/>
      <c r="H2" s="4"/>
      <c r="I2" s="4"/>
    </row>
    <row r="3" spans="1:11" s="9" customFormat="1" ht="25.5" customHeight="1" thickBot="1" x14ac:dyDescent="0.3">
      <c r="A3" s="5" t="s">
        <v>1</v>
      </c>
      <c r="B3" s="6"/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8"/>
      <c r="K3" s="8"/>
    </row>
    <row r="4" spans="1:11" ht="15.75" thickTop="1" x14ac:dyDescent="0.25">
      <c r="B4" s="10" t="s">
        <v>9</v>
      </c>
      <c r="C4" s="11">
        <v>928</v>
      </c>
      <c r="D4" s="12">
        <v>398</v>
      </c>
      <c r="E4" s="12">
        <v>180</v>
      </c>
      <c r="F4" s="12">
        <v>368</v>
      </c>
      <c r="G4" s="12">
        <v>111</v>
      </c>
      <c r="H4" s="12">
        <v>108</v>
      </c>
      <c r="I4" s="13">
        <v>123</v>
      </c>
    </row>
    <row r="5" spans="1:11" x14ac:dyDescent="0.25">
      <c r="B5" s="10" t="s">
        <v>10</v>
      </c>
      <c r="C5" s="14">
        <v>908</v>
      </c>
      <c r="D5" s="15">
        <v>151</v>
      </c>
      <c r="E5" s="15">
        <v>269</v>
      </c>
      <c r="F5" s="15">
        <v>248</v>
      </c>
      <c r="G5" s="15">
        <v>139</v>
      </c>
      <c r="H5" s="15">
        <v>86</v>
      </c>
      <c r="I5" s="16">
        <v>83</v>
      </c>
    </row>
    <row r="6" spans="1:11" x14ac:dyDescent="0.25">
      <c r="B6" s="10" t="s">
        <v>11</v>
      </c>
      <c r="C6" s="14">
        <v>801</v>
      </c>
      <c r="D6" s="15">
        <v>129</v>
      </c>
      <c r="E6" s="15">
        <v>189</v>
      </c>
      <c r="F6" s="15">
        <v>308</v>
      </c>
      <c r="G6" s="15">
        <v>56</v>
      </c>
      <c r="H6" s="15">
        <v>61</v>
      </c>
      <c r="I6" s="16">
        <v>23</v>
      </c>
    </row>
    <row r="7" spans="1:11" x14ac:dyDescent="0.25">
      <c r="B7" s="10" t="s">
        <v>12</v>
      </c>
      <c r="C7" s="14">
        <v>543</v>
      </c>
      <c r="D7" s="15">
        <v>275</v>
      </c>
      <c r="E7" s="15">
        <v>218</v>
      </c>
      <c r="F7" s="15">
        <v>220</v>
      </c>
      <c r="G7" s="15">
        <v>54</v>
      </c>
      <c r="H7" s="15">
        <v>70</v>
      </c>
      <c r="I7" s="16">
        <v>59</v>
      </c>
    </row>
    <row r="8" spans="1:11" x14ac:dyDescent="0.25">
      <c r="B8" s="10" t="s">
        <v>13</v>
      </c>
      <c r="C8" s="14">
        <v>944</v>
      </c>
      <c r="D8" s="15">
        <v>291</v>
      </c>
      <c r="E8" s="15">
        <v>252</v>
      </c>
      <c r="F8" s="15">
        <v>228</v>
      </c>
      <c r="G8" s="15">
        <v>123</v>
      </c>
      <c r="H8" s="15">
        <v>141</v>
      </c>
      <c r="I8" s="16">
        <v>70</v>
      </c>
    </row>
    <row r="9" spans="1:11" x14ac:dyDescent="0.25">
      <c r="B9" s="10" t="s">
        <v>14</v>
      </c>
      <c r="C9" s="14">
        <v>848</v>
      </c>
      <c r="D9" s="15">
        <v>80</v>
      </c>
      <c r="E9" s="15">
        <v>283</v>
      </c>
      <c r="F9" s="15">
        <v>285</v>
      </c>
      <c r="G9" s="15">
        <v>119</v>
      </c>
      <c r="H9" s="15">
        <v>84</v>
      </c>
      <c r="I9" s="16">
        <v>37</v>
      </c>
    </row>
    <row r="10" spans="1:11" x14ac:dyDescent="0.25">
      <c r="B10" s="10" t="s">
        <v>15</v>
      </c>
      <c r="C10" s="14">
        <v>545</v>
      </c>
      <c r="D10" s="15">
        <v>203</v>
      </c>
      <c r="E10" s="15">
        <v>220</v>
      </c>
      <c r="F10" s="15">
        <v>77</v>
      </c>
      <c r="G10" s="15">
        <v>54</v>
      </c>
      <c r="H10" s="15">
        <v>44</v>
      </c>
      <c r="I10" s="16">
        <v>42</v>
      </c>
    </row>
    <row r="11" spans="1:11" x14ac:dyDescent="0.25">
      <c r="B11" s="10" t="s">
        <v>16</v>
      </c>
      <c r="C11" s="14">
        <v>808</v>
      </c>
      <c r="D11" s="15">
        <v>150</v>
      </c>
      <c r="E11" s="15">
        <v>113</v>
      </c>
      <c r="F11" s="15">
        <v>143</v>
      </c>
      <c r="G11" s="15">
        <v>67</v>
      </c>
      <c r="H11" s="15">
        <v>101</v>
      </c>
      <c r="I11" s="16">
        <v>43</v>
      </c>
    </row>
    <row r="12" spans="1:11" x14ac:dyDescent="0.25">
      <c r="B12" s="10" t="s">
        <v>17</v>
      </c>
      <c r="C12" s="14">
        <v>638</v>
      </c>
      <c r="D12" s="15">
        <v>282</v>
      </c>
      <c r="E12" s="15">
        <v>141</v>
      </c>
      <c r="F12" s="15">
        <v>160</v>
      </c>
      <c r="G12" s="15">
        <v>37</v>
      </c>
      <c r="H12" s="15">
        <v>55</v>
      </c>
      <c r="I12" s="16">
        <v>64</v>
      </c>
    </row>
    <row r="13" spans="1:11" x14ac:dyDescent="0.25">
      <c r="B13" s="10" t="s">
        <v>18</v>
      </c>
      <c r="C13" s="14">
        <v>841</v>
      </c>
      <c r="D13" s="15">
        <v>214</v>
      </c>
      <c r="E13" s="15">
        <v>254</v>
      </c>
      <c r="F13" s="15">
        <v>355</v>
      </c>
      <c r="G13" s="15">
        <v>130</v>
      </c>
      <c r="H13" s="15">
        <v>72</v>
      </c>
      <c r="I13" s="16">
        <v>62</v>
      </c>
    </row>
    <row r="14" spans="1:11" x14ac:dyDescent="0.25">
      <c r="B14" s="10" t="s">
        <v>19</v>
      </c>
      <c r="C14" s="14">
        <v>664</v>
      </c>
      <c r="D14" s="15">
        <v>224</v>
      </c>
      <c r="E14" s="15">
        <v>271</v>
      </c>
      <c r="F14" s="15">
        <v>130</v>
      </c>
      <c r="G14" s="15">
        <v>51</v>
      </c>
      <c r="H14" s="15">
        <v>79</v>
      </c>
      <c r="I14" s="16">
        <v>58</v>
      </c>
    </row>
    <row r="15" spans="1:11" x14ac:dyDescent="0.25">
      <c r="B15" s="10" t="s">
        <v>20</v>
      </c>
      <c r="C15" s="14">
        <v>546</v>
      </c>
      <c r="D15" s="15">
        <v>225</v>
      </c>
      <c r="E15" s="15">
        <v>150</v>
      </c>
      <c r="F15" s="15">
        <v>33</v>
      </c>
      <c r="G15" s="15">
        <v>35</v>
      </c>
      <c r="H15" s="15">
        <v>107</v>
      </c>
      <c r="I15" s="16">
        <v>63</v>
      </c>
    </row>
    <row r="16" spans="1:11" x14ac:dyDescent="0.25">
      <c r="B16" s="10" t="s">
        <v>21</v>
      </c>
      <c r="C16" s="14">
        <v>699</v>
      </c>
      <c r="D16" s="15">
        <v>101</v>
      </c>
      <c r="E16" s="15">
        <v>218</v>
      </c>
      <c r="F16" s="15">
        <v>272</v>
      </c>
      <c r="G16" s="15">
        <v>43</v>
      </c>
      <c r="H16" s="15">
        <v>90</v>
      </c>
      <c r="I16" s="16">
        <v>71</v>
      </c>
    </row>
    <row r="17" spans="1:11" x14ac:dyDescent="0.25">
      <c r="B17" s="10" t="s">
        <v>22</v>
      </c>
      <c r="C17" s="14">
        <v>599</v>
      </c>
      <c r="D17" s="15">
        <v>255</v>
      </c>
      <c r="E17" s="15">
        <v>202</v>
      </c>
      <c r="F17" s="15">
        <v>70</v>
      </c>
      <c r="G17" s="15">
        <v>3</v>
      </c>
      <c r="H17" s="15">
        <v>75</v>
      </c>
      <c r="I17" s="16">
        <v>83</v>
      </c>
      <c r="J17" s="3"/>
      <c r="K17" s="3"/>
    </row>
    <row r="18" spans="1:11" x14ac:dyDescent="0.25">
      <c r="B18" s="10" t="s">
        <v>23</v>
      </c>
      <c r="C18" s="14">
        <v>903</v>
      </c>
      <c r="D18" s="15">
        <v>228</v>
      </c>
      <c r="E18" s="15">
        <v>351</v>
      </c>
      <c r="F18" s="15">
        <v>240</v>
      </c>
      <c r="G18" s="15">
        <v>60</v>
      </c>
      <c r="H18" s="15">
        <v>93</v>
      </c>
      <c r="I18" s="16">
        <v>80</v>
      </c>
      <c r="J18" s="3"/>
      <c r="K18" s="3"/>
    </row>
    <row r="19" spans="1:11" x14ac:dyDescent="0.25">
      <c r="B19" s="10" t="s">
        <v>24</v>
      </c>
      <c r="C19" s="14">
        <v>859</v>
      </c>
      <c r="D19" s="15">
        <v>303</v>
      </c>
      <c r="E19" s="15">
        <v>173</v>
      </c>
      <c r="F19" s="15">
        <v>431</v>
      </c>
      <c r="G19" s="15">
        <v>60</v>
      </c>
      <c r="H19" s="15">
        <v>90</v>
      </c>
      <c r="I19" s="16">
        <v>41</v>
      </c>
      <c r="J19" s="3"/>
      <c r="K19" s="3"/>
    </row>
    <row r="20" spans="1:11" x14ac:dyDescent="0.25">
      <c r="B20" s="10" t="s">
        <v>25</v>
      </c>
      <c r="C20" s="14">
        <v>748</v>
      </c>
      <c r="D20" s="15">
        <v>133</v>
      </c>
      <c r="E20" s="15">
        <v>427</v>
      </c>
      <c r="F20" s="15">
        <v>220</v>
      </c>
      <c r="G20" s="15">
        <v>59</v>
      </c>
      <c r="H20" s="15">
        <v>40</v>
      </c>
      <c r="I20" s="16">
        <v>39</v>
      </c>
      <c r="J20" s="3"/>
      <c r="K20" s="3"/>
    </row>
    <row r="21" spans="1:11" x14ac:dyDescent="0.25">
      <c r="B21" s="10" t="s">
        <v>26</v>
      </c>
      <c r="C21" s="14">
        <v>668</v>
      </c>
      <c r="D21" s="15">
        <v>197</v>
      </c>
      <c r="E21" s="15">
        <v>98</v>
      </c>
      <c r="F21" s="15">
        <v>214</v>
      </c>
      <c r="G21" s="15">
        <v>95</v>
      </c>
      <c r="H21" s="15">
        <v>96</v>
      </c>
      <c r="I21" s="16">
        <v>74</v>
      </c>
      <c r="J21" s="3"/>
      <c r="K21" s="3"/>
    </row>
    <row r="22" spans="1:11" x14ac:dyDescent="0.25">
      <c r="B22" s="10" t="s">
        <v>27</v>
      </c>
      <c r="C22" s="14">
        <v>888</v>
      </c>
      <c r="D22" s="15">
        <v>313</v>
      </c>
      <c r="E22" s="15">
        <v>278</v>
      </c>
      <c r="F22" s="15">
        <v>291</v>
      </c>
      <c r="G22" s="15">
        <v>66</v>
      </c>
      <c r="H22" s="15">
        <v>75</v>
      </c>
      <c r="I22" s="16">
        <v>74</v>
      </c>
      <c r="J22" s="3"/>
      <c r="K22" s="3"/>
    </row>
    <row r="23" spans="1:11" ht="15.75" thickBot="1" x14ac:dyDescent="0.3">
      <c r="B23" s="10" t="s">
        <v>28</v>
      </c>
      <c r="C23" s="17">
        <v>655</v>
      </c>
      <c r="D23" s="18">
        <v>152</v>
      </c>
      <c r="E23" s="18">
        <v>211</v>
      </c>
      <c r="F23" s="18">
        <v>134</v>
      </c>
      <c r="G23" s="18">
        <v>85</v>
      </c>
      <c r="H23" s="18">
        <v>59</v>
      </c>
      <c r="I23" s="19">
        <v>70</v>
      </c>
      <c r="J23" s="3"/>
      <c r="K23" s="3"/>
    </row>
    <row r="24" spans="1:11" ht="15.75" thickTop="1" x14ac:dyDescent="0.25">
      <c r="E24" s="3"/>
      <c r="F24" s="3"/>
      <c r="G24" s="3"/>
      <c r="H24" s="3"/>
      <c r="I24" s="3"/>
      <c r="J24" s="3"/>
      <c r="K24" s="3"/>
    </row>
    <row r="25" spans="1:11" ht="15.75" thickBot="1" x14ac:dyDescent="0.3">
      <c r="A25" s="20" t="s">
        <v>29</v>
      </c>
      <c r="D25"/>
      <c r="E25" s="3"/>
      <c r="F25" s="3"/>
      <c r="G25" s="3"/>
      <c r="H25" s="3"/>
      <c r="I25" s="3"/>
      <c r="J25" s="3"/>
      <c r="K25" s="3"/>
    </row>
    <row r="26" spans="1:11" ht="15.75" thickTop="1" x14ac:dyDescent="0.25">
      <c r="B26" s="10" t="s">
        <v>9</v>
      </c>
      <c r="C26" s="21"/>
      <c r="D26"/>
      <c r="E26" s="3"/>
      <c r="F26" s="3"/>
      <c r="G26" s="3"/>
      <c r="H26" s="3"/>
      <c r="I26" s="3"/>
      <c r="J26" s="3"/>
      <c r="K26" s="3"/>
    </row>
    <row r="27" spans="1:11" x14ac:dyDescent="0.25">
      <c r="B27" s="10" t="s">
        <v>10</v>
      </c>
      <c r="C27" s="22"/>
      <c r="D27"/>
      <c r="E27" s="3"/>
      <c r="F27" s="3"/>
      <c r="G27" s="3"/>
      <c r="H27" s="3"/>
      <c r="I27" s="3"/>
      <c r="J27" s="3"/>
      <c r="K27" s="3"/>
    </row>
    <row r="28" spans="1:11" x14ac:dyDescent="0.25">
      <c r="B28" s="10" t="s">
        <v>11</v>
      </c>
      <c r="C28" s="22"/>
      <c r="D28"/>
      <c r="E28" s="3"/>
      <c r="F28" s="3"/>
      <c r="G28" s="3"/>
      <c r="H28" s="3"/>
      <c r="I28" s="3"/>
      <c r="J28" s="3"/>
      <c r="K28" s="3"/>
    </row>
    <row r="29" spans="1:11" x14ac:dyDescent="0.25">
      <c r="B29" s="10" t="s">
        <v>12</v>
      </c>
      <c r="C29" s="22"/>
      <c r="D29"/>
      <c r="E29" s="3"/>
      <c r="F29" s="3"/>
      <c r="G29" s="3"/>
      <c r="H29" s="3"/>
      <c r="I29" s="3"/>
      <c r="J29" s="3"/>
      <c r="K29" s="3"/>
    </row>
    <row r="30" spans="1:11" x14ac:dyDescent="0.25">
      <c r="B30" s="10" t="s">
        <v>13</v>
      </c>
      <c r="C30" s="22"/>
      <c r="D30"/>
      <c r="E30" s="3"/>
      <c r="F30" s="3"/>
      <c r="G30" s="3"/>
      <c r="H30" s="3"/>
      <c r="I30" s="3"/>
      <c r="J30" s="3"/>
      <c r="K30" s="3"/>
    </row>
    <row r="31" spans="1:11" x14ac:dyDescent="0.25">
      <c r="B31" s="10" t="s">
        <v>14</v>
      </c>
      <c r="C31" s="22"/>
      <c r="D31"/>
      <c r="E31" s="3"/>
      <c r="F31" s="3"/>
      <c r="G31" s="3"/>
      <c r="H31" s="3"/>
      <c r="I31" s="3"/>
      <c r="J31" s="3"/>
      <c r="K31" s="3"/>
    </row>
    <row r="32" spans="1:11" x14ac:dyDescent="0.25">
      <c r="B32" s="10" t="s">
        <v>15</v>
      </c>
      <c r="C32" s="22"/>
      <c r="D32"/>
      <c r="E32" s="3"/>
      <c r="F32" s="3"/>
      <c r="G32" s="3"/>
      <c r="H32" s="3"/>
      <c r="I32" s="3"/>
      <c r="J32" s="3"/>
      <c r="K32" s="3"/>
    </row>
    <row r="33" spans="1:11" x14ac:dyDescent="0.25">
      <c r="B33" s="10" t="s">
        <v>16</v>
      </c>
      <c r="C33" s="22"/>
      <c r="D33"/>
      <c r="E33" s="3"/>
      <c r="F33" s="3"/>
      <c r="G33" s="3"/>
      <c r="H33" s="3"/>
      <c r="I33" s="3"/>
      <c r="J33" s="3"/>
      <c r="K33" s="3"/>
    </row>
    <row r="34" spans="1:11" x14ac:dyDescent="0.25">
      <c r="B34" s="10" t="s">
        <v>17</v>
      </c>
      <c r="C34" s="22"/>
      <c r="D34"/>
      <c r="E34" s="3"/>
      <c r="F34" s="3"/>
      <c r="G34" s="3"/>
      <c r="H34" s="3"/>
      <c r="I34" s="3"/>
      <c r="J34" s="3"/>
      <c r="K34" s="3"/>
    </row>
    <row r="35" spans="1:11" x14ac:dyDescent="0.25">
      <c r="B35" s="10" t="s">
        <v>18</v>
      </c>
      <c r="C35" s="22"/>
      <c r="D35"/>
      <c r="E35" s="3"/>
      <c r="F35" s="3"/>
      <c r="G35" s="3"/>
      <c r="H35" s="3"/>
      <c r="I35" s="3"/>
      <c r="J35" s="3"/>
      <c r="K35" s="3"/>
    </row>
    <row r="36" spans="1:11" x14ac:dyDescent="0.25">
      <c r="B36" s="10" t="s">
        <v>19</v>
      </c>
      <c r="C36" s="22"/>
      <c r="D36"/>
      <c r="E36" s="3"/>
      <c r="F36" s="3"/>
      <c r="G36" s="3"/>
      <c r="H36" s="3"/>
      <c r="I36" s="3"/>
      <c r="J36" s="3"/>
      <c r="K36" s="3"/>
    </row>
    <row r="37" spans="1:11" x14ac:dyDescent="0.25">
      <c r="B37" s="10" t="s">
        <v>20</v>
      </c>
      <c r="C37" s="22"/>
      <c r="D37"/>
      <c r="E37" s="3"/>
      <c r="F37" s="3"/>
      <c r="G37" s="3"/>
      <c r="H37" s="3"/>
      <c r="I37" s="3"/>
      <c r="J37" s="3"/>
      <c r="K37" s="3"/>
    </row>
    <row r="38" spans="1:11" x14ac:dyDescent="0.25">
      <c r="B38" s="10" t="s">
        <v>21</v>
      </c>
      <c r="C38" s="22"/>
      <c r="D38"/>
      <c r="E38" s="3"/>
      <c r="F38" s="3"/>
      <c r="G38" s="3"/>
      <c r="H38" s="3"/>
      <c r="I38" s="3"/>
      <c r="J38" s="3"/>
      <c r="K38" s="3"/>
    </row>
    <row r="39" spans="1:11" x14ac:dyDescent="0.25">
      <c r="B39" s="10" t="s">
        <v>22</v>
      </c>
      <c r="C39" s="22"/>
      <c r="D39"/>
      <c r="E39" s="3"/>
      <c r="F39" s="3"/>
      <c r="G39" s="3"/>
      <c r="H39" s="3"/>
      <c r="I39" s="3"/>
      <c r="J39" s="3"/>
      <c r="K39" s="3"/>
    </row>
    <row r="40" spans="1:11" x14ac:dyDescent="0.25">
      <c r="B40" s="10" t="s">
        <v>23</v>
      </c>
      <c r="C40" s="22"/>
      <c r="D40"/>
      <c r="E40" s="3"/>
      <c r="F40" s="3"/>
      <c r="G40" s="3"/>
      <c r="H40" s="3"/>
      <c r="I40" s="3"/>
      <c r="J40" s="3"/>
      <c r="K40" s="3"/>
    </row>
    <row r="41" spans="1:11" x14ac:dyDescent="0.25">
      <c r="B41" s="10" t="s">
        <v>24</v>
      </c>
      <c r="C41" s="22"/>
      <c r="D41"/>
      <c r="E41" s="3"/>
      <c r="F41" s="3"/>
      <c r="G41" s="3"/>
      <c r="H41" s="3"/>
      <c r="I41" s="3"/>
      <c r="J41" s="3"/>
      <c r="K41" s="3"/>
    </row>
    <row r="42" spans="1:11" x14ac:dyDescent="0.25">
      <c r="B42" s="10" t="s">
        <v>25</v>
      </c>
      <c r="C42" s="22"/>
      <c r="D42"/>
      <c r="E42" s="3"/>
      <c r="F42" s="3"/>
      <c r="G42" s="3"/>
      <c r="H42" s="3"/>
      <c r="I42" s="3"/>
      <c r="J42" s="3"/>
      <c r="K42" s="3"/>
    </row>
    <row r="43" spans="1:11" x14ac:dyDescent="0.25">
      <c r="B43" s="10" t="s">
        <v>26</v>
      </c>
      <c r="C43" s="22"/>
      <c r="D43"/>
      <c r="E43" s="3"/>
      <c r="F43" s="3"/>
      <c r="G43" s="3"/>
      <c r="H43" s="3"/>
      <c r="I43" s="3"/>
      <c r="J43" s="3"/>
      <c r="K43" s="3"/>
    </row>
    <row r="44" spans="1:11" x14ac:dyDescent="0.25">
      <c r="B44" s="10" t="s">
        <v>27</v>
      </c>
      <c r="C44" s="22"/>
      <c r="D44"/>
      <c r="E44" s="3"/>
      <c r="F44" s="3"/>
      <c r="G44" s="3"/>
      <c r="H44" s="3"/>
      <c r="I44" s="3"/>
      <c r="J44" s="3"/>
      <c r="K44" s="3"/>
    </row>
    <row r="45" spans="1:11" ht="15.75" thickBot="1" x14ac:dyDescent="0.3">
      <c r="B45" s="10" t="s">
        <v>28</v>
      </c>
      <c r="C45" s="23"/>
      <c r="D45"/>
      <c r="E45" s="3"/>
      <c r="F45" s="3"/>
      <c r="G45" s="3"/>
      <c r="H45" s="3"/>
      <c r="I45" s="3"/>
      <c r="J45" s="3"/>
      <c r="K45" s="3"/>
    </row>
    <row r="46" spans="1:11" ht="15.75" thickTop="1" x14ac:dyDescent="0.25">
      <c r="E46" s="3"/>
      <c r="F46" s="3"/>
      <c r="G46" s="3"/>
      <c r="H46" s="3"/>
      <c r="I46" s="3"/>
      <c r="J46" s="3"/>
      <c r="K46" s="3"/>
    </row>
    <row r="47" spans="1:11" x14ac:dyDescent="0.25">
      <c r="A47" s="20" t="s">
        <v>30</v>
      </c>
      <c r="B47" s="24" t="s">
        <v>31</v>
      </c>
      <c r="C47" s="2">
        <v>1</v>
      </c>
      <c r="D47" s="2">
        <v>2</v>
      </c>
      <c r="E47" s="3">
        <v>3</v>
      </c>
      <c r="F47" s="3">
        <v>4</v>
      </c>
      <c r="G47" s="3">
        <v>5</v>
      </c>
      <c r="H47" s="3">
        <v>6</v>
      </c>
      <c r="I47" s="3"/>
      <c r="J47" s="3"/>
      <c r="K47" s="3"/>
    </row>
    <row r="48" spans="1:11" x14ac:dyDescent="0.25">
      <c r="B48" s="25" t="s">
        <v>32</v>
      </c>
      <c r="C48" s="15">
        <f>SUMPRODUCT($C$26:$C$45,D4:D23)</f>
        <v>0</v>
      </c>
      <c r="D48" s="15">
        <f>SUMPRODUCT($C$26:$C$45,E4:E23)</f>
        <v>0</v>
      </c>
      <c r="E48" s="15">
        <f>SUMPRODUCT($C$26:$C$45,F4:F23)</f>
        <v>0</v>
      </c>
      <c r="F48" s="15">
        <f t="shared" ref="F48:G48" si="0">SUMPRODUCT($C$26:$C$45,G4:G23)</f>
        <v>0</v>
      </c>
      <c r="G48" s="15">
        <f t="shared" si="0"/>
        <v>0</v>
      </c>
      <c r="H48" s="15">
        <f>SUMPRODUCT($C$26:$C$45,I4:I23)</f>
        <v>0</v>
      </c>
      <c r="J48" s="3"/>
      <c r="K48" s="3"/>
    </row>
    <row r="49" spans="1:11" ht="15.75" thickBot="1" x14ac:dyDescent="0.3">
      <c r="B49" s="25"/>
      <c r="C49" s="26" t="s">
        <v>33</v>
      </c>
      <c r="D49" s="26" t="s">
        <v>33</v>
      </c>
      <c r="E49" s="26" t="s">
        <v>33</v>
      </c>
      <c r="F49" s="26" t="s">
        <v>33</v>
      </c>
      <c r="G49" s="26" t="s">
        <v>33</v>
      </c>
      <c r="H49" s="26" t="s">
        <v>33</v>
      </c>
      <c r="J49" s="3"/>
      <c r="K49" s="3"/>
    </row>
    <row r="50" spans="1:11" ht="16.5" thickTop="1" thickBot="1" x14ac:dyDescent="0.3">
      <c r="B50" s="10" t="s">
        <v>34</v>
      </c>
      <c r="C50" s="27">
        <v>2500</v>
      </c>
      <c r="D50" s="28">
        <v>2800</v>
      </c>
      <c r="E50" s="28">
        <v>2900</v>
      </c>
      <c r="F50" s="28">
        <v>900</v>
      </c>
      <c r="G50" s="28">
        <v>900</v>
      </c>
      <c r="H50" s="29">
        <v>900</v>
      </c>
      <c r="J50" s="3"/>
      <c r="K50" s="3"/>
    </row>
    <row r="51" spans="1:11" ht="15.75" thickTop="1" x14ac:dyDescent="0.25">
      <c r="J51" s="3"/>
      <c r="K51" s="3"/>
    </row>
    <row r="52" spans="1:11" ht="15.75" thickBot="1" x14ac:dyDescent="0.3">
      <c r="A52" s="20" t="s">
        <v>35</v>
      </c>
      <c r="J52" s="3"/>
      <c r="K52" s="3"/>
    </row>
    <row r="53" spans="1:11" ht="16.5" thickTop="1" thickBot="1" x14ac:dyDescent="0.3">
      <c r="B53" s="10" t="s">
        <v>36</v>
      </c>
      <c r="C53" s="30">
        <f>SUMPRODUCT(C26:C45,C4:C23)</f>
        <v>0</v>
      </c>
      <c r="K53" s="3"/>
    </row>
    <row r="54" spans="1:11" ht="15.75" thickTop="1" x14ac:dyDescent="0.25"/>
    <row r="56" spans="1:11" x14ac:dyDescent="0.25">
      <c r="A56" s="2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2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2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2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2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2"/>
      <c r="C62" s="3"/>
      <c r="D62" s="3"/>
      <c r="E62" s="3"/>
      <c r="F62" s="3"/>
      <c r="G62" s="3"/>
      <c r="H62" s="3"/>
      <c r="I62" s="3"/>
      <c r="J62" s="3"/>
      <c r="K6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Budget</vt:lpstr>
    </vt:vector>
  </TitlesOfParts>
  <Company>southern methodist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epa</cp:lastModifiedBy>
  <dcterms:created xsi:type="dcterms:W3CDTF">2012-10-22T13:52:26Z</dcterms:created>
  <dcterms:modified xsi:type="dcterms:W3CDTF">2012-10-22T13:57:46Z</dcterms:modified>
</cp:coreProperties>
</file>