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709"/>
  <workbookPr autoCompressPictures="0"/>
  <bookViews>
    <workbookView xWindow="0" yWindow="0" windowWidth="28800" windowHeight="16680" activeTab="1"/>
  </bookViews>
  <sheets>
    <sheet name="Q2" sheetId="1" r:id="rId1"/>
    <sheet name="Q3" sheetId="2" r:id="rId2"/>
  </sheets>
  <definedNames>
    <definedName name="solver_adj" localSheetId="0" hidden="1">'Q2'!$B$4:$E$4</definedName>
    <definedName name="solver_adj" localSheetId="1" hidden="1">'Q3'!$B$2:$E$2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'Q2'!$B$6:$E$6</definedName>
    <definedName name="solver_lhs1" localSheetId="1" hidden="1">'Q3'!$B$10:$E$10</definedName>
    <definedName name="solver_lhs2" localSheetId="0" hidden="1">'Q2'!$B$7:$E$7</definedName>
    <definedName name="solver_lhs2" localSheetId="1" hidden="1">'Q3'!$B$11:$E$11</definedName>
    <definedName name="solver_lhs3" localSheetId="0" hidden="1">'Q2'!$B$8:$E$8</definedName>
    <definedName name="solver_lhs3" localSheetId="1" hidden="1">'Q3'!$B$6:$E$6</definedName>
    <definedName name="solver_lhs4" localSheetId="0" hidden="1">'Q2'!$B$9:$E$9</definedName>
    <definedName name="solver_lhs4" localSheetId="1" hidden="1">'Q3'!$B$7:$E$7</definedName>
    <definedName name="solver_lhs5" localSheetId="0" hidden="1">'Q2'!$B$9:$E$9</definedName>
    <definedName name="solver_lhs5" localSheetId="1" hidden="1">'Q3'!$B$8:$E$8</definedName>
    <definedName name="solver_lhs6" localSheetId="1" hidden="1">'Q3'!$B$9:$E$9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6</definedName>
    <definedName name="solver_opt" localSheetId="0" hidden="1">'Q2'!$F$2</definedName>
    <definedName name="solver_opt" localSheetId="1" hidden="1">'Q3'!$F$4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2</definedName>
    <definedName name="solver_rel4" localSheetId="0" hidden="1">1</definedName>
    <definedName name="solver_rel4" localSheetId="1" hidden="1">2</definedName>
    <definedName name="solver_rel5" localSheetId="0" hidden="1">1</definedName>
    <definedName name="solver_rel5" localSheetId="1" hidden="1">1</definedName>
    <definedName name="solver_rel6" localSheetId="1" hidden="1">1</definedName>
    <definedName name="solver_rhs1" localSheetId="0" hidden="1">'Q2'!$H$6</definedName>
    <definedName name="solver_rhs1" localSheetId="1" hidden="1">'Q3'!$H$10</definedName>
    <definedName name="solver_rhs2" localSheetId="0" hidden="1">'Q2'!$H$7</definedName>
    <definedName name="solver_rhs2" localSheetId="1" hidden="1">'Q3'!$H$11</definedName>
    <definedName name="solver_rhs3" localSheetId="0" hidden="1">'Q2'!$H$8</definedName>
    <definedName name="solver_rhs3" localSheetId="1" hidden="1">'Q3'!$H$6</definedName>
    <definedName name="solver_rhs4" localSheetId="0" hidden="1">'Q2'!$H$9</definedName>
    <definedName name="solver_rhs4" localSheetId="1" hidden="1">'Q3'!$H$7</definedName>
    <definedName name="solver_rhs5" localSheetId="0" hidden="1">'Q2'!$H$9</definedName>
    <definedName name="solver_rhs5" localSheetId="1" hidden="1">'Q3'!$H$8</definedName>
    <definedName name="solver_rhs6" localSheetId="1" hidden="1">'Q3'!$H$9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40001" calcMode="manual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3" i="2"/>
  <c r="F12" i="2"/>
  <c r="F11" i="2"/>
  <c r="F10" i="2"/>
  <c r="F9" i="2"/>
  <c r="F8" i="2"/>
  <c r="F7" i="2"/>
  <c r="F6" i="2"/>
  <c r="F4" i="2"/>
  <c r="F14" i="1"/>
  <c r="F13" i="1"/>
  <c r="F12" i="1"/>
  <c r="F11" i="1"/>
  <c r="F10" i="1"/>
  <c r="F9" i="1"/>
  <c r="F8" i="1"/>
  <c r="F7" i="1"/>
  <c r="F6" i="1"/>
  <c r="F2" i="1"/>
</calcChain>
</file>

<file path=xl/sharedStrings.xml><?xml version="1.0" encoding="utf-8"?>
<sst xmlns="http://schemas.openxmlformats.org/spreadsheetml/2006/main" count="45" uniqueCount="25">
  <si>
    <t>Total</t>
  </si>
  <si>
    <t>Righthand Side (RHS)</t>
  </si>
  <si>
    <t>Profit (Objective)</t>
  </si>
  <si>
    <t>&lt;=</t>
  </si>
  <si>
    <t>Napa Gold (X1)</t>
  </si>
  <si>
    <t>Cayuga Lake (X2)</t>
  </si>
  <si>
    <t>Seine Soir (X3)</t>
  </si>
  <si>
    <t>Bella Bella (X4)</t>
  </si>
  <si>
    <t># Bottles to Buy (Variables)</t>
  </si>
  <si>
    <t>Demand Limit, in bottles (Napa Gold)</t>
  </si>
  <si>
    <t>Demand Limit, in bottles (Seine Soir)</t>
  </si>
  <si>
    <t>Total Bottles Purchased</t>
  </si>
  <si>
    <t>Money Spent</t>
  </si>
  <si>
    <t>Demand Limit, Import vs Export</t>
  </si>
  <si>
    <t>&gt;=</t>
  </si>
  <si>
    <t>Twin</t>
  </si>
  <si>
    <t>Full</t>
  </si>
  <si>
    <t>Queen</t>
  </si>
  <si>
    <t>King</t>
  </si>
  <si>
    <t>At least 120 Queen Daily</t>
  </si>
  <si>
    <t>At least 120 King Daily</t>
  </si>
  <si>
    <t>Stuffing, in pounds</t>
  </si>
  <si>
    <t>Quilted Fabric, in pounds</t>
  </si>
  <si>
    <t>Cutting time, in minutes</t>
  </si>
  <si>
    <t>Sewing time,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</si>
</sst>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</cellXfs>
  <cellStyles count="17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4" sqref="A1:H14"/>
    </sheetView>
  </sheetViews>
  <sheetFormatPr baseColWidth="10" defaultColWidth="8.83203125" defaultRowHeight="14" x14ac:dyDescent="0"/>
  <cols>
    <col min="1" max="1" width="29" bestFit="1" customWidth="1"/>
    <col min="2" max="2" width="12.5" bestFit="1" customWidth="1"/>
    <col min="3" max="3" width="13.83203125" bestFit="1" customWidth="1"/>
    <col min="4" max="4" width="12" bestFit="1" customWidth="1"/>
    <col min="5" max="5" width="12.33203125" bestFit="1" customWidth="1"/>
  </cols>
  <sheetData>
    <row r="1" spans="1:8" ht="15" thickBot="1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0</v>
      </c>
      <c r="G1" s="1"/>
      <c r="H1" s="1" t="s">
        <v>1</v>
      </c>
    </row>
    <row r="2" spans="1:8" ht="16" thickTop="1" thickBot="1">
      <c r="A2" s="1" t="s">
        <v>2</v>
      </c>
      <c r="B2" s="20">
        <v>17.5</v>
      </c>
      <c r="C2" s="21">
        <v>15</v>
      </c>
      <c r="D2" s="21">
        <v>30</v>
      </c>
      <c r="E2" s="21">
        <v>20</v>
      </c>
      <c r="F2" s="2">
        <f>SUMPRODUCT(B2:E2,B4:E4)</f>
        <v>0</v>
      </c>
      <c r="G2" s="1"/>
      <c r="H2" s="1"/>
    </row>
    <row r="3" spans="1:8" ht="16" thickTop="1" thickBot="1">
      <c r="A3" s="1"/>
      <c r="B3" s="1"/>
      <c r="C3" s="1"/>
      <c r="D3" s="1"/>
      <c r="E3" s="1"/>
      <c r="F3" s="1"/>
      <c r="G3" s="1"/>
      <c r="H3" s="1"/>
    </row>
    <row r="4" spans="1:8" ht="16" thickTop="1" thickBot="1">
      <c r="A4" s="1" t="s">
        <v>8</v>
      </c>
      <c r="B4" s="3">
        <v>0</v>
      </c>
      <c r="C4" s="4">
        <v>0</v>
      </c>
      <c r="D4" s="4">
        <v>0</v>
      </c>
      <c r="E4" s="5">
        <v>0</v>
      </c>
      <c r="F4" s="1"/>
      <c r="G4" s="1"/>
      <c r="H4" s="1"/>
    </row>
    <row r="5" spans="1:8" ht="16" thickTop="1" thickBot="1">
      <c r="A5" s="1"/>
      <c r="B5" s="1"/>
      <c r="C5" s="1"/>
      <c r="D5" s="1"/>
      <c r="E5" s="1"/>
      <c r="F5" s="1"/>
      <c r="G5" s="1"/>
      <c r="H5" s="1"/>
    </row>
    <row r="6" spans="1:8" ht="16" thickTop="1">
      <c r="A6" s="1" t="s">
        <v>9</v>
      </c>
      <c r="B6" s="6">
        <v>1</v>
      </c>
      <c r="C6" s="7"/>
      <c r="D6" s="7"/>
      <c r="E6" s="8"/>
      <c r="F6" s="9">
        <f t="shared" ref="F6:F14" si="0">SUMPRODUCT(B6:E6,$B$4:$E$4)</f>
        <v>0</v>
      </c>
      <c r="G6" s="1" t="s">
        <v>3</v>
      </c>
      <c r="H6" s="10">
        <v>3600</v>
      </c>
    </row>
    <row r="7" spans="1:8" ht="15">
      <c r="A7" s="1" t="s">
        <v>10</v>
      </c>
      <c r="B7" s="11"/>
      <c r="C7" s="12"/>
      <c r="D7" s="12">
        <v>1</v>
      </c>
      <c r="E7" s="13"/>
      <c r="F7" s="9">
        <f t="shared" si="0"/>
        <v>0</v>
      </c>
      <c r="G7" s="1" t="s">
        <v>3</v>
      </c>
      <c r="H7" s="14">
        <v>2400</v>
      </c>
    </row>
    <row r="8" spans="1:8" ht="15">
      <c r="A8" s="1" t="s">
        <v>11</v>
      </c>
      <c r="B8" s="11">
        <v>1</v>
      </c>
      <c r="C8" s="12">
        <v>1</v>
      </c>
      <c r="D8" s="12">
        <v>1</v>
      </c>
      <c r="E8" s="13">
        <v>1</v>
      </c>
      <c r="F8" s="9">
        <f t="shared" si="0"/>
        <v>0</v>
      </c>
      <c r="G8" s="1" t="s">
        <v>3</v>
      </c>
      <c r="H8" s="14">
        <v>10000</v>
      </c>
    </row>
    <row r="9" spans="1:8" ht="15">
      <c r="A9" s="15" t="s">
        <v>12</v>
      </c>
      <c r="B9" s="11">
        <v>25</v>
      </c>
      <c r="C9" s="15">
        <v>30</v>
      </c>
      <c r="D9" s="15">
        <v>50</v>
      </c>
      <c r="E9" s="13">
        <v>40</v>
      </c>
      <c r="F9" s="9">
        <f t="shared" si="0"/>
        <v>0</v>
      </c>
      <c r="G9" s="1" t="s">
        <v>3</v>
      </c>
      <c r="H9" s="14">
        <v>280000</v>
      </c>
    </row>
    <row r="10" spans="1:8" ht="15">
      <c r="A10" s="15" t="s">
        <v>13</v>
      </c>
      <c r="B10" s="11">
        <v>2</v>
      </c>
      <c r="C10" s="1">
        <v>2</v>
      </c>
      <c r="D10" s="1">
        <v>-1</v>
      </c>
      <c r="E10" s="1">
        <v>-1</v>
      </c>
      <c r="F10" s="9">
        <f t="shared" si="0"/>
        <v>0</v>
      </c>
      <c r="G10" s="1" t="s">
        <v>14</v>
      </c>
      <c r="H10" s="14">
        <v>0</v>
      </c>
    </row>
    <row r="11" spans="1:8" ht="15">
      <c r="A11" s="15"/>
      <c r="B11" s="11"/>
      <c r="C11" s="12"/>
      <c r="D11" s="12"/>
      <c r="E11" s="13"/>
      <c r="F11" s="9">
        <f t="shared" si="0"/>
        <v>0</v>
      </c>
      <c r="G11" s="1" t="s">
        <v>3</v>
      </c>
      <c r="H11" s="14"/>
    </row>
    <row r="12" spans="1:8" ht="15">
      <c r="A12" s="15"/>
      <c r="B12" s="11"/>
      <c r="C12" s="15"/>
      <c r="D12" s="15"/>
      <c r="E12" s="13"/>
      <c r="F12" s="9">
        <f t="shared" si="0"/>
        <v>0</v>
      </c>
      <c r="G12" s="1" t="s">
        <v>3</v>
      </c>
      <c r="H12" s="14"/>
    </row>
    <row r="13" spans="1:8" ht="15">
      <c r="A13" s="15"/>
      <c r="B13" s="11"/>
      <c r="C13" s="12"/>
      <c r="D13" s="12"/>
      <c r="E13" s="13"/>
      <c r="F13" s="9">
        <f t="shared" si="0"/>
        <v>0</v>
      </c>
      <c r="G13" s="1" t="s">
        <v>3</v>
      </c>
      <c r="H13" s="14"/>
    </row>
    <row r="14" spans="1:8" ht="16" thickBot="1">
      <c r="A14" s="15"/>
      <c r="B14" s="16"/>
      <c r="C14" s="17"/>
      <c r="D14" s="17"/>
      <c r="E14" s="18"/>
      <c r="F14" s="9">
        <f t="shared" si="0"/>
        <v>0</v>
      </c>
      <c r="G14" s="1" t="s">
        <v>3</v>
      </c>
      <c r="H14" s="19"/>
    </row>
    <row r="15" spans="1:8" ht="15" thickTop="1"/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6" sqref="H6"/>
    </sheetView>
  </sheetViews>
  <sheetFormatPr baseColWidth="10" defaultRowHeight="14" x14ac:dyDescent="0"/>
  <cols>
    <col min="1" max="1" width="29" bestFit="1" customWidth="1"/>
  </cols>
  <sheetData>
    <row r="1" spans="1:8" ht="15" thickBot="1">
      <c r="A1" s="1"/>
      <c r="B1" s="1" t="s">
        <v>15</v>
      </c>
      <c r="C1" s="1" t="s">
        <v>16</v>
      </c>
      <c r="D1" s="1" t="s">
        <v>17</v>
      </c>
      <c r="E1" s="1" t="s">
        <v>18</v>
      </c>
      <c r="G1" s="1"/>
      <c r="H1" s="1" t="s">
        <v>1</v>
      </c>
    </row>
    <row r="2" spans="1:8" ht="16" thickTop="1" thickBot="1">
      <c r="A2" s="1" t="s">
        <v>8</v>
      </c>
      <c r="B2" s="3">
        <v>0</v>
      </c>
      <c r="C2" s="4">
        <v>0</v>
      </c>
      <c r="D2" s="4">
        <v>0</v>
      </c>
      <c r="E2" s="5">
        <v>0</v>
      </c>
      <c r="F2" s="1"/>
      <c r="G2" s="1"/>
      <c r="H2" s="1"/>
    </row>
    <row r="3" spans="1:8" ht="16" thickTop="1" thickBot="1">
      <c r="F3" s="1" t="s">
        <v>0</v>
      </c>
      <c r="G3" s="1"/>
      <c r="H3" s="1"/>
    </row>
    <row r="4" spans="1:8" ht="16" thickTop="1" thickBot="1">
      <c r="A4" s="1" t="s">
        <v>2</v>
      </c>
      <c r="B4" s="20">
        <v>8</v>
      </c>
      <c r="C4" s="21">
        <v>6.5</v>
      </c>
      <c r="D4" s="21">
        <v>9</v>
      </c>
      <c r="E4" s="21">
        <v>10</v>
      </c>
      <c r="F4" s="2">
        <f>SUMPRODUCT(B4:E4,B2:E2)</f>
        <v>0</v>
      </c>
      <c r="G4" s="1"/>
      <c r="H4" s="1"/>
    </row>
    <row r="5" spans="1:8" ht="16" thickTop="1" thickBot="1">
      <c r="A5" s="1"/>
      <c r="B5" s="1"/>
      <c r="C5" s="1"/>
      <c r="D5" s="1"/>
      <c r="E5" s="1"/>
      <c r="F5" s="1"/>
      <c r="G5" s="1"/>
      <c r="H5" s="1"/>
    </row>
    <row r="6" spans="1:8" ht="16" thickTop="1">
      <c r="A6" s="1" t="s">
        <v>19</v>
      </c>
      <c r="B6" s="6"/>
      <c r="C6" s="7"/>
      <c r="D6" s="7">
        <v>1</v>
      </c>
      <c r="E6" s="8"/>
      <c r="F6" s="9">
        <f>SUMPRODUCT(B6:E6,$B$2:$E$2)</f>
        <v>0</v>
      </c>
      <c r="G6" s="1" t="s">
        <v>14</v>
      </c>
      <c r="H6" s="14">
        <v>120</v>
      </c>
    </row>
    <row r="7" spans="1:8" ht="15">
      <c r="A7" s="1" t="s">
        <v>20</v>
      </c>
      <c r="B7" s="11"/>
      <c r="C7" s="12"/>
      <c r="D7" s="12"/>
      <c r="E7" s="13">
        <v>1</v>
      </c>
      <c r="F7" s="9">
        <f>SUMPRODUCT(B7:E7,$B$2:$E$2)</f>
        <v>0</v>
      </c>
      <c r="G7" s="1" t="s">
        <v>14</v>
      </c>
      <c r="H7" s="14">
        <v>120</v>
      </c>
    </row>
    <row r="8" spans="1:8" ht="15">
      <c r="A8" s="1" t="s">
        <v>21</v>
      </c>
      <c r="B8" s="11">
        <v>2</v>
      </c>
      <c r="C8" s="12">
        <v>3</v>
      </c>
      <c r="D8" s="12">
        <v>4</v>
      </c>
      <c r="E8" s="13">
        <v>6</v>
      </c>
      <c r="F8" s="9">
        <f>SUMPRODUCT(B8:E8,$B$2:$E$2)</f>
        <v>0</v>
      </c>
      <c r="G8" s="1" t="s">
        <v>3</v>
      </c>
      <c r="H8" s="14">
        <v>2700</v>
      </c>
    </row>
    <row r="9" spans="1:8" ht="15">
      <c r="A9" s="15" t="s">
        <v>22</v>
      </c>
      <c r="B9" s="11">
        <v>40</v>
      </c>
      <c r="C9" s="15">
        <v>55</v>
      </c>
      <c r="D9" s="15">
        <v>75</v>
      </c>
      <c r="E9" s="13">
        <v>95</v>
      </c>
      <c r="F9" s="9">
        <f>SUMPRODUCT(B9:E9,$B$2:$E$2)</f>
        <v>0</v>
      </c>
      <c r="G9" s="1" t="s">
        <v>3</v>
      </c>
      <c r="H9" s="14">
        <v>48000</v>
      </c>
    </row>
    <row r="10" spans="1:8" ht="15">
      <c r="A10" s="15" t="s">
        <v>23</v>
      </c>
      <c r="B10" s="11">
        <v>2.5</v>
      </c>
      <c r="C10" s="1">
        <v>3</v>
      </c>
      <c r="D10" s="1">
        <v>5</v>
      </c>
      <c r="E10" s="1">
        <v>6</v>
      </c>
      <c r="F10" s="9">
        <f>SUMPRODUCT(B10:E10,$B$2:$E$2)</f>
        <v>0</v>
      </c>
      <c r="G10" s="1" t="s">
        <v>3</v>
      </c>
      <c r="H10" s="14">
        <v>3000</v>
      </c>
    </row>
    <row r="11" spans="1:8" ht="15">
      <c r="A11" s="15" t="s">
        <v>24</v>
      </c>
      <c r="B11" s="11">
        <v>4</v>
      </c>
      <c r="C11" s="12">
        <v>5</v>
      </c>
      <c r="D11" s="12">
        <v>6</v>
      </c>
      <c r="E11" s="13">
        <v>8</v>
      </c>
      <c r="F11" s="9">
        <f>SUMPRODUCT(B11:E11,$B$2:$E$2)</f>
        <v>0</v>
      </c>
      <c r="G11" s="1" t="s">
        <v>3</v>
      </c>
      <c r="H11" s="14">
        <v>12000</v>
      </c>
    </row>
    <row r="12" spans="1:8" ht="15">
      <c r="A12" s="15"/>
      <c r="B12" s="11"/>
      <c r="C12" s="15"/>
      <c r="D12" s="15"/>
      <c r="E12" s="13"/>
      <c r="F12" s="9">
        <f>SUMPRODUCT(B12:E12,$B$2:$E$2)</f>
        <v>0</v>
      </c>
      <c r="G12" s="1" t="s">
        <v>3</v>
      </c>
      <c r="H12" s="14"/>
    </row>
    <row r="13" spans="1:8" ht="15">
      <c r="A13" s="15"/>
      <c r="B13" s="11"/>
      <c r="C13" s="12"/>
      <c r="D13" s="12"/>
      <c r="E13" s="13"/>
      <c r="F13" s="9">
        <f>SUMPRODUCT(B13:E13,$B$2:$E$2)</f>
        <v>0</v>
      </c>
      <c r="G13" s="1" t="s">
        <v>3</v>
      </c>
      <c r="H13" s="14"/>
    </row>
    <row r="14" spans="1:8" ht="16" thickBot="1">
      <c r="A14" s="15"/>
      <c r="B14" s="16"/>
      <c r="C14" s="17"/>
      <c r="D14" s="17"/>
      <c r="E14" s="18"/>
      <c r="F14" s="9">
        <f>SUMPRODUCT(B14:E14,$B$2:$E$2)</f>
        <v>0</v>
      </c>
      <c r="G14" s="1" t="s">
        <v>3</v>
      </c>
      <c r="H14" s="19"/>
    </row>
    <row r="15" spans="1:8" ht="15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</vt:lpstr>
      <vt:lpstr>Q3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Ellen P.</dc:creator>
  <cp:lastModifiedBy>Jacob Wall</cp:lastModifiedBy>
  <dcterms:created xsi:type="dcterms:W3CDTF">2014-06-17T16:15:35Z</dcterms:created>
  <dcterms:modified xsi:type="dcterms:W3CDTF">2014-06-18T19:40:31Z</dcterms:modified>
</cp:coreProperties>
</file>