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Answer Report 1" sheetId="6" r:id="rId1"/>
    <sheet name="Sensitivity Report 1" sheetId="7" r:id="rId2"/>
    <sheet name="Sheet1" sheetId="1" r:id="rId3"/>
    <sheet name="Sheet2" sheetId="2" r:id="rId4"/>
    <sheet name="Sheet3" sheetId="3" r:id="rId5"/>
  </sheets>
  <definedNames>
    <definedName name="solver_adj" localSheetId="2" hidden="1">Sheet1!$B$4:$S$4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Sheet1!$T$17:$T$28</definedName>
    <definedName name="solver_lhs2" localSheetId="2" hidden="1">Sheet1!$T$29:$T$30</definedName>
    <definedName name="solver_lhs3" localSheetId="2" hidden="1">Sheet1!$T$8:$T$16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Sheet1!$T$6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hs1" localSheetId="2" hidden="1">Sheet1!$V$17:$V$28</definedName>
    <definedName name="solver_rhs2" localSheetId="2" hidden="1">Sheet1!$V$29:$V$30</definedName>
    <definedName name="solver_rhs3" localSheetId="2" hidden="1">Sheet1!$V$8:$V$16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5621" concurrentCalc="0"/>
</workbook>
</file>

<file path=xl/calcChain.xml><?xml version="1.0" encoding="utf-8"?>
<calcChain xmlns="http://schemas.openxmlformats.org/spreadsheetml/2006/main">
  <c r="T14" i="1" l="1"/>
  <c r="T9" i="1"/>
  <c r="T6" i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8" i="1"/>
</calcChain>
</file>

<file path=xl/sharedStrings.xml><?xml version="1.0" encoding="utf-8"?>
<sst xmlns="http://schemas.openxmlformats.org/spreadsheetml/2006/main" count="360" uniqueCount="188">
  <si>
    <t>Earth Mover Example--Crashing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</si>
  <si>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</si>
  <si>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</si>
  <si>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</si>
  <si>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</si>
  <si>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</si>
  <si>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</si>
  <si>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</si>
  <si>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</si>
  <si>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</si>
  <si>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</si>
  <si>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</si>
  <si>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</si>
  <si>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</si>
  <si>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</si>
  <si>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</si>
  <si>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</si>
  <si>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</si>
  <si>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</si>
  <si>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Value</t>
  </si>
  <si>
    <t>Cost</t>
  </si>
  <si>
    <t>Eariliest Finish Times</t>
  </si>
  <si>
    <t>Amount of crashing (in weeks)</t>
  </si>
  <si>
    <t>Crashing cost (in $1,000s)</t>
  </si>
  <si>
    <t>RHS</t>
  </si>
  <si>
    <t>Limit on activity A crashing</t>
  </si>
  <si>
    <t>Limit on activity C crashing</t>
  </si>
  <si>
    <t>Limit on activity D crashing</t>
  </si>
  <si>
    <t>Limit on activity E crashing</t>
  </si>
  <si>
    <t>Limit on activity F crashing</t>
  </si>
  <si>
    <t>Limit on activity H crashing</t>
  </si>
  <si>
    <t>Limit on activity I crashing</t>
  </si>
  <si>
    <t>&lt;=</t>
  </si>
  <si>
    <t>&gt;=</t>
  </si>
  <si>
    <t>EF for activity A</t>
  </si>
  <si>
    <t>EF for activity B</t>
  </si>
  <si>
    <t>EF for activity C</t>
  </si>
  <si>
    <t>EF for activity D</t>
  </si>
  <si>
    <t>EF for activity E</t>
  </si>
  <si>
    <t>EF for activity F</t>
  </si>
  <si>
    <t>EF for activity G</t>
  </si>
  <si>
    <t>EF for activity H</t>
  </si>
  <si>
    <t>EF for activity I</t>
  </si>
  <si>
    <t>Completion time</t>
  </si>
  <si>
    <t>Total</t>
  </si>
  <si>
    <t>Microsoft Excel 14.0 Answer Report</t>
  </si>
  <si>
    <t>Worksheet: [Earth Mover Example--Crashing.xlsx]Sheet1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</si>
  <si>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</si>
  <si>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</si>
  <si>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</si>
  <si>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</si>
  <si>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</si>
  <si>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</si>
  <si>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</si>
  <si>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</si>
  <si>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</si>
  <si>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</si>
  <si>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</si>
  <si>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</si>
  <si>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</si>
  <si>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</si>
  <si>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</si>
  <si>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</si>
  <si>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</si>
  <si>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</si>
  <si>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$T$6</t>
  </si>
  <si>
    <t>Cost Crashing cost (in $1,000s)</t>
  </si>
  <si>
    <t>$B$4</t>
  </si>
  <si>
    <t>Value XA</t>
  </si>
  <si>
    <t>Contin</t>
  </si>
  <si>
    <t>$C$4</t>
  </si>
  <si>
    <t>Value XB</t>
  </si>
  <si>
    <t>$D$4</t>
  </si>
  <si>
    <t>Value XC</t>
  </si>
  <si>
    <t>$E$4</t>
  </si>
  <si>
    <t>Value XD</t>
  </si>
  <si>
    <t>$F$4</t>
  </si>
  <si>
    <t>Value XE</t>
  </si>
  <si>
    <t>$G$4</t>
  </si>
  <si>
    <t>Value XF</t>
  </si>
  <si>
    <t>$H$4</t>
  </si>
  <si>
    <t>Value XG</t>
  </si>
  <si>
    <t>$I$4</t>
  </si>
  <si>
    <t>Value XH</t>
  </si>
  <si>
    <t>$J$4</t>
  </si>
  <si>
    <t>Value XI</t>
  </si>
  <si>
    <t>$K$4</t>
  </si>
  <si>
    <t>Value YA</t>
  </si>
  <si>
    <t>$L$4</t>
  </si>
  <si>
    <t>Value YB</t>
  </si>
  <si>
    <t>$M$4</t>
  </si>
  <si>
    <t>Value YC</t>
  </si>
  <si>
    <t>$N$4</t>
  </si>
  <si>
    <t>Value YD</t>
  </si>
  <si>
    <t>$O$4</t>
  </si>
  <si>
    <t>Value YE</t>
  </si>
  <si>
    <t>$P$4</t>
  </si>
  <si>
    <t>Value YF</t>
  </si>
  <si>
    <t>$Q$4</t>
  </si>
  <si>
    <t>Value YG</t>
  </si>
  <si>
    <t>$R$4</t>
  </si>
  <si>
    <t>Value YH</t>
  </si>
  <si>
    <t>$S$4</t>
  </si>
  <si>
    <t>Value YI</t>
  </si>
  <si>
    <t>$T$15</t>
  </si>
  <si>
    <t>EF for activity A Total</t>
  </si>
  <si>
    <t>Binding</t>
  </si>
  <si>
    <t>$T$16</t>
  </si>
  <si>
    <t>EF for activity B Total</t>
  </si>
  <si>
    <t>$T$17</t>
  </si>
  <si>
    <t>EF for activity C Total</t>
  </si>
  <si>
    <t>$T$17&gt;=$V$17</t>
  </si>
  <si>
    <t>$T$18</t>
  </si>
  <si>
    <t>EF for activity D Total</t>
  </si>
  <si>
    <t>$T$18&gt;=$V$18</t>
  </si>
  <si>
    <t>$T$19</t>
  </si>
  <si>
    <t>EF for activity E Total</t>
  </si>
  <si>
    <t>$T$19&gt;=$V$19</t>
  </si>
  <si>
    <t>Not Binding</t>
  </si>
  <si>
    <t>$T$20</t>
  </si>
  <si>
    <t>EF for activity F Total</t>
  </si>
  <si>
    <t>$T$20&gt;=$V$20</t>
  </si>
  <si>
    <t>$T$21</t>
  </si>
  <si>
    <t>$T$21&gt;=$V$21</t>
  </si>
  <si>
    <t>$T$22</t>
  </si>
  <si>
    <t>EF for activity G Total</t>
  </si>
  <si>
    <t>$T$22&gt;=$V$22</t>
  </si>
  <si>
    <t>$T$23</t>
  </si>
  <si>
    <t>$T$23&gt;=$V$23</t>
  </si>
  <si>
    <t>$T$24</t>
  </si>
  <si>
    <t>EF for activity H Total</t>
  </si>
  <si>
    <t>$T$24&gt;=$V$24</t>
  </si>
  <si>
    <t>$T$25</t>
  </si>
  <si>
    <t>EF for activity I Total</t>
  </si>
  <si>
    <t>$T$25&gt;=$V$25</t>
  </si>
  <si>
    <t>$T$26</t>
  </si>
  <si>
    <t>$T$26&gt;=$V$26</t>
  </si>
  <si>
    <t>$T$27</t>
  </si>
  <si>
    <t>Completion time Total</t>
  </si>
  <si>
    <t>$T$28</t>
  </si>
  <si>
    <t>$T$8</t>
  </si>
  <si>
    <t>Limit on activity A crashing Total</t>
  </si>
  <si>
    <t>$T$8&lt;=$V$8</t>
  </si>
  <si>
    <t>$T$9</t>
  </si>
  <si>
    <t>Limit on activity C crashing Total</t>
  </si>
  <si>
    <t>$T$9&lt;=$V$9</t>
  </si>
  <si>
    <t>$T$10</t>
  </si>
  <si>
    <t>Limit on activity D crashing Total</t>
  </si>
  <si>
    <t>$T$10&lt;=$V$10</t>
  </si>
  <si>
    <t>$T$11</t>
  </si>
  <si>
    <t>Limit on activity E crashing Total</t>
  </si>
  <si>
    <t>$T$11&lt;=$V$11</t>
  </si>
  <si>
    <t>$T$12</t>
  </si>
  <si>
    <t>Limit on activity F crashing Total</t>
  </si>
  <si>
    <t>$T$12&lt;=$V$12</t>
  </si>
  <si>
    <t>$T$13</t>
  </si>
  <si>
    <t>Limit on activity H crashing Total</t>
  </si>
  <si>
    <t>$T$13&lt;=$V$13</t>
  </si>
  <si>
    <t>$T$14</t>
  </si>
  <si>
    <t>Limit on activity I crashing Total</t>
  </si>
  <si>
    <t>$T$14&lt;=$V$14</t>
  </si>
  <si>
    <t>Microsoft Excel 14.0 Sensitivity Report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</si>
  <si>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</si>
  <si>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</si>
  <si>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</si>
  <si>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</si>
  <si>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</si>
  <si>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</si>
  <si>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</si>
  <si>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</si>
  <si>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</si>
  <si>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</si>
  <si>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</si>
  <si>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Limit on activity B crashing</t>
  </si>
  <si>
    <t>Limit on activity G crashing</t>
  </si>
  <si>
    <t>Report Created: 8/17/2012 12:07:55 PM</t>
  </si>
  <si>
    <t>Solution Time: 0 Seconds.</t>
  </si>
  <si>
    <t>Iterations: 17 Subproblems: 0</t>
  </si>
  <si>
    <t>$T$27&gt;=$V$27</t>
  </si>
  <si>
    <t>$T$28&gt;=$V$28</t>
  </si>
  <si>
    <t>$T$29</t>
  </si>
  <si>
    <t>$T$29&lt;=$V$29</t>
  </si>
  <si>
    <t>$T$30</t>
  </si>
  <si>
    <t>$T$30&lt;=$V$30</t>
  </si>
  <si>
    <t>Limit on activity B crashing Total</t>
  </si>
  <si>
    <t>Limit on activity G crashing Total</t>
  </si>
  <si>
    <t>$T$15&lt;=$V$15</t>
  </si>
  <si>
    <t>$T$16&lt;=$V$16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</si>
</sst>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0" fillId="0" borderId="0" xfId="1" applyNumberFormat="1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44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0" fillId="0" borderId="10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30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9" t="s">
        <v>45</v>
      </c>
    </row>
    <row r="2" spans="1:5" x14ac:dyDescent="0.25">
      <c r="A2" s="9" t="s">
        <v>46</v>
      </c>
    </row>
    <row r="3" spans="1:5" x14ac:dyDescent="0.25">
      <c r="A3" s="9" t="s">
        <v>175</v>
      </c>
    </row>
    <row r="4" spans="1:5" x14ac:dyDescent="0.25">
      <c r="A4" s="9" t="s">
        <v>47</v>
      </c>
    </row>
    <row r="5" spans="1:5" x14ac:dyDescent="0.25">
      <c r="A5" s="9" t="s">
        <v>48</v>
      </c>
    </row>
    <row r="6" spans="1:5" x14ac:dyDescent="0.25">
      <c r="A6" s="9"/>
      <c r="B6" t="s">
        <v>49</v>
      </c>
    </row>
    <row r="7" spans="1:5" x14ac:dyDescent="0.25">
      <c r="A7" s="9"/>
      <c r="B7" t="s">
        <v>176</v>
      </c>
    </row>
    <row r="8" spans="1:5" x14ac:dyDescent="0.25">
      <c r="A8" s="9"/>
      <c r="B8" t="s">
        <v>177</v>
      </c>
    </row>
    <row r="9" spans="1:5" x14ac:dyDescent="0.25">
      <c r="A9" s="9" t="s">
        <v>50</v>
      </c>
    </row>
    <row r="10" spans="1:5" x14ac:dyDescent="0.25">
      <c r="B10" t="s">
        <v>51</v>
      </c>
    </row>
    <row r="11" spans="1:5" x14ac:dyDescent="0.25">
      <c r="B11" t="s">
        <v>52</v>
      </c>
    </row>
    <row r="14" spans="1:5" ht="15.75" thickBot="1" x14ac:dyDescent="0.3">
      <c r="A14" t="s">
        <v>53</v>
      </c>
    </row>
    <row r="15" spans="1:5" ht="15.75" thickBot="1" x14ac:dyDescent="0.3">
      <c r="B15" s="13" t="s">
        <v>54</v>
      </c>
      <c r="C15" s="13" t="s">
        <v>55</v>
      </c>
      <c r="D15" s="13" t="s">
        <v>56</v>
      </c>
      <c r="E15" s="13" t="s">
        <v>57</v>
      </c>
    </row>
    <row r="16" spans="1:5" ht="15.75" thickBot="1" x14ac:dyDescent="0.3">
      <c r="B16" s="12" t="s">
        <v>65</v>
      </c>
      <c r="C16" s="12" t="s">
        <v>66</v>
      </c>
      <c r="D16" s="15">
        <v>0</v>
      </c>
      <c r="E16" s="15">
        <v>200</v>
      </c>
    </row>
    <row r="19" spans="1:6" ht="15.75" thickBot="1" x14ac:dyDescent="0.3">
      <c r="A19" t="s">
        <v>58</v>
      </c>
    </row>
    <row r="20" spans="1:6" ht="15.75" thickBot="1" x14ac:dyDescent="0.3">
      <c r="B20" s="13" t="s">
        <v>54</v>
      </c>
      <c r="C20" s="13" t="s">
        <v>55</v>
      </c>
      <c r="D20" s="13" t="s">
        <v>56</v>
      </c>
      <c r="E20" s="13" t="s">
        <v>57</v>
      </c>
      <c r="F20" s="13" t="s">
        <v>59</v>
      </c>
    </row>
    <row r="21" spans="1:6" x14ac:dyDescent="0.25">
      <c r="B21" s="14" t="s">
        <v>67</v>
      </c>
      <c r="C21" s="14" t="s">
        <v>68</v>
      </c>
      <c r="D21" s="16">
        <v>6</v>
      </c>
      <c r="E21" s="16">
        <v>5</v>
      </c>
      <c r="F21" s="14" t="s">
        <v>69</v>
      </c>
    </row>
    <row r="22" spans="1:6" x14ac:dyDescent="0.25">
      <c r="B22" s="14" t="s">
        <v>70</v>
      </c>
      <c r="C22" s="14" t="s">
        <v>71</v>
      </c>
      <c r="D22" s="16">
        <v>10</v>
      </c>
      <c r="E22" s="16">
        <v>9</v>
      </c>
      <c r="F22" s="14" t="s">
        <v>69</v>
      </c>
    </row>
    <row r="23" spans="1:6" x14ac:dyDescent="0.25">
      <c r="B23" s="14" t="s">
        <v>72</v>
      </c>
      <c r="C23" s="14" t="s">
        <v>73</v>
      </c>
      <c r="D23" s="16">
        <v>9</v>
      </c>
      <c r="E23" s="16">
        <v>9</v>
      </c>
      <c r="F23" s="14" t="s">
        <v>69</v>
      </c>
    </row>
    <row r="24" spans="1:6" x14ac:dyDescent="0.25">
      <c r="B24" s="14" t="s">
        <v>74</v>
      </c>
      <c r="C24" s="14" t="s">
        <v>75</v>
      </c>
      <c r="D24" s="16">
        <v>16</v>
      </c>
      <c r="E24" s="16">
        <v>18</v>
      </c>
      <c r="F24" s="14" t="s">
        <v>69</v>
      </c>
    </row>
    <row r="25" spans="1:6" x14ac:dyDescent="0.25">
      <c r="B25" s="14" t="s">
        <v>76</v>
      </c>
      <c r="C25" s="14" t="s">
        <v>77</v>
      </c>
      <c r="D25" s="16">
        <v>20</v>
      </c>
      <c r="E25" s="16">
        <v>16</v>
      </c>
      <c r="F25" s="14" t="s">
        <v>69</v>
      </c>
    </row>
    <row r="26" spans="1:6" x14ac:dyDescent="0.25">
      <c r="B26" s="14" t="s">
        <v>78</v>
      </c>
      <c r="C26" s="14" t="s">
        <v>79</v>
      </c>
      <c r="D26" s="16">
        <v>20</v>
      </c>
      <c r="E26" s="16">
        <v>16</v>
      </c>
      <c r="F26" s="14" t="s">
        <v>69</v>
      </c>
    </row>
    <row r="27" spans="1:6" x14ac:dyDescent="0.25">
      <c r="B27" s="14" t="s">
        <v>80</v>
      </c>
      <c r="C27" s="14" t="s">
        <v>81</v>
      </c>
      <c r="D27" s="16">
        <v>16</v>
      </c>
      <c r="E27" s="16">
        <v>18</v>
      </c>
      <c r="F27" s="14" t="s">
        <v>69</v>
      </c>
    </row>
    <row r="28" spans="1:6" x14ac:dyDescent="0.25">
      <c r="B28" s="14" t="s">
        <v>82</v>
      </c>
      <c r="C28" s="14" t="s">
        <v>83</v>
      </c>
      <c r="D28" s="16">
        <v>22</v>
      </c>
      <c r="E28" s="16">
        <v>24</v>
      </c>
      <c r="F28" s="14" t="s">
        <v>69</v>
      </c>
    </row>
    <row r="29" spans="1:6" x14ac:dyDescent="0.25">
      <c r="B29" s="14" t="s">
        <v>84</v>
      </c>
      <c r="C29" s="14" t="s">
        <v>85</v>
      </c>
      <c r="D29" s="16">
        <v>24</v>
      </c>
      <c r="E29" s="16">
        <v>26</v>
      </c>
      <c r="F29" s="14" t="s">
        <v>69</v>
      </c>
    </row>
    <row r="30" spans="1:6" x14ac:dyDescent="0.25">
      <c r="B30" s="14" t="s">
        <v>86</v>
      </c>
      <c r="C30" s="14" t="s">
        <v>87</v>
      </c>
      <c r="D30" s="16">
        <v>0</v>
      </c>
      <c r="E30" s="16">
        <v>1</v>
      </c>
      <c r="F30" s="14" t="s">
        <v>69</v>
      </c>
    </row>
    <row r="31" spans="1:6" x14ac:dyDescent="0.25">
      <c r="B31" s="14" t="s">
        <v>88</v>
      </c>
      <c r="C31" s="14" t="s">
        <v>89</v>
      </c>
      <c r="D31" s="16">
        <v>0</v>
      </c>
      <c r="E31" s="16">
        <v>0</v>
      </c>
      <c r="F31" s="14" t="s">
        <v>69</v>
      </c>
    </row>
    <row r="32" spans="1:6" x14ac:dyDescent="0.25">
      <c r="B32" s="14" t="s">
        <v>90</v>
      </c>
      <c r="C32" s="14" t="s">
        <v>91</v>
      </c>
      <c r="D32" s="16">
        <v>0</v>
      </c>
      <c r="E32" s="16">
        <v>0</v>
      </c>
      <c r="F32" s="14" t="s">
        <v>69</v>
      </c>
    </row>
    <row r="33" spans="1:7" x14ac:dyDescent="0.25">
      <c r="B33" s="14" t="s">
        <v>92</v>
      </c>
      <c r="C33" s="14" t="s">
        <v>93</v>
      </c>
      <c r="D33" s="16">
        <v>0</v>
      </c>
      <c r="E33" s="16">
        <v>0</v>
      </c>
      <c r="F33" s="14" t="s">
        <v>69</v>
      </c>
    </row>
    <row r="34" spans="1:7" x14ac:dyDescent="0.25">
      <c r="B34" s="14" t="s">
        <v>94</v>
      </c>
      <c r="C34" s="14" t="s">
        <v>95</v>
      </c>
      <c r="D34" s="16">
        <v>0</v>
      </c>
      <c r="E34" s="16">
        <v>0</v>
      </c>
      <c r="F34" s="14" t="s">
        <v>69</v>
      </c>
    </row>
    <row r="35" spans="1:7" x14ac:dyDescent="0.25">
      <c r="B35" s="14" t="s">
        <v>96</v>
      </c>
      <c r="C35" s="14" t="s">
        <v>97</v>
      </c>
      <c r="D35" s="16">
        <v>0</v>
      </c>
      <c r="E35" s="16">
        <v>3</v>
      </c>
      <c r="F35" s="14" t="s">
        <v>69</v>
      </c>
    </row>
    <row r="36" spans="1:7" x14ac:dyDescent="0.25">
      <c r="B36" s="14" t="s">
        <v>98</v>
      </c>
      <c r="C36" s="14" t="s">
        <v>99</v>
      </c>
      <c r="D36" s="16">
        <v>6</v>
      </c>
      <c r="E36" s="16">
        <v>0</v>
      </c>
      <c r="F36" s="14" t="s">
        <v>69</v>
      </c>
    </row>
    <row r="37" spans="1:7" x14ac:dyDescent="0.25">
      <c r="B37" s="14" t="s">
        <v>100</v>
      </c>
      <c r="C37" s="14" t="s">
        <v>101</v>
      </c>
      <c r="D37" s="16">
        <v>0</v>
      </c>
      <c r="E37" s="16">
        <v>0</v>
      </c>
      <c r="F37" s="14" t="s">
        <v>69</v>
      </c>
    </row>
    <row r="38" spans="1:7" ht="15.75" thickBot="1" x14ac:dyDescent="0.3">
      <c r="B38" s="12" t="s">
        <v>102</v>
      </c>
      <c r="C38" s="12" t="s">
        <v>103</v>
      </c>
      <c r="D38" s="17">
        <v>0</v>
      </c>
      <c r="E38" s="17">
        <v>0</v>
      </c>
      <c r="F38" s="12" t="s">
        <v>69</v>
      </c>
    </row>
    <row r="41" spans="1:7" ht="15.75" thickBot="1" x14ac:dyDescent="0.3">
      <c r="A41" t="s">
        <v>60</v>
      </c>
    </row>
    <row r="42" spans="1:7" ht="15.75" thickBot="1" x14ac:dyDescent="0.3">
      <c r="B42" s="13" t="s">
        <v>54</v>
      </c>
      <c r="C42" s="13" t="s">
        <v>55</v>
      </c>
      <c r="D42" s="13" t="s">
        <v>61</v>
      </c>
      <c r="E42" s="13" t="s">
        <v>62</v>
      </c>
      <c r="F42" s="13" t="s">
        <v>63</v>
      </c>
      <c r="G42" s="13" t="s">
        <v>64</v>
      </c>
    </row>
    <row r="43" spans="1:7" x14ac:dyDescent="0.25">
      <c r="B43" s="14" t="s">
        <v>109</v>
      </c>
      <c r="C43" s="14" t="s">
        <v>105</v>
      </c>
      <c r="D43" s="16">
        <v>6</v>
      </c>
      <c r="E43" s="14" t="s">
        <v>111</v>
      </c>
      <c r="F43" s="14" t="s">
        <v>106</v>
      </c>
      <c r="G43" s="16">
        <v>0</v>
      </c>
    </row>
    <row r="44" spans="1:7" x14ac:dyDescent="0.25">
      <c r="B44" s="14" t="s">
        <v>112</v>
      </c>
      <c r="C44" s="14" t="s">
        <v>108</v>
      </c>
      <c r="D44" s="16">
        <v>4</v>
      </c>
      <c r="E44" s="14" t="s">
        <v>114</v>
      </c>
      <c r="F44" s="14" t="s">
        <v>106</v>
      </c>
      <c r="G44" s="16">
        <v>0</v>
      </c>
    </row>
    <row r="45" spans="1:7" x14ac:dyDescent="0.25">
      <c r="B45" s="14" t="s">
        <v>115</v>
      </c>
      <c r="C45" s="14" t="s">
        <v>110</v>
      </c>
      <c r="D45" s="16">
        <v>4</v>
      </c>
      <c r="E45" s="14" t="s">
        <v>117</v>
      </c>
      <c r="F45" s="14" t="s">
        <v>118</v>
      </c>
      <c r="G45" s="16">
        <v>1</v>
      </c>
    </row>
    <row r="46" spans="1:7" x14ac:dyDescent="0.25">
      <c r="B46" s="14" t="s">
        <v>119</v>
      </c>
      <c r="C46" s="14" t="s">
        <v>113</v>
      </c>
      <c r="D46" s="16">
        <v>9</v>
      </c>
      <c r="E46" s="14" t="s">
        <v>121</v>
      </c>
      <c r="F46" s="14" t="s">
        <v>118</v>
      </c>
      <c r="G46" s="16">
        <v>3</v>
      </c>
    </row>
    <row r="47" spans="1:7" x14ac:dyDescent="0.25">
      <c r="B47" s="14" t="s">
        <v>122</v>
      </c>
      <c r="C47" s="14" t="s">
        <v>116</v>
      </c>
      <c r="D47" s="16">
        <v>7</v>
      </c>
      <c r="E47" s="14" t="s">
        <v>123</v>
      </c>
      <c r="F47" s="14" t="s">
        <v>118</v>
      </c>
      <c r="G47" s="16">
        <v>4</v>
      </c>
    </row>
    <row r="48" spans="1:7" x14ac:dyDescent="0.25">
      <c r="B48" s="14" t="s">
        <v>124</v>
      </c>
      <c r="C48" s="14" t="s">
        <v>120</v>
      </c>
      <c r="D48" s="16">
        <v>10</v>
      </c>
      <c r="E48" s="14" t="s">
        <v>126</v>
      </c>
      <c r="F48" s="14" t="s">
        <v>106</v>
      </c>
      <c r="G48" s="16">
        <v>0</v>
      </c>
    </row>
    <row r="49" spans="2:7" x14ac:dyDescent="0.25">
      <c r="B49" s="14" t="s">
        <v>127</v>
      </c>
      <c r="C49" s="14" t="s">
        <v>120</v>
      </c>
      <c r="D49" s="16">
        <v>10</v>
      </c>
      <c r="E49" s="14" t="s">
        <v>128</v>
      </c>
      <c r="F49" s="14" t="s">
        <v>106</v>
      </c>
      <c r="G49" s="16">
        <v>0</v>
      </c>
    </row>
    <row r="50" spans="2:7" x14ac:dyDescent="0.25">
      <c r="B50" s="14" t="s">
        <v>129</v>
      </c>
      <c r="C50" s="14" t="s">
        <v>125</v>
      </c>
      <c r="D50" s="16">
        <v>2</v>
      </c>
      <c r="E50" s="14" t="s">
        <v>131</v>
      </c>
      <c r="F50" s="14" t="s">
        <v>106</v>
      </c>
      <c r="G50" s="16">
        <v>0</v>
      </c>
    </row>
    <row r="51" spans="2:7" x14ac:dyDescent="0.25">
      <c r="B51" s="14" t="s">
        <v>132</v>
      </c>
      <c r="C51" s="14" t="s">
        <v>125</v>
      </c>
      <c r="D51" s="16">
        <v>2</v>
      </c>
      <c r="E51" s="14" t="s">
        <v>134</v>
      </c>
      <c r="F51" s="14" t="s">
        <v>106</v>
      </c>
      <c r="G51" s="16">
        <v>0</v>
      </c>
    </row>
    <row r="52" spans="2:7" x14ac:dyDescent="0.25">
      <c r="B52" s="14" t="s">
        <v>135</v>
      </c>
      <c r="C52" s="14" t="s">
        <v>130</v>
      </c>
      <c r="D52" s="16">
        <v>6</v>
      </c>
      <c r="E52" s="14" t="s">
        <v>136</v>
      </c>
      <c r="F52" s="14" t="s">
        <v>106</v>
      </c>
      <c r="G52" s="16">
        <v>0</v>
      </c>
    </row>
    <row r="53" spans="2:7" x14ac:dyDescent="0.25">
      <c r="B53" s="14" t="s">
        <v>137</v>
      </c>
      <c r="C53" s="14" t="s">
        <v>133</v>
      </c>
      <c r="D53" s="16">
        <v>8</v>
      </c>
      <c r="E53" s="14" t="s">
        <v>178</v>
      </c>
      <c r="F53" s="14" t="s">
        <v>106</v>
      </c>
      <c r="G53" s="16">
        <v>0</v>
      </c>
    </row>
    <row r="54" spans="2:7" x14ac:dyDescent="0.25">
      <c r="B54" s="14" t="s">
        <v>139</v>
      </c>
      <c r="C54" s="14" t="s">
        <v>133</v>
      </c>
      <c r="D54" s="16">
        <v>8</v>
      </c>
      <c r="E54" s="14" t="s">
        <v>179</v>
      </c>
      <c r="F54" s="14" t="s">
        <v>106</v>
      </c>
      <c r="G54" s="16">
        <v>0</v>
      </c>
    </row>
    <row r="55" spans="2:7" x14ac:dyDescent="0.25">
      <c r="B55" s="14" t="s">
        <v>180</v>
      </c>
      <c r="C55" s="14" t="s">
        <v>138</v>
      </c>
      <c r="D55" s="16">
        <v>24</v>
      </c>
      <c r="E55" s="14" t="s">
        <v>181</v>
      </c>
      <c r="F55" s="14" t="s">
        <v>118</v>
      </c>
      <c r="G55" s="14">
        <v>2</v>
      </c>
    </row>
    <row r="56" spans="2:7" x14ac:dyDescent="0.25">
      <c r="B56" s="14" t="s">
        <v>182</v>
      </c>
      <c r="C56" s="14" t="s">
        <v>138</v>
      </c>
      <c r="D56" s="16">
        <v>26</v>
      </c>
      <c r="E56" s="14" t="s">
        <v>183</v>
      </c>
      <c r="F56" s="14" t="s">
        <v>106</v>
      </c>
      <c r="G56" s="14">
        <v>0</v>
      </c>
    </row>
    <row r="57" spans="2:7" x14ac:dyDescent="0.25">
      <c r="B57" s="14" t="s">
        <v>140</v>
      </c>
      <c r="C57" s="14" t="s">
        <v>141</v>
      </c>
      <c r="D57" s="16">
        <v>1</v>
      </c>
      <c r="E57" s="14" t="s">
        <v>142</v>
      </c>
      <c r="F57" s="14" t="s">
        <v>106</v>
      </c>
      <c r="G57" s="14">
        <v>0</v>
      </c>
    </row>
    <row r="58" spans="2:7" x14ac:dyDescent="0.25">
      <c r="B58" s="14" t="s">
        <v>143</v>
      </c>
      <c r="C58" s="14" t="s">
        <v>184</v>
      </c>
      <c r="D58" s="16">
        <v>0</v>
      </c>
      <c r="E58" s="14" t="s">
        <v>145</v>
      </c>
      <c r="F58" s="14" t="s">
        <v>106</v>
      </c>
      <c r="G58" s="14">
        <v>0</v>
      </c>
    </row>
    <row r="59" spans="2:7" x14ac:dyDescent="0.25">
      <c r="B59" s="14" t="s">
        <v>146</v>
      </c>
      <c r="C59" s="14" t="s">
        <v>144</v>
      </c>
      <c r="D59" s="16">
        <v>0</v>
      </c>
      <c r="E59" s="14" t="s">
        <v>148</v>
      </c>
      <c r="F59" s="14" t="s">
        <v>118</v>
      </c>
      <c r="G59" s="14">
        <v>1</v>
      </c>
    </row>
    <row r="60" spans="2:7" x14ac:dyDescent="0.25">
      <c r="B60" s="14" t="s">
        <v>149</v>
      </c>
      <c r="C60" s="14" t="s">
        <v>147</v>
      </c>
      <c r="D60" s="16">
        <v>0</v>
      </c>
      <c r="E60" s="14" t="s">
        <v>151</v>
      </c>
      <c r="F60" s="14" t="s">
        <v>118</v>
      </c>
      <c r="G60" s="14">
        <v>3</v>
      </c>
    </row>
    <row r="61" spans="2:7" x14ac:dyDescent="0.25">
      <c r="B61" s="14" t="s">
        <v>152</v>
      </c>
      <c r="C61" s="14" t="s">
        <v>150</v>
      </c>
      <c r="D61" s="16">
        <v>0</v>
      </c>
      <c r="E61" s="14" t="s">
        <v>154</v>
      </c>
      <c r="F61" s="14" t="s">
        <v>118</v>
      </c>
      <c r="G61" s="14">
        <v>1</v>
      </c>
    </row>
    <row r="62" spans="2:7" x14ac:dyDescent="0.25">
      <c r="B62" s="14" t="s">
        <v>155</v>
      </c>
      <c r="C62" s="14" t="s">
        <v>153</v>
      </c>
      <c r="D62" s="16">
        <v>3</v>
      </c>
      <c r="E62" s="14" t="s">
        <v>157</v>
      </c>
      <c r="F62" s="14" t="s">
        <v>106</v>
      </c>
      <c r="G62" s="14">
        <v>0</v>
      </c>
    </row>
    <row r="63" spans="2:7" x14ac:dyDescent="0.25">
      <c r="B63" s="14" t="s">
        <v>158</v>
      </c>
      <c r="C63" s="14" t="s">
        <v>185</v>
      </c>
      <c r="D63" s="16">
        <v>0</v>
      </c>
      <c r="E63" s="14" t="s">
        <v>160</v>
      </c>
      <c r="F63" s="14" t="s">
        <v>106</v>
      </c>
      <c r="G63" s="14">
        <v>0</v>
      </c>
    </row>
    <row r="64" spans="2:7" x14ac:dyDescent="0.25">
      <c r="B64" s="14" t="s">
        <v>104</v>
      </c>
      <c r="C64" s="14" t="s">
        <v>156</v>
      </c>
      <c r="D64" s="16">
        <v>0</v>
      </c>
      <c r="E64" s="14" t="s">
        <v>186</v>
      </c>
      <c r="F64" s="14" t="s">
        <v>118</v>
      </c>
      <c r="G64" s="14">
        <v>1</v>
      </c>
    </row>
    <row r="65" spans="2:7" ht="15.75" thickBot="1" x14ac:dyDescent="0.3">
      <c r="B65" s="12" t="s">
        <v>107</v>
      </c>
      <c r="C65" s="12" t="s">
        <v>159</v>
      </c>
      <c r="D65" s="17">
        <v>0</v>
      </c>
      <c r="E65" s="12" t="s">
        <v>187</v>
      </c>
      <c r="F65" s="12" t="s">
        <v>118</v>
      </c>
      <c r="G65" s="1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30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9" t="s">
        <v>161</v>
      </c>
    </row>
    <row r="2" spans="1:8" x14ac:dyDescent="0.25">
      <c r="A2" s="9" t="s">
        <v>46</v>
      </c>
    </row>
    <row r="3" spans="1:8" x14ac:dyDescent="0.25">
      <c r="A3" s="9" t="s">
        <v>175</v>
      </c>
    </row>
    <row r="6" spans="1:8" ht="15.75" thickBot="1" x14ac:dyDescent="0.3">
      <c r="A6" t="s">
        <v>58</v>
      </c>
    </row>
    <row r="7" spans="1:8" x14ac:dyDescent="0.25">
      <c r="B7" s="18"/>
      <c r="C7" s="18"/>
      <c r="D7" s="18" t="s">
        <v>162</v>
      </c>
      <c r="E7" s="18" t="s">
        <v>163</v>
      </c>
      <c r="F7" s="18" t="s">
        <v>164</v>
      </c>
      <c r="G7" s="18" t="s">
        <v>166</v>
      </c>
      <c r="H7" s="18" t="s">
        <v>166</v>
      </c>
    </row>
    <row r="8" spans="1:8" ht="15.75" thickBot="1" x14ac:dyDescent="0.3">
      <c r="B8" s="19" t="s">
        <v>54</v>
      </c>
      <c r="C8" s="19" t="s">
        <v>55</v>
      </c>
      <c r="D8" s="19" t="s">
        <v>19</v>
      </c>
      <c r="E8" s="19" t="s">
        <v>20</v>
      </c>
      <c r="F8" s="19" t="s">
        <v>165</v>
      </c>
      <c r="G8" s="19" t="s">
        <v>167</v>
      </c>
      <c r="H8" s="19" t="s">
        <v>168</v>
      </c>
    </row>
    <row r="9" spans="1:8" x14ac:dyDescent="0.25">
      <c r="B9" s="14" t="s">
        <v>67</v>
      </c>
      <c r="C9" s="14" t="s">
        <v>68</v>
      </c>
      <c r="D9" s="14">
        <v>5</v>
      </c>
      <c r="E9" s="14">
        <v>0</v>
      </c>
      <c r="F9" s="14">
        <v>0</v>
      </c>
      <c r="G9" s="14">
        <v>1E+30</v>
      </c>
      <c r="H9" s="14">
        <v>55</v>
      </c>
    </row>
    <row r="10" spans="1:8" x14ac:dyDescent="0.25">
      <c r="B10" s="14" t="s">
        <v>70</v>
      </c>
      <c r="C10" s="14" t="s">
        <v>71</v>
      </c>
      <c r="D10" s="14">
        <v>9</v>
      </c>
      <c r="E10" s="14">
        <v>0</v>
      </c>
      <c r="F10" s="14">
        <v>0</v>
      </c>
      <c r="G10" s="14">
        <v>1E+30</v>
      </c>
      <c r="H10" s="14">
        <v>55</v>
      </c>
    </row>
    <row r="11" spans="1:8" x14ac:dyDescent="0.25">
      <c r="B11" s="14" t="s">
        <v>72</v>
      </c>
      <c r="C11" s="14" t="s">
        <v>73</v>
      </c>
      <c r="D11" s="14">
        <v>9</v>
      </c>
      <c r="E11" s="14">
        <v>0</v>
      </c>
      <c r="F11" s="14">
        <v>0</v>
      </c>
      <c r="G11" s="14">
        <v>0</v>
      </c>
      <c r="H11" s="14">
        <v>55</v>
      </c>
    </row>
    <row r="12" spans="1:8" x14ac:dyDescent="0.25">
      <c r="B12" s="14" t="s">
        <v>74</v>
      </c>
      <c r="C12" s="14" t="s">
        <v>75</v>
      </c>
      <c r="D12" s="14">
        <v>18</v>
      </c>
      <c r="E12" s="14">
        <v>0</v>
      </c>
      <c r="F12" s="14">
        <v>0</v>
      </c>
      <c r="G12" s="14">
        <v>0</v>
      </c>
      <c r="H12" s="14">
        <v>15</v>
      </c>
    </row>
    <row r="13" spans="1:8" x14ac:dyDescent="0.25">
      <c r="B13" s="14" t="s">
        <v>76</v>
      </c>
      <c r="C13" s="14" t="s">
        <v>77</v>
      </c>
      <c r="D13" s="14">
        <v>16</v>
      </c>
      <c r="E13" s="14">
        <v>0</v>
      </c>
      <c r="F13" s="14">
        <v>0</v>
      </c>
      <c r="G13" s="14">
        <v>0</v>
      </c>
      <c r="H13" s="14">
        <v>15</v>
      </c>
    </row>
    <row r="14" spans="1:8" x14ac:dyDescent="0.25">
      <c r="B14" s="14" t="s">
        <v>78</v>
      </c>
      <c r="C14" s="14" t="s">
        <v>79</v>
      </c>
      <c r="D14" s="14">
        <v>16</v>
      </c>
      <c r="E14" s="14">
        <v>0</v>
      </c>
      <c r="F14" s="14">
        <v>0</v>
      </c>
      <c r="G14" s="14">
        <v>1E+30</v>
      </c>
      <c r="H14" s="14">
        <v>15</v>
      </c>
    </row>
    <row r="15" spans="1:8" x14ac:dyDescent="0.25">
      <c r="B15" s="14" t="s">
        <v>80</v>
      </c>
      <c r="C15" s="14" t="s">
        <v>81</v>
      </c>
      <c r="D15" s="14">
        <v>18</v>
      </c>
      <c r="E15" s="14">
        <v>0</v>
      </c>
      <c r="F15" s="14">
        <v>0</v>
      </c>
      <c r="G15" s="14">
        <v>1E+30</v>
      </c>
      <c r="H15" s="14">
        <v>15</v>
      </c>
    </row>
    <row r="16" spans="1:8" x14ac:dyDescent="0.25">
      <c r="B16" s="14" t="s">
        <v>82</v>
      </c>
      <c r="C16" s="14" t="s">
        <v>83</v>
      </c>
      <c r="D16" s="14">
        <v>24</v>
      </c>
      <c r="E16" s="14">
        <v>0</v>
      </c>
      <c r="F16" s="14">
        <v>0</v>
      </c>
      <c r="G16" s="14">
        <v>350</v>
      </c>
      <c r="H16" s="14">
        <v>0</v>
      </c>
    </row>
    <row r="17" spans="1:8" x14ac:dyDescent="0.25">
      <c r="B17" s="14" t="s">
        <v>84</v>
      </c>
      <c r="C17" s="14" t="s">
        <v>85</v>
      </c>
      <c r="D17" s="14">
        <v>26</v>
      </c>
      <c r="E17" s="14">
        <v>0</v>
      </c>
      <c r="F17" s="14">
        <v>0</v>
      </c>
      <c r="G17" s="14">
        <v>75</v>
      </c>
      <c r="H17" s="14">
        <v>1E+30</v>
      </c>
    </row>
    <row r="18" spans="1:8" x14ac:dyDescent="0.25">
      <c r="B18" s="14" t="s">
        <v>86</v>
      </c>
      <c r="C18" s="14" t="s">
        <v>87</v>
      </c>
      <c r="D18" s="14">
        <v>1</v>
      </c>
      <c r="E18" s="14">
        <v>0</v>
      </c>
      <c r="F18" s="14">
        <v>20</v>
      </c>
      <c r="G18" s="14">
        <v>55</v>
      </c>
      <c r="H18" s="14">
        <v>1E+30</v>
      </c>
    </row>
    <row r="19" spans="1:8" x14ac:dyDescent="0.25">
      <c r="B19" s="14" t="s">
        <v>88</v>
      </c>
      <c r="C19" s="14" t="s">
        <v>89</v>
      </c>
      <c r="D19" s="14">
        <v>0</v>
      </c>
      <c r="E19" s="14">
        <v>0</v>
      </c>
      <c r="F19" s="14">
        <v>0</v>
      </c>
      <c r="G19" s="14">
        <v>75</v>
      </c>
      <c r="H19" s="14">
        <v>1E+30</v>
      </c>
    </row>
    <row r="20" spans="1:8" x14ac:dyDescent="0.25">
      <c r="B20" s="14" t="s">
        <v>90</v>
      </c>
      <c r="C20" s="14" t="s">
        <v>91</v>
      </c>
      <c r="D20" s="14">
        <v>0</v>
      </c>
      <c r="E20" s="14">
        <v>50</v>
      </c>
      <c r="F20" s="14">
        <v>50</v>
      </c>
      <c r="G20" s="14">
        <v>1E+30</v>
      </c>
      <c r="H20" s="14">
        <v>50</v>
      </c>
    </row>
    <row r="21" spans="1:8" x14ac:dyDescent="0.25">
      <c r="B21" s="14" t="s">
        <v>92</v>
      </c>
      <c r="C21" s="14" t="s">
        <v>93</v>
      </c>
      <c r="D21" s="14">
        <v>0</v>
      </c>
      <c r="E21" s="14">
        <v>50</v>
      </c>
      <c r="F21" s="14">
        <v>50</v>
      </c>
      <c r="G21" s="14">
        <v>1E+30</v>
      </c>
      <c r="H21" s="14">
        <v>50</v>
      </c>
    </row>
    <row r="22" spans="1:8" x14ac:dyDescent="0.25">
      <c r="B22" s="14" t="s">
        <v>94</v>
      </c>
      <c r="C22" s="14" t="s">
        <v>95</v>
      </c>
      <c r="D22" s="14">
        <v>0</v>
      </c>
      <c r="E22" s="14">
        <v>70</v>
      </c>
      <c r="F22" s="14">
        <v>70</v>
      </c>
      <c r="G22" s="14">
        <v>1E+30</v>
      </c>
      <c r="H22" s="14">
        <v>70</v>
      </c>
    </row>
    <row r="23" spans="1:8" x14ac:dyDescent="0.25">
      <c r="B23" s="14" t="s">
        <v>96</v>
      </c>
      <c r="C23" s="14" t="s">
        <v>97</v>
      </c>
      <c r="D23" s="14">
        <v>3</v>
      </c>
      <c r="E23" s="14">
        <v>0</v>
      </c>
      <c r="F23" s="14">
        <v>60</v>
      </c>
      <c r="G23" s="14">
        <v>15</v>
      </c>
      <c r="H23" s="14">
        <v>1E+30</v>
      </c>
    </row>
    <row r="24" spans="1:8" x14ac:dyDescent="0.25">
      <c r="B24" s="14" t="s">
        <v>98</v>
      </c>
      <c r="C24" s="14" t="s">
        <v>99</v>
      </c>
      <c r="D24" s="14">
        <v>0</v>
      </c>
      <c r="E24" s="14">
        <v>0</v>
      </c>
      <c r="F24" s="14">
        <v>0</v>
      </c>
      <c r="G24" s="14">
        <v>75</v>
      </c>
      <c r="H24" s="14">
        <v>1E+30</v>
      </c>
    </row>
    <row r="25" spans="1:8" x14ac:dyDescent="0.25">
      <c r="B25" s="14" t="s">
        <v>100</v>
      </c>
      <c r="C25" s="14" t="s">
        <v>101</v>
      </c>
      <c r="D25" s="14">
        <v>0</v>
      </c>
      <c r="E25" s="14">
        <v>350</v>
      </c>
      <c r="F25" s="14">
        <v>350</v>
      </c>
      <c r="G25" s="14">
        <v>1E+30</v>
      </c>
      <c r="H25" s="14">
        <v>350</v>
      </c>
    </row>
    <row r="26" spans="1:8" ht="15.75" thickBot="1" x14ac:dyDescent="0.3">
      <c r="B26" s="12" t="s">
        <v>102</v>
      </c>
      <c r="C26" s="12" t="s">
        <v>103</v>
      </c>
      <c r="D26" s="12">
        <v>0</v>
      </c>
      <c r="E26" s="12">
        <v>0</v>
      </c>
      <c r="F26" s="12">
        <v>75</v>
      </c>
      <c r="G26" s="12">
        <v>1E+30</v>
      </c>
      <c r="H26" s="12">
        <v>15</v>
      </c>
    </row>
    <row r="28" spans="1:8" ht="15.75" thickBot="1" x14ac:dyDescent="0.3">
      <c r="A28" t="s">
        <v>60</v>
      </c>
    </row>
    <row r="29" spans="1:8" x14ac:dyDescent="0.25">
      <c r="B29" s="18"/>
      <c r="C29" s="18"/>
      <c r="D29" s="18" t="s">
        <v>162</v>
      </c>
      <c r="E29" s="18" t="s">
        <v>169</v>
      </c>
      <c r="F29" s="18" t="s">
        <v>171</v>
      </c>
      <c r="G29" s="18" t="s">
        <v>166</v>
      </c>
      <c r="H29" s="18" t="s">
        <v>166</v>
      </c>
    </row>
    <row r="30" spans="1:8" ht="15.75" thickBot="1" x14ac:dyDescent="0.3">
      <c r="B30" s="19" t="s">
        <v>54</v>
      </c>
      <c r="C30" s="19" t="s">
        <v>55</v>
      </c>
      <c r="D30" s="19" t="s">
        <v>19</v>
      </c>
      <c r="E30" s="19" t="s">
        <v>170</v>
      </c>
      <c r="F30" s="19" t="s">
        <v>172</v>
      </c>
      <c r="G30" s="19" t="s">
        <v>167</v>
      </c>
      <c r="H30" s="19" t="s">
        <v>168</v>
      </c>
    </row>
    <row r="31" spans="1:8" x14ac:dyDescent="0.25">
      <c r="B31" s="14" t="s">
        <v>109</v>
      </c>
      <c r="C31" s="14" t="s">
        <v>105</v>
      </c>
      <c r="D31" s="14">
        <v>6</v>
      </c>
      <c r="E31" s="14">
        <v>75</v>
      </c>
      <c r="F31" s="14">
        <v>6</v>
      </c>
      <c r="G31" s="14">
        <v>2</v>
      </c>
      <c r="H31" s="14">
        <v>0</v>
      </c>
    </row>
    <row r="32" spans="1:8" x14ac:dyDescent="0.25">
      <c r="B32" s="14" t="s">
        <v>112</v>
      </c>
      <c r="C32" s="14" t="s">
        <v>108</v>
      </c>
      <c r="D32" s="14">
        <v>4</v>
      </c>
      <c r="E32" s="14">
        <v>75</v>
      </c>
      <c r="F32" s="14">
        <v>4</v>
      </c>
      <c r="G32" s="14">
        <v>2</v>
      </c>
      <c r="H32" s="14">
        <v>0</v>
      </c>
    </row>
    <row r="33" spans="2:8" x14ac:dyDescent="0.25">
      <c r="B33" s="14" t="s">
        <v>115</v>
      </c>
      <c r="C33" s="14" t="s">
        <v>110</v>
      </c>
      <c r="D33" s="14">
        <v>4</v>
      </c>
      <c r="E33" s="14">
        <v>0</v>
      </c>
      <c r="F33" s="14">
        <v>3</v>
      </c>
      <c r="G33" s="14">
        <v>1</v>
      </c>
      <c r="H33" s="14">
        <v>1E+30</v>
      </c>
    </row>
    <row r="34" spans="2:8" x14ac:dyDescent="0.25">
      <c r="B34" s="14" t="s">
        <v>119</v>
      </c>
      <c r="C34" s="14" t="s">
        <v>113</v>
      </c>
      <c r="D34" s="14">
        <v>9</v>
      </c>
      <c r="E34" s="14">
        <v>0</v>
      </c>
      <c r="F34" s="14">
        <v>6</v>
      </c>
      <c r="G34" s="14">
        <v>3</v>
      </c>
      <c r="H34" s="14">
        <v>1E+30</v>
      </c>
    </row>
    <row r="35" spans="2:8" x14ac:dyDescent="0.25">
      <c r="B35" s="14" t="s">
        <v>122</v>
      </c>
      <c r="C35" s="14" t="s">
        <v>116</v>
      </c>
      <c r="D35" s="14">
        <v>7</v>
      </c>
      <c r="E35" s="14">
        <v>0</v>
      </c>
      <c r="F35" s="14">
        <v>3</v>
      </c>
      <c r="G35" s="14">
        <v>4</v>
      </c>
      <c r="H35" s="14">
        <v>1E+30</v>
      </c>
    </row>
    <row r="36" spans="2:8" x14ac:dyDescent="0.25">
      <c r="B36" s="14" t="s">
        <v>124</v>
      </c>
      <c r="C36" s="14" t="s">
        <v>120</v>
      </c>
      <c r="D36" s="14">
        <v>10</v>
      </c>
      <c r="E36" s="14">
        <v>75</v>
      </c>
      <c r="F36" s="14">
        <v>10</v>
      </c>
      <c r="G36" s="14">
        <v>2</v>
      </c>
      <c r="H36" s="14">
        <v>0</v>
      </c>
    </row>
    <row r="37" spans="2:8" x14ac:dyDescent="0.25">
      <c r="B37" s="14" t="s">
        <v>127</v>
      </c>
      <c r="C37" s="14" t="s">
        <v>120</v>
      </c>
      <c r="D37" s="14">
        <v>10</v>
      </c>
      <c r="E37" s="14">
        <v>0</v>
      </c>
      <c r="F37" s="14">
        <v>10</v>
      </c>
      <c r="G37" s="14">
        <v>1</v>
      </c>
      <c r="H37" s="14">
        <v>1E+30</v>
      </c>
    </row>
    <row r="38" spans="2:8" x14ac:dyDescent="0.25">
      <c r="B38" s="14" t="s">
        <v>129</v>
      </c>
      <c r="C38" s="14" t="s">
        <v>125</v>
      </c>
      <c r="D38" s="14">
        <v>2</v>
      </c>
      <c r="E38" s="14">
        <v>0</v>
      </c>
      <c r="F38" s="14">
        <v>2</v>
      </c>
      <c r="G38" s="14">
        <v>4</v>
      </c>
      <c r="H38" s="14">
        <v>1E+30</v>
      </c>
    </row>
    <row r="39" spans="2:8" x14ac:dyDescent="0.25">
      <c r="B39" s="14" t="s">
        <v>132</v>
      </c>
      <c r="C39" s="14" t="s">
        <v>125</v>
      </c>
      <c r="D39" s="14">
        <v>2</v>
      </c>
      <c r="E39" s="14">
        <v>75</v>
      </c>
      <c r="F39" s="14">
        <v>2</v>
      </c>
      <c r="G39" s="14">
        <v>2</v>
      </c>
      <c r="H39" s="14">
        <v>0</v>
      </c>
    </row>
    <row r="40" spans="2:8" x14ac:dyDescent="0.25">
      <c r="B40" s="14" t="s">
        <v>135</v>
      </c>
      <c r="C40" s="14" t="s">
        <v>130</v>
      </c>
      <c r="D40" s="14">
        <v>6</v>
      </c>
      <c r="E40" s="14">
        <v>0</v>
      </c>
      <c r="F40" s="14">
        <v>6</v>
      </c>
      <c r="G40" s="14">
        <v>2</v>
      </c>
      <c r="H40" s="14">
        <v>24</v>
      </c>
    </row>
    <row r="41" spans="2:8" x14ac:dyDescent="0.25">
      <c r="B41" s="14" t="s">
        <v>137</v>
      </c>
      <c r="C41" s="14" t="s">
        <v>133</v>
      </c>
      <c r="D41" s="14">
        <v>8</v>
      </c>
      <c r="E41" s="14">
        <v>0</v>
      </c>
      <c r="F41" s="14">
        <v>8</v>
      </c>
      <c r="G41" s="14">
        <v>3</v>
      </c>
      <c r="H41" s="14">
        <v>1E+30</v>
      </c>
    </row>
    <row r="42" spans="2:8" x14ac:dyDescent="0.25">
      <c r="B42" s="14" t="s">
        <v>139</v>
      </c>
      <c r="C42" s="14" t="s">
        <v>133</v>
      </c>
      <c r="D42" s="14">
        <v>8</v>
      </c>
      <c r="E42" s="14">
        <v>75</v>
      </c>
      <c r="F42" s="14">
        <v>8</v>
      </c>
      <c r="G42" s="14">
        <v>4</v>
      </c>
      <c r="H42" s="14">
        <v>0</v>
      </c>
    </row>
    <row r="43" spans="2:8" x14ac:dyDescent="0.25">
      <c r="B43" s="14" t="s">
        <v>180</v>
      </c>
      <c r="C43" s="14" t="s">
        <v>138</v>
      </c>
      <c r="D43" s="14">
        <v>24</v>
      </c>
      <c r="E43" s="14">
        <v>0</v>
      </c>
      <c r="F43" s="14">
        <v>26</v>
      </c>
      <c r="G43" s="14">
        <v>1E+30</v>
      </c>
      <c r="H43" s="14">
        <v>2</v>
      </c>
    </row>
    <row r="44" spans="2:8" x14ac:dyDescent="0.25">
      <c r="B44" s="14" t="s">
        <v>182</v>
      </c>
      <c r="C44" s="14" t="s">
        <v>138</v>
      </c>
      <c r="D44" s="14">
        <v>26</v>
      </c>
      <c r="E44" s="14">
        <v>-75</v>
      </c>
      <c r="F44" s="14">
        <v>26</v>
      </c>
      <c r="G44" s="14">
        <v>0</v>
      </c>
      <c r="H44" s="14">
        <v>4</v>
      </c>
    </row>
    <row r="45" spans="2:8" x14ac:dyDescent="0.25">
      <c r="B45" s="14" t="s">
        <v>140</v>
      </c>
      <c r="C45" s="14" t="s">
        <v>141</v>
      </c>
      <c r="D45" s="14">
        <v>1</v>
      </c>
      <c r="E45" s="14">
        <v>-55</v>
      </c>
      <c r="F45" s="14">
        <v>1</v>
      </c>
      <c r="G45" s="14">
        <v>0</v>
      </c>
      <c r="H45" s="14">
        <v>1</v>
      </c>
    </row>
    <row r="46" spans="2:8" x14ac:dyDescent="0.25">
      <c r="B46" s="14" t="s">
        <v>143</v>
      </c>
      <c r="C46" s="14" t="s">
        <v>184</v>
      </c>
      <c r="D46" s="14">
        <v>0</v>
      </c>
      <c r="E46" s="14">
        <v>-75</v>
      </c>
      <c r="F46" s="14">
        <v>0</v>
      </c>
      <c r="G46" s="14">
        <v>0</v>
      </c>
      <c r="H46" s="14">
        <v>0</v>
      </c>
    </row>
    <row r="47" spans="2:8" x14ac:dyDescent="0.25">
      <c r="B47" s="14" t="s">
        <v>146</v>
      </c>
      <c r="C47" s="14" t="s">
        <v>144</v>
      </c>
      <c r="D47" s="14">
        <v>0</v>
      </c>
      <c r="E47" s="14">
        <v>0</v>
      </c>
      <c r="F47" s="14">
        <v>1</v>
      </c>
      <c r="G47" s="14">
        <v>1E+30</v>
      </c>
      <c r="H47" s="14">
        <v>1</v>
      </c>
    </row>
    <row r="48" spans="2:8" x14ac:dyDescent="0.25">
      <c r="B48" s="14" t="s">
        <v>149</v>
      </c>
      <c r="C48" s="14" t="s">
        <v>147</v>
      </c>
      <c r="D48" s="14">
        <v>0</v>
      </c>
      <c r="E48" s="14">
        <v>0</v>
      </c>
      <c r="F48" s="14">
        <v>3</v>
      </c>
      <c r="G48" s="14">
        <v>1E+30</v>
      </c>
      <c r="H48" s="14">
        <v>3</v>
      </c>
    </row>
    <row r="49" spans="2:8" x14ac:dyDescent="0.25">
      <c r="B49" s="14" t="s">
        <v>152</v>
      </c>
      <c r="C49" s="14" t="s">
        <v>150</v>
      </c>
      <c r="D49" s="14">
        <v>0</v>
      </c>
      <c r="E49" s="14">
        <v>0</v>
      </c>
      <c r="F49" s="14">
        <v>1</v>
      </c>
      <c r="G49" s="14">
        <v>1E+30</v>
      </c>
      <c r="H49" s="14">
        <v>1</v>
      </c>
    </row>
    <row r="50" spans="2:8" x14ac:dyDescent="0.25">
      <c r="B50" s="14" t="s">
        <v>155</v>
      </c>
      <c r="C50" s="14" t="s">
        <v>153</v>
      </c>
      <c r="D50" s="14">
        <v>3</v>
      </c>
      <c r="E50" s="14">
        <v>-15</v>
      </c>
      <c r="F50" s="14">
        <v>3</v>
      </c>
      <c r="G50" s="14">
        <v>0</v>
      </c>
      <c r="H50" s="14">
        <v>2</v>
      </c>
    </row>
    <row r="51" spans="2:8" x14ac:dyDescent="0.25">
      <c r="B51" s="14" t="s">
        <v>158</v>
      </c>
      <c r="C51" s="14" t="s">
        <v>185</v>
      </c>
      <c r="D51" s="14">
        <v>0</v>
      </c>
      <c r="E51" s="14">
        <v>-75</v>
      </c>
      <c r="F51" s="14">
        <v>0</v>
      </c>
      <c r="G51" s="14">
        <v>0</v>
      </c>
      <c r="H51" s="14">
        <v>0</v>
      </c>
    </row>
    <row r="52" spans="2:8" x14ac:dyDescent="0.25">
      <c r="B52" s="14" t="s">
        <v>104</v>
      </c>
      <c r="C52" s="14" t="s">
        <v>156</v>
      </c>
      <c r="D52" s="14">
        <v>0</v>
      </c>
      <c r="E52" s="14">
        <v>0</v>
      </c>
      <c r="F52" s="14">
        <v>1</v>
      </c>
      <c r="G52" s="14">
        <v>1E+30</v>
      </c>
      <c r="H52" s="14">
        <v>1</v>
      </c>
    </row>
    <row r="53" spans="2:8" ht="15.75" thickBot="1" x14ac:dyDescent="0.3">
      <c r="B53" s="12" t="s">
        <v>107</v>
      </c>
      <c r="C53" s="12" t="s">
        <v>159</v>
      </c>
      <c r="D53" s="12">
        <v>0</v>
      </c>
      <c r="E53" s="12">
        <v>0</v>
      </c>
      <c r="F53" s="12">
        <v>4</v>
      </c>
      <c r="G53" s="12">
        <v>1E+30</v>
      </c>
      <c r="H53" s="1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T13" sqref="T13:T14"/>
    </sheetView>
  </sheetViews>
  <sheetFormatPr defaultRowHeight="15" x14ac:dyDescent="0.25"/>
  <cols>
    <col min="1" max="1" width="29.28515625" bestFit="1" customWidth="1"/>
    <col min="2" max="10" width="7.42578125" customWidth="1"/>
    <col min="11" max="19" width="8" customWidth="1"/>
    <col min="20" max="20" width="23.42578125" bestFit="1" customWidth="1"/>
    <col min="21" max="21" width="5.28515625" customWidth="1"/>
  </cols>
  <sheetData>
    <row r="1" spans="1:22" x14ac:dyDescent="0.25">
      <c r="A1" t="s">
        <v>0</v>
      </c>
    </row>
    <row r="2" spans="1:22" x14ac:dyDescent="0.25">
      <c r="B2" s="6" t="s">
        <v>21</v>
      </c>
      <c r="C2" s="7"/>
      <c r="D2" s="7"/>
      <c r="E2" s="7"/>
      <c r="F2" s="7"/>
      <c r="G2" s="7"/>
      <c r="H2" s="7"/>
      <c r="I2" s="7"/>
      <c r="J2" s="8"/>
      <c r="K2" s="6" t="s">
        <v>22</v>
      </c>
      <c r="L2" s="7"/>
      <c r="M2" s="7"/>
      <c r="N2" s="7"/>
      <c r="O2" s="7"/>
      <c r="P2" s="7"/>
      <c r="Q2" s="7"/>
      <c r="R2" s="7"/>
      <c r="S2" s="8"/>
    </row>
    <row r="3" spans="1:22" ht="15.75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22" ht="15.75" thickBot="1" x14ac:dyDescent="0.3">
      <c r="A4" t="s">
        <v>19</v>
      </c>
      <c r="B4" s="3">
        <v>5</v>
      </c>
      <c r="C4" s="4">
        <v>9</v>
      </c>
      <c r="D4" s="4">
        <v>9</v>
      </c>
      <c r="E4" s="4">
        <v>18</v>
      </c>
      <c r="F4" s="4">
        <v>16</v>
      </c>
      <c r="G4" s="4">
        <v>16</v>
      </c>
      <c r="H4" s="4">
        <v>18</v>
      </c>
      <c r="I4" s="4">
        <v>24</v>
      </c>
      <c r="J4" s="4">
        <v>26</v>
      </c>
      <c r="K4" s="3">
        <v>1</v>
      </c>
      <c r="L4" s="4">
        <v>0</v>
      </c>
      <c r="M4" s="4">
        <v>0</v>
      </c>
      <c r="N4" s="4">
        <v>0</v>
      </c>
      <c r="O4" s="4">
        <v>0</v>
      </c>
      <c r="P4" s="4">
        <v>3</v>
      </c>
      <c r="Q4" s="4">
        <v>0</v>
      </c>
      <c r="R4" s="4">
        <v>0</v>
      </c>
      <c r="S4" s="5">
        <v>0</v>
      </c>
    </row>
    <row r="5" spans="1:22" x14ac:dyDescent="0.25">
      <c r="T5" s="9" t="s">
        <v>23</v>
      </c>
    </row>
    <row r="6" spans="1:22" x14ac:dyDescent="0.25">
      <c r="A6" t="s">
        <v>20</v>
      </c>
      <c r="K6" s="10">
        <v>20</v>
      </c>
      <c r="L6" s="10">
        <v>0</v>
      </c>
      <c r="M6" s="10">
        <v>50</v>
      </c>
      <c r="N6" s="10">
        <v>50</v>
      </c>
      <c r="O6" s="10">
        <v>70</v>
      </c>
      <c r="P6" s="10">
        <v>60</v>
      </c>
      <c r="Q6" s="10">
        <v>0</v>
      </c>
      <c r="R6" s="10">
        <v>350</v>
      </c>
      <c r="S6" s="10">
        <v>75</v>
      </c>
      <c r="T6" s="2">
        <f>SUMPRODUCT(B6:S6,$B$4:$S$4)</f>
        <v>200</v>
      </c>
    </row>
    <row r="7" spans="1:22" x14ac:dyDescent="0.25">
      <c r="T7" s="9" t="s">
        <v>44</v>
      </c>
      <c r="V7" s="9" t="s">
        <v>24</v>
      </c>
    </row>
    <row r="8" spans="1:22" x14ac:dyDescent="0.25">
      <c r="A8" t="s">
        <v>25</v>
      </c>
      <c r="K8">
        <v>1</v>
      </c>
      <c r="T8" s="11">
        <f>SUMPRODUCT(B8:S8,$B$4:$S$4)</f>
        <v>1</v>
      </c>
      <c r="U8" t="s">
        <v>32</v>
      </c>
      <c r="V8">
        <v>1</v>
      </c>
    </row>
    <row r="9" spans="1:22" x14ac:dyDescent="0.25">
      <c r="A9" t="s">
        <v>173</v>
      </c>
      <c r="L9">
        <v>1</v>
      </c>
      <c r="T9" s="11">
        <f>SUMPRODUCT(B9:S9,$B$4:$S$4)</f>
        <v>0</v>
      </c>
      <c r="U9" t="s">
        <v>32</v>
      </c>
      <c r="V9">
        <v>0</v>
      </c>
    </row>
    <row r="10" spans="1:22" x14ac:dyDescent="0.25">
      <c r="A10" t="s">
        <v>26</v>
      </c>
      <c r="M10">
        <v>1</v>
      </c>
      <c r="T10" s="11">
        <f t="shared" ref="T10:T30" si="0">SUMPRODUCT(B10:S10,$B$4:$S$4)</f>
        <v>0</v>
      </c>
      <c r="U10" t="s">
        <v>32</v>
      </c>
      <c r="V10">
        <v>1</v>
      </c>
    </row>
    <row r="11" spans="1:22" x14ac:dyDescent="0.25">
      <c r="A11" t="s">
        <v>27</v>
      </c>
      <c r="N11">
        <v>1</v>
      </c>
      <c r="T11" s="11">
        <f t="shared" si="0"/>
        <v>0</v>
      </c>
      <c r="U11" t="s">
        <v>32</v>
      </c>
      <c r="V11">
        <v>3</v>
      </c>
    </row>
    <row r="12" spans="1:22" x14ac:dyDescent="0.25">
      <c r="A12" t="s">
        <v>28</v>
      </c>
      <c r="O12">
        <v>1</v>
      </c>
      <c r="T12" s="11">
        <f t="shared" si="0"/>
        <v>0</v>
      </c>
      <c r="U12" t="s">
        <v>32</v>
      </c>
      <c r="V12">
        <v>1</v>
      </c>
    </row>
    <row r="13" spans="1:22" x14ac:dyDescent="0.25">
      <c r="A13" t="s">
        <v>29</v>
      </c>
      <c r="P13">
        <v>1</v>
      </c>
      <c r="T13" s="11">
        <f t="shared" si="0"/>
        <v>3</v>
      </c>
      <c r="U13" t="s">
        <v>32</v>
      </c>
      <c r="V13">
        <v>3</v>
      </c>
    </row>
    <row r="14" spans="1:22" x14ac:dyDescent="0.25">
      <c r="A14" t="s">
        <v>174</v>
      </c>
      <c r="Q14">
        <v>1</v>
      </c>
      <c r="T14" s="11">
        <f t="shared" si="0"/>
        <v>0</v>
      </c>
      <c r="U14" t="s">
        <v>32</v>
      </c>
      <c r="V14">
        <v>0</v>
      </c>
    </row>
    <row r="15" spans="1:22" x14ac:dyDescent="0.25">
      <c r="A15" t="s">
        <v>30</v>
      </c>
      <c r="R15">
        <v>1</v>
      </c>
      <c r="T15" s="11">
        <f t="shared" si="0"/>
        <v>0</v>
      </c>
      <c r="U15" t="s">
        <v>32</v>
      </c>
      <c r="V15">
        <v>1</v>
      </c>
    </row>
    <row r="16" spans="1:22" x14ac:dyDescent="0.25">
      <c r="A16" t="s">
        <v>31</v>
      </c>
      <c r="S16">
        <v>1</v>
      </c>
      <c r="T16" s="11">
        <f t="shared" si="0"/>
        <v>0</v>
      </c>
      <c r="U16" t="s">
        <v>32</v>
      </c>
      <c r="V16">
        <v>4</v>
      </c>
    </row>
    <row r="17" spans="1:22" x14ac:dyDescent="0.25">
      <c r="A17" t="s">
        <v>34</v>
      </c>
      <c r="B17">
        <v>1</v>
      </c>
      <c r="K17">
        <v>1</v>
      </c>
      <c r="T17" s="11">
        <f t="shared" si="0"/>
        <v>6</v>
      </c>
      <c r="U17" t="s">
        <v>33</v>
      </c>
      <c r="V17">
        <v>6</v>
      </c>
    </row>
    <row r="18" spans="1:22" x14ac:dyDescent="0.25">
      <c r="A18" t="s">
        <v>35</v>
      </c>
      <c r="B18">
        <v>-1</v>
      </c>
      <c r="C18">
        <v>1</v>
      </c>
      <c r="L18">
        <v>1</v>
      </c>
      <c r="T18" s="11">
        <f t="shared" si="0"/>
        <v>4</v>
      </c>
      <c r="U18" t="s">
        <v>33</v>
      </c>
      <c r="V18">
        <v>4</v>
      </c>
    </row>
    <row r="19" spans="1:22" x14ac:dyDescent="0.25">
      <c r="A19" t="s">
        <v>36</v>
      </c>
      <c r="B19">
        <v>-1</v>
      </c>
      <c r="D19">
        <v>1</v>
      </c>
      <c r="M19">
        <v>1</v>
      </c>
      <c r="T19" s="11">
        <f t="shared" si="0"/>
        <v>4</v>
      </c>
      <c r="U19" t="s">
        <v>33</v>
      </c>
      <c r="V19">
        <v>3</v>
      </c>
    </row>
    <row r="20" spans="1:22" x14ac:dyDescent="0.25">
      <c r="A20" t="s">
        <v>37</v>
      </c>
      <c r="C20">
        <v>-1</v>
      </c>
      <c r="E20">
        <v>1</v>
      </c>
      <c r="N20">
        <v>1</v>
      </c>
      <c r="T20" s="11">
        <f t="shared" si="0"/>
        <v>9</v>
      </c>
      <c r="U20" t="s">
        <v>33</v>
      </c>
      <c r="V20">
        <v>6</v>
      </c>
    </row>
    <row r="21" spans="1:22" x14ac:dyDescent="0.25">
      <c r="A21" t="s">
        <v>38</v>
      </c>
      <c r="C21">
        <v>-1</v>
      </c>
      <c r="F21">
        <v>1</v>
      </c>
      <c r="O21">
        <v>1</v>
      </c>
      <c r="T21" s="11">
        <f t="shared" si="0"/>
        <v>7</v>
      </c>
      <c r="U21" t="s">
        <v>33</v>
      </c>
      <c r="V21">
        <v>3</v>
      </c>
    </row>
    <row r="22" spans="1:22" x14ac:dyDescent="0.25">
      <c r="A22" t="s">
        <v>39</v>
      </c>
      <c r="C22">
        <v>-1</v>
      </c>
      <c r="G22">
        <v>1</v>
      </c>
      <c r="P22">
        <v>1</v>
      </c>
      <c r="T22" s="11">
        <f t="shared" si="0"/>
        <v>10</v>
      </c>
      <c r="U22" t="s">
        <v>33</v>
      </c>
      <c r="V22">
        <v>10</v>
      </c>
    </row>
    <row r="23" spans="1:22" x14ac:dyDescent="0.25">
      <c r="A23" t="s">
        <v>39</v>
      </c>
      <c r="D23">
        <v>-1</v>
      </c>
      <c r="G23">
        <v>1</v>
      </c>
      <c r="P23">
        <v>1</v>
      </c>
      <c r="T23" s="11">
        <f t="shared" si="0"/>
        <v>10</v>
      </c>
      <c r="U23" t="s">
        <v>33</v>
      </c>
      <c r="V23">
        <v>10</v>
      </c>
    </row>
    <row r="24" spans="1:22" x14ac:dyDescent="0.25">
      <c r="A24" t="s">
        <v>40</v>
      </c>
      <c r="F24">
        <v>-1</v>
      </c>
      <c r="H24">
        <v>1</v>
      </c>
      <c r="Q24">
        <v>1</v>
      </c>
      <c r="T24" s="11">
        <f t="shared" si="0"/>
        <v>2</v>
      </c>
      <c r="U24" t="s">
        <v>33</v>
      </c>
      <c r="V24">
        <v>2</v>
      </c>
    </row>
    <row r="25" spans="1:22" x14ac:dyDescent="0.25">
      <c r="A25" t="s">
        <v>40</v>
      </c>
      <c r="G25">
        <v>-1</v>
      </c>
      <c r="H25">
        <v>1</v>
      </c>
      <c r="Q25">
        <v>1</v>
      </c>
      <c r="T25" s="11">
        <f t="shared" si="0"/>
        <v>2</v>
      </c>
      <c r="U25" t="s">
        <v>33</v>
      </c>
      <c r="V25">
        <v>2</v>
      </c>
    </row>
    <row r="26" spans="1:22" x14ac:dyDescent="0.25">
      <c r="A26" t="s">
        <v>41</v>
      </c>
      <c r="H26">
        <v>-1</v>
      </c>
      <c r="I26">
        <v>1</v>
      </c>
      <c r="R26">
        <v>1</v>
      </c>
      <c r="T26" s="11">
        <f t="shared" si="0"/>
        <v>6</v>
      </c>
      <c r="U26" t="s">
        <v>33</v>
      </c>
      <c r="V26">
        <v>6</v>
      </c>
    </row>
    <row r="27" spans="1:22" x14ac:dyDescent="0.25">
      <c r="A27" t="s">
        <v>42</v>
      </c>
      <c r="E27">
        <v>-1</v>
      </c>
      <c r="J27">
        <v>1</v>
      </c>
      <c r="S27">
        <v>1</v>
      </c>
      <c r="T27" s="11">
        <f t="shared" si="0"/>
        <v>8</v>
      </c>
      <c r="U27" t="s">
        <v>33</v>
      </c>
      <c r="V27">
        <v>8</v>
      </c>
    </row>
    <row r="28" spans="1:22" x14ac:dyDescent="0.25">
      <c r="A28" t="s">
        <v>42</v>
      </c>
      <c r="H28">
        <v>-1</v>
      </c>
      <c r="J28">
        <v>1</v>
      </c>
      <c r="S28">
        <v>1</v>
      </c>
      <c r="T28" s="11">
        <f t="shared" si="0"/>
        <v>8</v>
      </c>
      <c r="U28" t="s">
        <v>33</v>
      </c>
      <c r="V28">
        <v>8</v>
      </c>
    </row>
    <row r="29" spans="1:22" x14ac:dyDescent="0.25">
      <c r="A29" t="s">
        <v>43</v>
      </c>
      <c r="I29">
        <v>1</v>
      </c>
      <c r="T29" s="11">
        <f t="shared" si="0"/>
        <v>24</v>
      </c>
      <c r="U29" t="s">
        <v>32</v>
      </c>
      <c r="V29">
        <v>26</v>
      </c>
    </row>
    <row r="30" spans="1:22" x14ac:dyDescent="0.25">
      <c r="A30" t="s">
        <v>43</v>
      </c>
      <c r="J30">
        <v>1</v>
      </c>
      <c r="T30" s="11">
        <f t="shared" si="0"/>
        <v>26</v>
      </c>
      <c r="U30" t="s">
        <v>32</v>
      </c>
      <c r="V30">
        <v>26</v>
      </c>
    </row>
  </sheetData>
  <mergeCells count="2">
    <mergeCell ref="B2:J2"/>
    <mergeCell ref="K2:S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2012-08-17T14:32:44Z</dcterms:created>
  <dcterms:modified xsi:type="dcterms:W3CDTF">2012-08-17T17:08:21Z</dcterms:modified>
</cp:coreProperties>
</file>