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netid-my.sharepoint.com/personal/jwaltzer_uw_edu/Documents/Career/Ziptie/"/>
    </mc:Choice>
  </mc:AlternateContent>
  <xr:revisionPtr revIDLastSave="1156" documentId="8_{582F8DA6-93C8-4DAE-9BF8-B38884D65E1D}" xr6:coauthVersionLast="47" xr6:coauthVersionMax="47" xr10:uidLastSave="{3C490C3D-1762-4F40-A591-B85BC1FBCA14}"/>
  <bookViews>
    <workbookView minimized="1" xWindow="7650" yWindow="190" windowWidth="9810" windowHeight="9620" xr2:uid="{81B02470-2BC1-4F28-9A09-0EB6ADD3FCC1}"/>
  </bookViews>
  <sheets>
    <sheet name="Sheet1" sheetId="1" r:id="rId1"/>
  </sheets>
  <definedNames>
    <definedName name="_16647439" localSheetId="0">Sheet1!$G$118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189" i="1"/>
  <c r="B133" i="1"/>
  <c r="B132" i="1"/>
  <c r="C132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B190" i="1"/>
  <c r="C190" i="1" s="1"/>
  <c r="B3" i="1"/>
  <c r="C3" i="1" s="1"/>
  <c r="B4" i="1"/>
  <c r="C4" i="1" s="1"/>
  <c r="B5" i="1"/>
  <c r="C5" i="1" s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53F883-33F8-4C90-B06B-DC49954A3A4D}" name="Connection" type="4" refreshedVersion="0" background="1" saveData="1">
    <webPr sourceData="1" parsePre="1" consecutive="1" url="https://www.zoominfo.com/c/great-western-transportation/16647439" htmlFormat="all"/>
  </connection>
</connections>
</file>

<file path=xl/sharedStrings.xml><?xml version="1.0" encoding="utf-8"?>
<sst xmlns="http://schemas.openxmlformats.org/spreadsheetml/2006/main" count="815" uniqueCount="589">
  <si>
    <t xml:space="preserve">  [1] "KENNETH KORYCKI 4D Trucking"                             </t>
  </si>
  <si>
    <t xml:space="preserve">  [2] "John Graham 4D Trucking and Logistics"                   </t>
  </si>
  <si>
    <t xml:space="preserve">  [3] "Cherie Butcher AIP Logistics, Inc."                      </t>
  </si>
  <si>
    <t xml:space="preserve">  [4] "SONIA CRUZ ALLAN COMPANY"                                </t>
  </si>
  <si>
    <t xml:space="preserve">  [6] "Matt Helms Amalie Oil Company"                           </t>
  </si>
  <si>
    <t xml:space="preserve">  [7] "ALLAN GOODLETT AMERICAN PACKAGING LLC"                   </t>
  </si>
  <si>
    <t xml:space="preserve">  [8] "ASAK Solutions llc ASAK SOLUTIONS LLC"                   </t>
  </si>
  <si>
    <t xml:space="preserve">  [9] "negotiatus corp Ascend Illinois"                         </t>
  </si>
  <si>
    <t xml:space="preserve"> [10] "Michael Thompson ASI Displays"                           </t>
  </si>
  <si>
    <t xml:space="preserve"> [11] "Kathy Hind Austin Bin Wash LLC"                          </t>
  </si>
  <si>
    <t xml:space="preserve"> [12] "Diana Stainbrook BAKERY EXPRESS MID-ATLANTIC"            </t>
  </si>
  <si>
    <t xml:space="preserve"> [13] "PURCHASING DEPT BAY SHIP YACHT"                          </t>
  </si>
  <si>
    <t xml:space="preserve"> [14] "Mac Sussex Bear Mountain Beef"                           </t>
  </si>
  <si>
    <t xml:space="preserve"> [15] "david weinberger berks warehouse"                        </t>
  </si>
  <si>
    <t xml:space="preserve"> [16] "Ian Grzywacz Berkshire Refrigerated Warehousing, LLC"    </t>
  </si>
  <si>
    <t xml:space="preserve"> [17] "David Cardile BeverageCityLLC"                           </t>
  </si>
  <si>
    <t xml:space="preserve"> [18] "Mindy Crum Black River Commodities"                      </t>
  </si>
  <si>
    <t xml:space="preserve"> [19] "Trishia McGrath Blendex"                                 </t>
  </si>
  <si>
    <t xml:space="preserve"> [20] "Greg Meitler BNSF Railway"                               </t>
  </si>
  <si>
    <t xml:space="preserve"> [21] "Vicki Mason Brandon Mason Cattle Co. LLC"                </t>
  </si>
  <si>
    <t xml:space="preserve"> [22] "Jacob Bronsink Bravo Systems Inc."                       </t>
  </si>
  <si>
    <t xml:space="preserve"> [23] "James Long Brenntag"                                     </t>
  </si>
  <si>
    <t xml:space="preserve"> [27] "Ronnie Simon Brenntag"                                   </t>
  </si>
  <si>
    <t xml:space="preserve"> [31] "David Zumwalde Brenntag Great Lakes"                     </t>
  </si>
  <si>
    <t xml:space="preserve"> [32] "Dies Christine Buy Supply"                               </t>
  </si>
  <si>
    <t xml:space="preserve"> [33] "Kevin Johnston C &amp; M Rucks Dairy inc."                   </t>
  </si>
  <si>
    <t xml:space="preserve"> [34] "Glenn Cantillo Cantilloholdings"                         </t>
  </si>
  <si>
    <t xml:space="preserve"> [35] "Nathan Bruce Cardinal Health"                            </t>
  </si>
  <si>
    <t xml:space="preserve"> [36] "Michelle Thrope Attention: Parts Cargill"                </t>
  </si>
  <si>
    <t xml:space="preserve"> [37] "LAURIE GUNTER CAROLINA SCALES INC"                       </t>
  </si>
  <si>
    <t xml:space="preserve"> [38] "Brian Schittler Caron"                                   </t>
  </si>
  <si>
    <t xml:space="preserve"> [39] "Justin Babler Cascade Cheese"                            </t>
  </si>
  <si>
    <t xml:space="preserve"> [40] "Harold Bryan Case Farms"                                 </t>
  </si>
  <si>
    <t xml:space="preserve"> [41] "Henry Vandygriff CEI Certified Express Inc."             </t>
  </si>
  <si>
    <t xml:space="preserve"> [42] "Jeff Chicoine Cerne Calcium"                             </t>
  </si>
  <si>
    <t xml:space="preserve"> [43] "Costas Flessas CF Cold Storage"                          </t>
  </si>
  <si>
    <t xml:space="preserve"> [44] "Nathaniel Carson Chemical Dynamics"                      </t>
  </si>
  <si>
    <t xml:space="preserve"> [45] "Judith Wilson Chinook Medical Gear"                      </t>
  </si>
  <si>
    <t xml:space="preserve"> [46] "Heather Rosales Chobani Idaho"                           </t>
  </si>
  <si>
    <t xml:space="preserve"> [47] "GEORGE SNOWDEN CKB TRANSPORTATION"                       </t>
  </si>
  <si>
    <t xml:space="preserve"> [48] "Jason Robertson Clark Auction Company, LLC"              </t>
  </si>
  <si>
    <t xml:space="preserve"> [49] "Val Mcclain Clay County Elections"                       </t>
  </si>
  <si>
    <t xml:space="preserve"> [50] "Julie Clemens Clemens Food Group"                        </t>
  </si>
  <si>
    <t xml:space="preserve"> [51] "Terri Brown CM Biomass"                                  </t>
  </si>
  <si>
    <t xml:space="preserve"> [52] "SAUL JAUREGUI COLORADO INDUSTRIAL SUPPLY"                </t>
  </si>
  <si>
    <t xml:space="preserve"> [53] "Gavin O'Brien Continuum Transportation"                  </t>
  </si>
  <si>
    <t xml:space="preserve"> [55] "Dan Byrne Continuum Transportation"                      </t>
  </si>
  <si>
    <t xml:space="preserve"> [57] "Chris Cooksey Cooksey Transportation Company LLC"        </t>
  </si>
  <si>
    <t xml:space="preserve"> [58] "Jonathan Quezada Country Life LLC"                       </t>
  </si>
  <si>
    <t xml:space="preserve"> [59] "Charles Miller CSI Forensic Supply"                      </t>
  </si>
  <si>
    <t xml:space="preserve"> [60] "Carline Blake Curio Wellness"                            </t>
  </si>
  <si>
    <t xml:space="preserve"> [62] "Jim Lewis Curio Wellness"                                </t>
  </si>
  <si>
    <t xml:space="preserve"> [64] "Brandon Eskew D R Schaal Agency Inc."                    </t>
  </si>
  <si>
    <t xml:space="preserve"> [65] "Erica Berryman D&amp;D Ingredients LLC"                      </t>
  </si>
  <si>
    <t xml:space="preserve"> [66] "Finance Dept Deschutes Brewery, Inc."                    </t>
  </si>
  <si>
    <t xml:space="preserve"> [67] "Tina Brady DFA Dairy Farmers of America"                 </t>
  </si>
  <si>
    <t xml:space="preserve"> [68] "clifton Rounds Dolomite products"                        </t>
  </si>
  <si>
    <t xml:space="preserve"> [69] "GARY MILLER DSSI"                                        </t>
  </si>
  <si>
    <t xml:space="preserve"> [70] "Wade Root Duckwall Fruit"                                </t>
  </si>
  <si>
    <t xml:space="preserve"> [71] "Georgia Lucas Dusty Lane Farms"                          </t>
  </si>
  <si>
    <t xml:space="preserve"> [72] "Carson Cook DXP Enterprises"                             </t>
  </si>
  <si>
    <t xml:space="preserve"> [73] "Will Jeffery DXP Enterprises Inc."                       </t>
  </si>
  <si>
    <t xml:space="preserve"> [74] "Nabeel Razick Eagle Intermodal"                          </t>
  </si>
  <si>
    <t xml:space="preserve"> [75] "LORENA GALARZA EASTERN AERO MARINE"                      </t>
  </si>
  <si>
    <t xml:space="preserve"> [76] "Nikki Brooks ElecTec Inc"                                </t>
  </si>
  <si>
    <t xml:space="preserve"> [77] "Nam Nguyen Ernest Packaging"                             </t>
  </si>
  <si>
    <t xml:space="preserve"> [79] "Eladio Martinez Esmar Distribution Inc."                 </t>
  </si>
  <si>
    <t xml:space="preserve"> [80] "Janice Scrimbitt F.W. Cobs Company"                      </t>
  </si>
  <si>
    <t xml:space="preserve"> [81] "Uriel Herrera Falcon Airport Services LLC"               </t>
  </si>
  <si>
    <t xml:space="preserve"> [82] "Carl Frederick Falcon Express"                           </t>
  </si>
  <si>
    <t xml:space="preserve"> [83] "Denise Dunn Fastenal"                                    </t>
  </si>
  <si>
    <t xml:space="preserve"> [84] "Raymond Korski Fedex Ground"                             </t>
  </si>
  <si>
    <t xml:space="preserve"> [85] "Tim Voges FedEx Ground- Attn Linehaul"                   </t>
  </si>
  <si>
    <t xml:space="preserve"> [86] "Nancy Kennon FedEx Ground - LINEHAUL"                    </t>
  </si>
  <si>
    <t xml:space="preserve"> [87] "Janell Anniston Fedex Ground Linehaul"                   </t>
  </si>
  <si>
    <t xml:space="preserve"> [88] "ALBA VIVAR FEDEX LINEHAUL"                               </t>
  </si>
  <si>
    <t xml:space="preserve"> [89] "Amy Odom Fidelity Investments"                           </t>
  </si>
  <si>
    <t xml:space="preserve"> [90] "Carlos Soler Florida Purchasing Agency, Inc."            </t>
  </si>
  <si>
    <t xml:space="preserve"> [91] "shawn stiles FORD GRHVC"                                 </t>
  </si>
  <si>
    <t xml:space="preserve"> [92] "Senor Orphelia FORD LAKELAND HVC"                        </t>
  </si>
  <si>
    <t xml:space="preserve"> [93] "Stuart Leong Ford Motor Company-Houston HVC"             </t>
  </si>
  <si>
    <t xml:space="preserve"> [94] "Sally Tarasovic Forward Intermodal"                      </t>
  </si>
  <si>
    <t xml:space="preserve"> [95] "Dan Mink Frank Belcher Supply"                           </t>
  </si>
  <si>
    <t xml:space="preserve"> [96] "Kelli Gentzell Freedom Railcar Solutions"                </t>
  </si>
  <si>
    <t xml:space="preserve"> [97] "Jeff Weber Freight Tech Cartage, Inc."                   </t>
  </si>
  <si>
    <t xml:space="preserve"> [98] "Owen Nelson Frontier Logistics L.P."                     </t>
  </si>
  <si>
    <t xml:space="preserve"> [99] "Frank Angiulo FT Cartage"                                </t>
  </si>
  <si>
    <t xml:space="preserve">[100] "Funtime Classic Funtime Classic Arcades"                 </t>
  </si>
  <si>
    <t xml:space="preserve">[101] "Brian Crigler GEM PUBLICATIONS INC"                      </t>
  </si>
  <si>
    <t xml:space="preserve">[102] "Daniel Diaz Gemsa Enterprises"                           </t>
  </si>
  <si>
    <t xml:space="preserve">[103] "Rachel Beard Golden City Grain &amp; Cotton Co"              </t>
  </si>
  <si>
    <t xml:space="preserve">[104] "Steve Ullman Golub Corp."                                </t>
  </si>
  <si>
    <t xml:space="preserve">[105] "Monica Martinez GRT Move LLC"                            </t>
  </si>
  <si>
    <t xml:space="preserve">[106] "Mark Stevens Heartland Coop"                             </t>
  </si>
  <si>
    <t xml:space="preserve">[107] "rodney roberts Hexion Inc."                              </t>
  </si>
  <si>
    <t xml:space="preserve">[108] "Rilee Spresser Hi-Plains Cooperative Association"        </t>
  </si>
  <si>
    <t xml:space="preserve">[109] "Karla Robinson High Desert Milk"                         </t>
  </si>
  <si>
    <t xml:space="preserve">[110] "Brian Duncan HMD Construction Group"                     </t>
  </si>
  <si>
    <t xml:space="preserve">[111] "Evan Butterfield Houff Corporation"                      </t>
  </si>
  <si>
    <t xml:space="preserve">[112] "James Allen Hydro Solutions"                             </t>
  </si>
  <si>
    <t xml:space="preserve">[113] "Lindsay Young Idaho Falls - Main Warehouse"              </t>
  </si>
  <si>
    <t xml:space="preserve">[114] "ibrahim kafi J H ROUTH PACKING"                          </t>
  </si>
  <si>
    <t xml:space="preserve">[115] "Michael Hubbard Jackson Packaging LLC"                   </t>
  </si>
  <si>
    <t xml:space="preserve">[116] "Jeff McKinney Jetco Delivery"                            </t>
  </si>
  <si>
    <t xml:space="preserve">[117] "Jimmy Hernandez JME Transport Corp."                     </t>
  </si>
  <si>
    <t xml:space="preserve">[118] "Marc Hermes JW EXPRESS INC"                              </t>
  </si>
  <si>
    <t xml:space="preserve">[119] "Britney Wimsatt Kelvin Cooperage"                        </t>
  </si>
  <si>
    <t xml:space="preserve">[120] "James Northcutt KENTUCKY CENTRAL FILL"                   </t>
  </si>
  <si>
    <t xml:space="preserve">[121] "Martha Miller Keystone Water Company"                    </t>
  </si>
  <si>
    <t xml:space="preserve">[122] "Jonathon Brewer Kimberly Clark"                          </t>
  </si>
  <si>
    <t xml:space="preserve">[123] "Dan Silfies Kimrad Transport, LP"                        </t>
  </si>
  <si>
    <t xml:space="preserve">[124] "Harold Roudabush Kroger Central Fill"                    </t>
  </si>
  <si>
    <t xml:space="preserve">[125] "Tim Weber Kroger Mountain View Foods"                    </t>
  </si>
  <si>
    <t xml:space="preserve">[126] "Michael Doherty Laird and Company"                       </t>
  </si>
  <si>
    <t xml:space="preserve">[127] "Rolando Stivalet Le Best Banana"                         </t>
  </si>
  <si>
    <t xml:space="preserve">[128] "ASHTON CAMBRE LIQUID BULK SERVICES"                      </t>
  </si>
  <si>
    <t xml:space="preserve">[129] "Michael Ashpaugh M&amp;J Transportation Co."                 </t>
  </si>
  <si>
    <t xml:space="preserve">[130] "Maria Calvillo Magnolia Foods"                           </t>
  </si>
  <si>
    <t xml:space="preserve">[131] "Israel Calderon Magnolia Foods LLC"                      </t>
  </si>
  <si>
    <t xml:space="preserve">[132] "Chanae Higgs McLane Global"                              </t>
  </si>
  <si>
    <t xml:space="preserve">[133] "Husam Gharib Meso Trucking"                              </t>
  </si>
  <si>
    <t xml:space="preserve">[134] "Robert Brus Metro Ports"                                 </t>
  </si>
  <si>
    <t xml:space="preserve">[135] "Dalas Tufts Millbrook Fisheries"                         </t>
  </si>
  <si>
    <t xml:space="preserve">[137] "Melanie Charters Millennium Print Group"                 </t>
  </si>
  <si>
    <t xml:space="preserve">[138] "Moran Desiree Moran Logistics"                           </t>
  </si>
  <si>
    <t xml:space="preserve">[140] "Jim Mortenson Mortenson Bros Farms"                      </t>
  </si>
  <si>
    <t xml:space="preserve">[141] "Daniel Blanco MSC"                                       </t>
  </si>
  <si>
    <t xml:space="preserve">[142] "Svajunas Urbutis National Consolidation Services"        </t>
  </si>
  <si>
    <t xml:space="preserve">[143] "Linda Schully New Tech Packaging"                        </t>
  </si>
  <si>
    <t xml:space="preserve">[144] "Jennifer Rada Neway Packaging Corporation"               </t>
  </si>
  <si>
    <t xml:space="preserve">[146] "Eric Oliver Norfolk Southern"                            </t>
  </si>
  <si>
    <t>[147] "Heather Giardini North Eastern Equipment Sales &amp; Rentals"</t>
  </si>
  <si>
    <t xml:space="preserve">[148] "Stephanie Pennix Oakley Transport"                       </t>
  </si>
  <si>
    <t xml:space="preserve">[149] "Don Birky On Track Trucking Inc"                         </t>
  </si>
  <si>
    <t xml:space="preserve">[151] "TANNER THERRIEN PALOUSE PULSE LLC"                       </t>
  </si>
  <si>
    <t xml:space="preserve">[152] "Nick Forte Paragon Leasing L.P."                         </t>
  </si>
  <si>
    <t xml:space="preserve">[153] "Chris Mortensen Pasco Fire Department"                   </t>
  </si>
  <si>
    <t xml:space="preserve">[154] "ADAM WILSON PEARSON SALES COMPANY INC."                  </t>
  </si>
  <si>
    <t xml:space="preserve">[155] "Albert Seaman Pepsi"                                     </t>
  </si>
  <si>
    <t xml:space="preserve">[156] "Anju Francis Perfect Precision"                          </t>
  </si>
  <si>
    <t xml:space="preserve">[157] "stephen regulski Performance Cold Storage"               </t>
  </si>
  <si>
    <t xml:space="preserve">[158] "Iris Salazar PL Developments"                            </t>
  </si>
  <si>
    <t xml:space="preserve">[162] "Charlotte Long Port of Wilmington Cold Storage (PWCS)"   </t>
  </si>
  <si>
    <t xml:space="preserve">[164] "Margaret Inman PSS DISTRIBUTION SERVICES"                </t>
  </si>
  <si>
    <t xml:space="preserve">[165] "Colt Wickizer Purtis Creek Farms"                        </t>
  </si>
  <si>
    <t xml:space="preserve">[166] "JEFF masso PVS MINIBULK"                                 </t>
  </si>
  <si>
    <t xml:space="preserve">[167] "Michael Paras Quality Transport, Inc."                   </t>
  </si>
  <si>
    <t xml:space="preserve">[168] "Wali Rahim Rahim Transport"                              </t>
  </si>
  <si>
    <t xml:space="preserve">[169] "Larry Monroe Red Bird Carriers"                          </t>
  </si>
  <si>
    <t xml:space="preserve">[170] "james howard RELIABLE FIRE AND SAFETY"                   </t>
  </si>
  <si>
    <t xml:space="preserve">[171] "Jose Coria Savage Services Corporation"                  </t>
  </si>
  <si>
    <t xml:space="preserve">[172] "Blair Marshall SCHMUHL BROTHERS INC"                     </t>
  </si>
  <si>
    <t xml:space="preserve">[173] "Sid Chrestia Service Equipment Co Inc"                   </t>
  </si>
  <si>
    <t xml:space="preserve">[174] "BRIAN MAY Singh Trucklines"                              </t>
  </si>
  <si>
    <t xml:space="preserve">[175] "Mana Hoskins Solera Source Dynamics"                     </t>
  </si>
  <si>
    <t xml:space="preserve">[176] "Kari Coffey Southern Core Recycling"                     </t>
  </si>
  <si>
    <t xml:space="preserve">[177] "Laura Eaton Southern Illinois Motor Xpress"              </t>
  </si>
  <si>
    <t xml:space="preserve">[178] "Cindy McCoy Stephen Gould Corporation"                   </t>
  </si>
  <si>
    <t xml:space="preserve">[179] "Keith Munn STG Logistics"                                </t>
  </si>
  <si>
    <t xml:space="preserve">[180] "Donna Flavin Suburban Industrial Packaging"              </t>
  </si>
  <si>
    <t xml:space="preserve">[181] "Mckenzie Sanchez Sun State Nursery"                      </t>
  </si>
  <si>
    <t xml:space="preserve">[182] "Justin Maynard Sweet Street Desserts Inc."               </t>
  </si>
  <si>
    <t xml:space="preserve">[183] "Walt Gutowski Swift Printing"                            </t>
  </si>
  <si>
    <t xml:space="preserve">[184] "Laura Teter TDEC"                                        </t>
  </si>
  <si>
    <t xml:space="preserve">[185] "Matt Gamble The Choctaw Nation of Oklahoma"              </t>
  </si>
  <si>
    <t xml:space="preserve">[186] "Wendy Wolff Timmons Oil"                                 </t>
  </si>
  <si>
    <t xml:space="preserve">[187] "Tom Klatt Today Cartage Inc."                            </t>
  </si>
  <si>
    <t xml:space="preserve">[188] "Thomas Field Tomar Industries, Inc."                     </t>
  </si>
  <si>
    <t xml:space="preserve">[189] "Dino Montez Torrance Logistics Company"                  </t>
  </si>
  <si>
    <t xml:space="preserve">[190] "Aaron Greer Total Quality Logistics"                     </t>
  </si>
  <si>
    <t xml:space="preserve">[191] "Heather Sullivan TOTAL SAFETY SUPPLIES &amp; SOLUTIONS"      </t>
  </si>
  <si>
    <t xml:space="preserve">[192] "Alexander Castellano TotalChem"                          </t>
  </si>
  <si>
    <t xml:space="preserve">[193] "Barbie Durrum Townsend Grain Co."                        </t>
  </si>
  <si>
    <t xml:space="preserve">[194] "Shmuel Zfatman Traibers meat"                            </t>
  </si>
  <si>
    <t xml:space="preserve">[195] "Brian Feyereisen TRT Intermodal"                         </t>
  </si>
  <si>
    <t xml:space="preserve">[196] "Carol Dabbs US 1 Logistics"                              </t>
  </si>
  <si>
    <t xml:space="preserve">[197] "Jesse Neri Valley Pacific"                               </t>
  </si>
  <si>
    <t xml:space="preserve">[198] "Benny Cuevas Valvoline"                                  </t>
  </si>
  <si>
    <t xml:space="preserve">[199] "Michael Simons Vienna Beef, LTD."                        </t>
  </si>
  <si>
    <t xml:space="preserve">[200] "Charnessa San Juan VSS CARREIRS"                         </t>
  </si>
  <si>
    <t xml:space="preserve">[201] "Keith Patterson walls gator farm II"                     </t>
  </si>
  <si>
    <t xml:space="preserve">[203] "Craig Morales Walmart"                                   </t>
  </si>
  <si>
    <t xml:space="preserve">[205] "Thomas Frey Watco"                                       </t>
  </si>
  <si>
    <t xml:space="preserve">[209] "Gina Wheeland Wheeland Lumber Co., Inc."                 </t>
  </si>
  <si>
    <t xml:space="preserve">[210] "Bakeoven Solar Project White Construction, Inc."         </t>
  </si>
  <si>
    <t xml:space="preserve">[211] "Harrison Parker William Parker Associates INC"           </t>
  </si>
  <si>
    <t xml:space="preserve">[213] "WILLIAM BOORMAN WINCORP INTERNATIONAL"                   </t>
  </si>
  <si>
    <t xml:space="preserve">[216] "Anecia Nesfeder Zook Molasses / Good Food Inc"           </t>
  </si>
  <si>
    <t xml:space="preserve">[217] "David Harrison Zulu 24 Inc." </t>
  </si>
  <si>
    <t>nameAndBusiness</t>
  </si>
  <si>
    <t xml:space="preserve">Title </t>
  </si>
  <si>
    <t xml:space="preserve">Headcount </t>
  </si>
  <si>
    <t>Vice President of North East Operations</t>
  </si>
  <si>
    <t>Accounting Assistant</t>
  </si>
  <si>
    <t>Procurement Manager</t>
  </si>
  <si>
    <t>Owner</t>
  </si>
  <si>
    <t>MHS Lift</t>
  </si>
  <si>
    <t>(877) 647-9320</t>
  </si>
  <si>
    <t>Vice President</t>
  </si>
  <si>
    <t>Hasak Cold Storage</t>
  </si>
  <si>
    <t>(312) 738-9330</t>
  </si>
  <si>
    <t>Sales Manager</t>
  </si>
  <si>
    <t>Farm To Market Interiors &amp; Home Furnishi</t>
  </si>
  <si>
    <t>(214) 769-3035</t>
  </si>
  <si>
    <t>Executive Administrative Assistant</t>
  </si>
  <si>
    <t>Dbc Foods LLC</t>
  </si>
  <si>
    <t>(502) 671-5291</t>
  </si>
  <si>
    <t>Outside Sales Rep</t>
  </si>
  <si>
    <t>Premier Protective Packaging Corporation</t>
  </si>
  <si>
    <t>(616) 791-7400</t>
  </si>
  <si>
    <t>ChemAnalyst</t>
  </si>
  <si>
    <t>(332) 258-6602</t>
  </si>
  <si>
    <t>LA Michoacana Natural</t>
  </si>
  <si>
    <t>(239) 694-0005</t>
  </si>
  <si>
    <t>Logistics Manager</t>
  </si>
  <si>
    <t>Mr Bill's Poultry &amp; Deli</t>
  </si>
  <si>
    <t>(610) 432-1108</t>
  </si>
  <si>
    <t>Sales Representative</t>
  </si>
  <si>
    <t>UPS Access Point location</t>
  </si>
  <si>
    <t>(803) 957-5322</t>
  </si>
  <si>
    <t>Operations &amp; Infrastructure Director</t>
  </si>
  <si>
    <t>Creative Health Service Inc</t>
  </si>
  <si>
    <t>(610) 326-9770</t>
  </si>
  <si>
    <t>Green Mountain Smoothie &amp; Juice Bar</t>
  </si>
  <si>
    <t>(262) 334-3001</t>
  </si>
  <si>
    <t>Dowden Farms</t>
  </si>
  <si>
    <t>(765) 275-2583</t>
  </si>
  <si>
    <t>Director of Tanker Operations and Development</t>
  </si>
  <si>
    <t>(630) 601-4444</t>
  </si>
  <si>
    <t>Kings Eagle (www.kings-eagle.com)</t>
  </si>
  <si>
    <t>Director of Plant Operations</t>
  </si>
  <si>
    <t>W &amp; E Bachmann Inc</t>
  </si>
  <si>
    <t>(515) 222-6975</t>
  </si>
  <si>
    <t>CEO</t>
  </si>
  <si>
    <t>Demoulas Perishable Warehouse</t>
  </si>
  <si>
    <t>(978) 749-3802</t>
  </si>
  <si>
    <t>Director of Operations</t>
  </si>
  <si>
    <t>(863) 687-4110</t>
  </si>
  <si>
    <t>Integrated Metal Products, Inc</t>
  </si>
  <si>
    <t>Purchasing Manager</t>
  </si>
  <si>
    <t>910-830-0286</t>
  </si>
  <si>
    <t>Rescue Essentials (https://www.rescue-essentials.com/contact-us/)</t>
  </si>
  <si>
    <t>Transfair North America International Freight Services, LLC</t>
  </si>
  <si>
    <t>(757) 464-1212</t>
  </si>
  <si>
    <t>Sales/Consignment Manager</t>
  </si>
  <si>
    <t>Elections Administrator</t>
  </si>
  <si>
    <t>Creekstone Farms Premium Beef (www.creekstonefarms.com)</t>
  </si>
  <si>
    <t>1-866-273-3578</t>
  </si>
  <si>
    <t>Quality Manager</t>
  </si>
  <si>
    <t>Sales Director</t>
  </si>
  <si>
    <t>Decoproyec America LLC</t>
  </si>
  <si>
    <t>(760) 497-1870</t>
  </si>
  <si>
    <t>Assistant Director of Safety and Compliance</t>
  </si>
  <si>
    <t>Reload Transportation Services (www.reloadtrans.com)</t>
  </si>
  <si>
    <t>(773) 788-9100</t>
  </si>
  <si>
    <t>Assistant Director, Safety &amp; Compliance</t>
  </si>
  <si>
    <t xml:space="preserve">Owner </t>
  </si>
  <si>
    <t>(903) 294-4811</t>
  </si>
  <si>
    <t>McCraw Oil &amp; Propane</t>
  </si>
  <si>
    <t>Heather Giardini North Eastern Equipment Sales &amp; Rentals</t>
  </si>
  <si>
    <t>Planner and Buyer</t>
  </si>
  <si>
    <t>Schiff Nutrition International (www.schiffvitamins.com)</t>
  </si>
  <si>
    <t>1 (800) 526-6251</t>
  </si>
  <si>
    <t>Smithson Scientific (www.smithsonscientific.com)</t>
  </si>
  <si>
    <t>(351) 250-8695</t>
  </si>
  <si>
    <t>Cansortium (www.getfluent.com)</t>
  </si>
  <si>
    <t>(833) 735-8368</t>
  </si>
  <si>
    <t xml:space="preserve">Supply Chain Director </t>
  </si>
  <si>
    <t>Operations Manager</t>
  </si>
  <si>
    <t>Bold City Agency (www.boldcityagency.com)</t>
  </si>
  <si>
    <t>(904) 755-0091</t>
  </si>
  <si>
    <t>Specialty Feeds (www.specialty-feeds.com)</t>
  </si>
  <si>
    <t>(901) 774-9080</t>
  </si>
  <si>
    <t>Bell's Brewery (www.bellsbeer.com)</t>
  </si>
  <si>
    <t>(269) 382-2338</t>
  </si>
  <si>
    <t>Land O'Lakes (www.landolakesinc.com)</t>
  </si>
  <si>
    <t>952 270 5011</t>
  </si>
  <si>
    <t>Foreman</t>
  </si>
  <si>
    <t>Century Ready Mix (www.centuryreadymix.com)</t>
  </si>
  <si>
    <t>(318) 322-4444</t>
  </si>
  <si>
    <t>Vice President of Accounting</t>
  </si>
  <si>
    <t>Proxima Group (www.proximagroup.com)</t>
  </si>
  <si>
    <t>+44 2034654500</t>
  </si>
  <si>
    <t>Production Manager</t>
  </si>
  <si>
    <t>Hudson River Fruit Distriburors (www.hudsonriverfruit.com)</t>
  </si>
  <si>
    <t>(845) 795-2121</t>
  </si>
  <si>
    <t>Plant Division &amp; Business Manager</t>
  </si>
  <si>
    <t>Strickland Farming (www.sfgnc.net)</t>
  </si>
  <si>
    <t>(910) 594-0011</t>
  </si>
  <si>
    <t>Procurement Specialist</t>
  </si>
  <si>
    <t>Kimball Midwest (www.kimballmidwest.com)</t>
  </si>
  <si>
    <t>(614) 219-6100</t>
  </si>
  <si>
    <t>President Supply Chain Services</t>
  </si>
  <si>
    <t>Chief Operations Officer</t>
  </si>
  <si>
    <t>Freight Pros (www.freightpros.com)</t>
  </si>
  <si>
    <t>(888) 297-6968</t>
  </si>
  <si>
    <t>Purchasing Supervisor</t>
  </si>
  <si>
    <t>Zodiac Nautic (www.zodiac-nautic.com)</t>
  </si>
  <si>
    <t>(843) 376-3470</t>
  </si>
  <si>
    <t>Ewire (www.ewire.com)</t>
  </si>
  <si>
    <t>(561) 325-8757</t>
  </si>
  <si>
    <t>Merchandiser Supervisor</t>
  </si>
  <si>
    <t>AVC Corp (www.avccorp.com)</t>
  </si>
  <si>
    <t>(424) 213-7500</t>
  </si>
  <si>
    <t>Choice One Staffing Group (www.choice1staffing.com)</t>
  </si>
  <si>
    <t>(724) 452-5800</t>
  </si>
  <si>
    <t>Office Administrator</t>
  </si>
  <si>
    <t>Pink Rose Organix (www.pinkroseorganix.com)</t>
  </si>
  <si>
    <t>(806) 778-3793</t>
  </si>
  <si>
    <t>Black Car EveryWhere (www.blackcareverywhere.com)</t>
  </si>
  <si>
    <t>(708) 770-0805</t>
  </si>
  <si>
    <t>Terminal Manager</t>
  </si>
  <si>
    <t>Compass Logistics International (www.compasslog.com)</t>
  </si>
  <si>
    <t>(201) 896-6300</t>
  </si>
  <si>
    <t>Branch Manager</t>
  </si>
  <si>
    <t>Grainger (www.grainger.com)</t>
  </si>
  <si>
    <t>(847) 535-1000</t>
  </si>
  <si>
    <t>Senior Manager</t>
  </si>
  <si>
    <t>Director</t>
  </si>
  <si>
    <t>Charles Schwab (www.schwab.com)</t>
  </si>
  <si>
    <t>(877) 519-1403</t>
  </si>
  <si>
    <t>On Demand Safety (www.odsus.com)</t>
  </si>
  <si>
    <t>(865) 247-5449</t>
  </si>
  <si>
    <t>Hub Group (www.hubgroup.com)</t>
  </si>
  <si>
    <t>(630) 271-3600</t>
  </si>
  <si>
    <t>JPack International (www.jpackusa.com)</t>
  </si>
  <si>
    <t>(909) 598-7229</t>
  </si>
  <si>
    <t>Automotive Tires and Services (www.automotivetiresandservices.com)</t>
  </si>
  <si>
    <t>(504) 737-4096</t>
  </si>
  <si>
    <t>President</t>
  </si>
  <si>
    <t>Great Western Transportation (www.gwtrans.com)</t>
  </si>
  <si>
    <t>(800) 972-8484</t>
  </si>
  <si>
    <t>Paschall Logistics (www.paschall-logistics.com)</t>
  </si>
  <si>
    <t>(270) 753-1717</t>
  </si>
  <si>
    <t>Controller</t>
  </si>
  <si>
    <t>Big Rig Freight Services (www.bigrigfreightservices.com)</t>
  </si>
  <si>
    <t>Operations@bigrigfreightservices.com</t>
  </si>
  <si>
    <t>Ranger Label &amp; Distributing</t>
  </si>
  <si>
    <t>(601) 898-1380</t>
  </si>
  <si>
    <t>SunnyFields Foods (www.sunnyfieldsfoods.com)</t>
  </si>
  <si>
    <t>(786) 254-7877</t>
  </si>
  <si>
    <t>The Kensal Farmers Elevator (www.kensalelevator.com)</t>
  </si>
  <si>
    <t>(701) 435-2451</t>
  </si>
  <si>
    <t>Market 32</t>
  </si>
  <si>
    <t>(518) 456-5115</t>
  </si>
  <si>
    <t>Accounting Manager</t>
  </si>
  <si>
    <t>Secrest Direct (www.nationwidefreightmovers.com)</t>
  </si>
  <si>
    <t>(330) 938-8001</t>
  </si>
  <si>
    <t>Location Manager</t>
  </si>
  <si>
    <t>Lakewinds Food Co-op (www.lakewinds.coop)</t>
  </si>
  <si>
    <t>952) 697-3366</t>
  </si>
  <si>
    <t>Momentive (www.momentive.com)</t>
  </si>
  <si>
    <t>(518) 237-3330</t>
  </si>
  <si>
    <t>Cenex</t>
  </si>
  <si>
    <t>(785) 754-3421</t>
  </si>
  <si>
    <t xml:space="preserve">Controller </t>
  </si>
  <si>
    <t>Cayuga Milk Ingredients (www.cmingredients.com)</t>
  </si>
  <si>
    <t>(315) 364-0070</t>
  </si>
  <si>
    <t>A Hubert Construction</t>
  </si>
  <si>
    <t>(732) 938-2923</t>
  </si>
  <si>
    <t>Manager</t>
  </si>
  <si>
    <t>Site Supervisor</t>
  </si>
  <si>
    <t>S&amp;S Seeds (www.ssseeds.com)</t>
  </si>
  <si>
    <t>(805) 684-0436</t>
  </si>
  <si>
    <t>Purchasing Planning Manager</t>
  </si>
  <si>
    <t>Chemie Water Technologies (www.chemiewater.com)</t>
  </si>
  <si>
    <t>info@chemiewater.com</t>
  </si>
  <si>
    <t>Plant Coordinator</t>
  </si>
  <si>
    <t>Bunge (www.bunge.com)</t>
  </si>
  <si>
    <t>314-292-2000</t>
  </si>
  <si>
    <t>Meat The Butchers (www.meatthebutchers.com)</t>
  </si>
  <si>
    <t>(323) 819-7021</t>
  </si>
  <si>
    <t>TCP Packaging (www.tcppackaging.com)</t>
  </si>
  <si>
    <t>(214) 242-9108</t>
  </si>
  <si>
    <t>Vice President of Safety</t>
  </si>
  <si>
    <t>GN Transport (www.gntransport.com)</t>
  </si>
  <si>
    <t>(770) 559-5365</t>
  </si>
  <si>
    <t>Basit Ambulette (www.basitambulette.com)</t>
  </si>
  <si>
    <t>(718) 513-6262</t>
  </si>
  <si>
    <t>Safety Supervisor</t>
  </si>
  <si>
    <t>Director of Sales and Marketing</t>
  </si>
  <si>
    <t>SanTan Spirits (www.santanspirits.com)</t>
  </si>
  <si>
    <t>(480) 534-7041</t>
  </si>
  <si>
    <t>Mountain Spring Water (www.ctmountainspringwater.com)</t>
  </si>
  <si>
    <t>(203) 237-3500</t>
  </si>
  <si>
    <t>Senior Research Scientist</t>
  </si>
  <si>
    <t>Georgia-Pacific (www.gp.com)</t>
  </si>
  <si>
    <t>(404) 652-4000</t>
  </si>
  <si>
    <t>Service Transport (www.svtn.com)</t>
  </si>
  <si>
    <t>(713) 209-2500</t>
  </si>
  <si>
    <t>Production Supervisor</t>
  </si>
  <si>
    <t>Plant Supervisor</t>
  </si>
  <si>
    <t>Copper &amp; Kings (www.copperandkings.com)</t>
  </si>
  <si>
    <t>(502) 561-0267</t>
  </si>
  <si>
    <t>Fresh Tropical Fruit Co , Inc</t>
  </si>
  <si>
    <t>(956) 843-2743</t>
  </si>
  <si>
    <t>Liquid Transport Corp (A Dana Company)</t>
  </si>
  <si>
    <t>nmiller@danacompanies.com</t>
  </si>
  <si>
    <t>Romero's Food Products (www.romerosfood.com)</t>
  </si>
  <si>
    <t>(562) 802-1858</t>
  </si>
  <si>
    <t>Sprouts Farmers Market</t>
  </si>
  <si>
    <t>(909) 655-5356</t>
  </si>
  <si>
    <t>Go Global Logistics (www.importexportus.com)</t>
  </si>
  <si>
    <t>(800) 599-3105</t>
  </si>
  <si>
    <t>Tnt Truck and Equipment Repair (www.tnttruckandequipmentrepair.com)</t>
  </si>
  <si>
    <t>(912) 659-9558</t>
  </si>
  <si>
    <t>Ceres Marine Terminals (www.ceresglobal.com)</t>
  </si>
  <si>
    <t>(201) 974-3800</t>
  </si>
  <si>
    <t>Administration Coordinator</t>
  </si>
  <si>
    <t>Purchasing Agent</t>
  </si>
  <si>
    <t>Cedar Graphics (www.cedargraphicsinc.com)</t>
  </si>
  <si>
    <t>(319) 395-6900</t>
  </si>
  <si>
    <t>Premier Logistics Solutions (www.premier3pl.com)</t>
  </si>
  <si>
    <t>(843) 554-7529</t>
  </si>
  <si>
    <t>White's Farm Supply (www.whitesfarmsupply.com)</t>
  </si>
  <si>
    <t>(315) 697-2214</t>
  </si>
  <si>
    <t>Focus Logistics Group (www.focuslogisticsgroup.com)</t>
  </si>
  <si>
    <t>(503) 717-5355</t>
  </si>
  <si>
    <t>MJS Packaging (www.mjspackaging.com)</t>
  </si>
  <si>
    <t>(734) 744-4900</t>
  </si>
  <si>
    <t>TPC Packaging Solutions (www.tpcpackagingsolutions.com)</t>
  </si>
  <si>
    <t>(800) 543-4930</t>
  </si>
  <si>
    <t>CSX (www.csx.com)</t>
  </si>
  <si>
    <t>904-359-3200</t>
  </si>
  <si>
    <t>Prm General Contractors</t>
  </si>
  <si>
    <t>(718) 281-3032</t>
  </si>
  <si>
    <t>Manager of Safety and Compliance</t>
  </si>
  <si>
    <t>Paper Transport (www.papertransport.com)</t>
  </si>
  <si>
    <t>(800) 317-3650</t>
  </si>
  <si>
    <t>Leader Express</t>
  </si>
  <si>
    <t>(847) 290-1820</t>
  </si>
  <si>
    <t>Spokane Seed Company</t>
  </si>
  <si>
    <t>(509) 397-4613</t>
  </si>
  <si>
    <t>Skutt (www.skutt.com)</t>
  </si>
  <si>
    <t>(503) 774-6000</t>
  </si>
  <si>
    <t>Deputy Chief</t>
  </si>
  <si>
    <t>Athens Foods (www.athensfoods.com)</t>
  </si>
  <si>
    <t>(216) 676-8500</t>
  </si>
  <si>
    <t>Copella Fruit Juices (www.copellafruitjuice.co.uk)</t>
  </si>
  <si>
    <t>+44 8008766946</t>
  </si>
  <si>
    <t>Zala Machine (www.zalamachine.com)</t>
  </si>
  <si>
    <t>(908) 431-9106</t>
  </si>
  <si>
    <t>Cargo Link Fulfillment</t>
  </si>
  <si>
    <t>(801) 859-4310</t>
  </si>
  <si>
    <t>Quality Assurance Specialist</t>
  </si>
  <si>
    <t>ANS (www.aznutritional.com)</t>
  </si>
  <si>
    <t>(480) 966-9630</t>
  </si>
  <si>
    <t>Office Manager</t>
  </si>
  <si>
    <t>Ability Tri-Modal (abilitytrimodal.com)</t>
  </si>
  <si>
    <t>(310) 522-5506</t>
  </si>
  <si>
    <t>Accountant</t>
  </si>
  <si>
    <t>Nexus Distribution (www.nexusdistribution.com)</t>
  </si>
  <si>
    <t>(708) 417-2989</t>
  </si>
  <si>
    <t>General Manager</t>
  </si>
  <si>
    <t>Green Growers Nursey (www.greengrowersnursery.com)</t>
  </si>
  <si>
    <t>(334) 657-2515</t>
  </si>
  <si>
    <t>Occidental Petroleum Corporation (www.oxy.com)</t>
  </si>
  <si>
    <t>(713) 215-7000</t>
  </si>
  <si>
    <t>DIX Trucking (www.dixtrucking.com)</t>
  </si>
  <si>
    <t>(303) 371-1500</t>
  </si>
  <si>
    <t>ArdentX (www.ardentx.co)</t>
  </si>
  <si>
    <t>(904) 517-5295</t>
  </si>
  <si>
    <t>Latour Fire Equipment (www.latourfire.com)</t>
  </si>
  <si>
    <t>(954) 763-4188</t>
  </si>
  <si>
    <t>Safety Coordinator</t>
  </si>
  <si>
    <t>FreightCenter (www.freightcenter.com)</t>
  </si>
  <si>
    <t>(727) 450-7800</t>
  </si>
  <si>
    <t>WaterGeneral (www.watergeneral.com)</t>
  </si>
  <si>
    <t>(714) 755-5435</t>
  </si>
  <si>
    <t>JA Trucking (www.jatruck.com)</t>
  </si>
  <si>
    <t>(800) 554-5325</t>
  </si>
  <si>
    <t>Supply Chain</t>
  </si>
  <si>
    <t>Generic Crop Science (www.genericcropscience.com)</t>
  </si>
  <si>
    <t>(863) 307-6067</t>
  </si>
  <si>
    <t>ASM Recycling (www.asmrecycling.com)</t>
  </si>
  <si>
    <t>(251) 470-0765</t>
  </si>
  <si>
    <t>Accounts Payable Specialist</t>
  </si>
  <si>
    <t>Apex Transportation (www.apextrans.com)</t>
  </si>
  <si>
    <t>(303) 288-2233</t>
  </si>
  <si>
    <t>Menasha Packaging Company (www.menasha.com)</t>
  </si>
  <si>
    <t>920-751-1000</t>
  </si>
  <si>
    <t>Radiant (www.radiantdelivers.com)</t>
  </si>
  <si>
    <t>(425) 462-1094</t>
  </si>
  <si>
    <t>WHITTCO Industrial Supplies (www.packagingsupplies.us)</t>
  </si>
  <si>
    <t>(972) 853-1220</t>
  </si>
  <si>
    <t>Topeka Landscape (www.topekalandscape.com)</t>
  </si>
  <si>
    <t>(785) 232-8873</t>
  </si>
  <si>
    <t>Inventory Analyst</t>
  </si>
  <si>
    <t>Insomnia Cookies (www.insomniacookies.com)</t>
  </si>
  <si>
    <t>(877) 632-6654</t>
  </si>
  <si>
    <t>R&amp;R Printing (www.rnrprintingco.com)</t>
  </si>
  <si>
    <t>(434) 985-9844</t>
  </si>
  <si>
    <t>Datrose (www.datrose.com)</t>
  </si>
  <si>
    <t>(585) 265-1780</t>
  </si>
  <si>
    <t>Senior Manager of Wildlife Conservation</t>
  </si>
  <si>
    <t>Vice President &amp; Treasurer</t>
  </si>
  <si>
    <t>Sellers Petroleum (www.sellerspetroleum.com)</t>
  </si>
  <si>
    <t>(928) 329-0777</t>
  </si>
  <si>
    <t>ATL TRANSPORT USA LLC</t>
  </si>
  <si>
    <t>(855) 800-5787</t>
  </si>
  <si>
    <t>Dot Systems (www.dotsys.com)</t>
  </si>
  <si>
    <t>(937) 890-7511</t>
  </si>
  <si>
    <t>Group Sales Manager</t>
  </si>
  <si>
    <t>Coyote Logistics (www.coyote.com)</t>
  </si>
  <si>
    <t>(877) 626-9683</t>
  </si>
  <si>
    <t>Buyer</t>
  </si>
  <si>
    <t>DISA Global Solutions (www.disa.com)</t>
  </si>
  <si>
    <t>800-752-6432</t>
  </si>
  <si>
    <t>Bulk Supervisor</t>
  </si>
  <si>
    <t>Formosa Petrochemical (www.fpcc.com.tw)</t>
  </si>
  <si>
    <t>Posey International (www.posey-intl.com)</t>
  </si>
  <si>
    <t>(713) 672-1985</t>
  </si>
  <si>
    <t>Owensboro Grain Company (www.owensborograin.com)</t>
  </si>
  <si>
    <t>(270) 926-2032</t>
  </si>
  <si>
    <t>Chief Executive Officer</t>
  </si>
  <si>
    <t>Target Transportation (www.targettrans.com)</t>
  </si>
  <si>
    <t>(908) 709-4400</t>
  </si>
  <si>
    <t>Accounts Payable Manager</t>
  </si>
  <si>
    <t>Ultimate Freight Quote (www.ultimatefreightquote.com)</t>
  </si>
  <si>
    <t>(949) 523-2331</t>
  </si>
  <si>
    <t>Van Unen Miersma Propane Inc</t>
  </si>
  <si>
    <t>(209) 823-1315</t>
  </si>
  <si>
    <t>Manufacturing Coordinator</t>
  </si>
  <si>
    <t>Lubrizol (www.lubrizol.com)</t>
  </si>
  <si>
    <t>(440) 943-4200</t>
  </si>
  <si>
    <t>Senior Vice President of Purchasing</t>
  </si>
  <si>
    <t>Kayem Foods (www.kayem.com)</t>
  </si>
  <si>
    <t>(617) 889-1600</t>
  </si>
  <si>
    <t>Urgent Cargo Northwest (www.urgentcargonw.com)</t>
  </si>
  <si>
    <t>(253) 277-9675</t>
  </si>
  <si>
    <t>Williams Hunting (www.williamshunting.com)</t>
  </si>
  <si>
    <t>(843) 459-8866</t>
  </si>
  <si>
    <t>Environment, Health, and Safety Manager</t>
  </si>
  <si>
    <t>Walgreens (www.walgreens.com)</t>
  </si>
  <si>
    <t>(847) 315-2500</t>
  </si>
  <si>
    <t>Jotun (https://www.jotun.com/us-en/about-jotun/contact)</t>
  </si>
  <si>
    <t>(832) 615-5646</t>
  </si>
  <si>
    <t>AFP Logs and Lumber (www.afpcorp.com)</t>
  </si>
  <si>
    <t>(304) 472-2996</t>
  </si>
  <si>
    <t>Munilla Construction Management (www.mcm-us.com)</t>
  </si>
  <si>
    <t>(305) 541-0000</t>
  </si>
  <si>
    <t>American Export Lines (www.shipit.com)</t>
  </si>
  <si>
    <t>(310) 523-2300</t>
  </si>
  <si>
    <t>Feedex Companies (www.feedexcompanies.com)</t>
  </si>
  <si>
    <t>(620) 662-0033</t>
  </si>
  <si>
    <t>Human Resources Manager</t>
  </si>
  <si>
    <t>Good Food Store (www.goodfoodstore.com)</t>
  </si>
  <si>
    <t>(406) 541-3663</t>
  </si>
  <si>
    <t>Moore Brothers (www.moorebrothers.net)</t>
  </si>
  <si>
    <t>(402) 371-8100</t>
  </si>
  <si>
    <t>Peosta Warehousing (www.peostawarehousing.com)</t>
  </si>
  <si>
    <t>(563) 556-0707</t>
  </si>
  <si>
    <t>Marborg Industries (www.marborg.com)</t>
  </si>
  <si>
    <t>(805) 963-1852</t>
  </si>
  <si>
    <t>Motorex (www.motorex.com)</t>
  </si>
  <si>
    <t>(310) 523-2233</t>
  </si>
  <si>
    <t>Hood Packaging (www.hoodpkg.com)</t>
  </si>
  <si>
    <t>(905) 637-5611</t>
  </si>
  <si>
    <t>Atlas Technica (www.atlastechnica.com)</t>
  </si>
  <si>
    <t>(212) 257-5900</t>
  </si>
  <si>
    <t>PG Exhibits (www.pgexhibits.com)</t>
  </si>
  <si>
    <t>(303) 722-6565</t>
  </si>
  <si>
    <t>Sparklean Cleaning Services (www.sparklean.biz)</t>
  </si>
  <si>
    <t>(719) 487-9570</t>
  </si>
  <si>
    <t>Pastries a La Carte (www.pastriesalacarte.com)</t>
  </si>
  <si>
    <t>(412) 653-2236</t>
  </si>
  <si>
    <t>Marine Group Boat Works (www.marinegroupbw.com)</t>
  </si>
  <si>
    <t>(619) 427-6767</t>
  </si>
  <si>
    <t>Crow Creek Meat Processors</t>
  </si>
  <si>
    <t>(307) 635-1150</t>
  </si>
  <si>
    <t>Industry</t>
  </si>
  <si>
    <t>freight</t>
  </si>
  <si>
    <t>wholesale</t>
  </si>
  <si>
    <t>fuel</t>
  </si>
  <si>
    <t>manufacturing</t>
  </si>
  <si>
    <t>Administration</t>
  </si>
  <si>
    <t>food</t>
  </si>
  <si>
    <t>storage</t>
  </si>
  <si>
    <t>Other</t>
  </si>
  <si>
    <t>other</t>
  </si>
  <si>
    <t>govt</t>
  </si>
  <si>
    <t>business services</t>
  </si>
  <si>
    <t>mining</t>
  </si>
  <si>
    <t>transportation</t>
  </si>
  <si>
    <t>utilities</t>
  </si>
  <si>
    <t>construction</t>
  </si>
  <si>
    <t>lumber</t>
  </si>
  <si>
    <t>Contact</t>
  </si>
  <si>
    <t>Similar Company (size, location, industry, revenue)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</si>
</sst>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7"/>
      <color rgb="FF000000"/>
      <name val="Lucida Console"/>
      <family val="3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6"/>
      <color rgb="FF000000"/>
      <name val="Segoe UI"/>
      <family val="2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1"/>
    <xf numFmtId="3" fontId="0" fillId="0" borderId="0" xfId="0" applyNumberFormat="1"/>
    <xf numFmtId="0" fontId="2" fillId="0" borderId="0" xfId="1" applyAlignment="1">
      <alignment vertical="center" wrapText="1"/>
    </xf>
    <xf numFmtId="0" fontId="0" fillId="0" borderId="0" xfId="0" applyNumberFormat="1"/>
    <xf numFmtId="0" fontId="2" fillId="0" borderId="0" xfId="1" applyAlignment="1">
      <alignment vertical="center"/>
    </xf>
    <xf numFmtId="0" fontId="0" fillId="0" borderId="0" xfId="0" applyAlignment="1">
      <alignment wrapText="1"/>
    </xf>
    <xf numFmtId="0" fontId="3" fillId="0" borderId="0" xfId="1" applyFont="1"/>
    <xf numFmtId="0" fontId="4" fillId="2" borderId="1" xfId="0" applyFont="1" applyFill="1" applyBorder="1" applyAlignment="1">
      <alignment vertical="center"/>
    </xf>
    <xf numFmtId="0" fontId="0" fillId="0" borderId="0" xfId="0" applyFont="1"/>
    <xf numFmtId="0" fontId="5" fillId="0" borderId="0" xfId="0" applyFont="1"/>
    <xf numFmtId="0" fontId="5" fillId="2" borderId="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url?sa=i&amp;url=https%3A%2F%2Fmccrawoilandpropane.com%2F&amp;psig=AOvVaw3hnLs8MlP5zOm-0neGQiqk&amp;ust=1721109858659000&amp;source=images&amp;cd=vfe&amp;opi=89978449&amp;ved=0CAQQn5wMahcKEwjo8sz_r6iHAxUAAAAAHQAAAAAQB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47</xdr:row>
      <xdr:rowOff>0</xdr:rowOff>
    </xdr:from>
    <xdr:to>
      <xdr:col>6</xdr:col>
      <xdr:colOff>304800</xdr:colOff>
      <xdr:row>48</xdr:row>
      <xdr:rowOff>120651</xdr:rowOff>
    </xdr:to>
    <xdr:sp macro="" textlink="">
      <xdr:nvSpPr>
        <xdr:cNvPr id="1026" name="AutoShape 2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BDFDD60-3DF5-DA5E-6C59-D7872490AB96}"/>
            </a:ext>
          </a:extLst>
        </xdr:cNvPr>
        <xdr:cNvSpPr>
          <a:spLocks noChangeAspect="1" noChangeArrowheads="1"/>
        </xdr:cNvSpPr>
      </xdr:nvSpPr>
      <xdr:spPr bwMode="auto">
        <a:xfrm>
          <a:off x="13023850" y="902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6647439" firstBackgroundRefresh="1" preserveFormatting="0" connectionId="1" xr16:uid="{35EBBF57-21AA-425F-8163-9487F8EADE9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tel:(262)%20334-3001" TargetMode="External"/><Relationship Id="rId18" Type="http://schemas.openxmlformats.org/officeDocument/2006/relationships/hyperlink" Target="https://www.manta.com/c/mr4xlzx" TargetMode="External"/><Relationship Id="rId26" Type="http://schemas.openxmlformats.org/officeDocument/2006/relationships/hyperlink" Target="https://www.google.com/url?sa=i&amp;url=https%3A%2F%2Fmccrawoilandpropane.com%2F&amp;psig=AOvVaw3hnLs8MlP5zOm-0neGQiqk&amp;ust=1721109858659000&amp;source=images&amp;cd=vfe&amp;opi=89978449&amp;ved=0CAQQn5wMahcKEwjo8sz_r6iHAxUAAAAAHQAAAAAQBA" TargetMode="External"/><Relationship Id="rId39" Type="http://schemas.openxmlformats.org/officeDocument/2006/relationships/hyperlink" Target="mailto:nmiller@danacompanies.com" TargetMode="External"/><Relationship Id="rId21" Type="http://schemas.openxmlformats.org/officeDocument/2006/relationships/hyperlink" Target="https://www.manta.com/c/mm7452z" TargetMode="External"/><Relationship Id="rId34" Type="http://schemas.openxmlformats.org/officeDocument/2006/relationships/hyperlink" Target="https://www.manta.com/c/mtg5wjz" TargetMode="External"/><Relationship Id="rId42" Type="http://schemas.openxmlformats.org/officeDocument/2006/relationships/hyperlink" Target="https://www.manta.com/c/mhhf5sz" TargetMode="External"/><Relationship Id="rId47" Type="http://schemas.openxmlformats.org/officeDocument/2006/relationships/hyperlink" Target="tel:5093974613" TargetMode="External"/><Relationship Id="rId50" Type="http://schemas.openxmlformats.org/officeDocument/2006/relationships/hyperlink" Target="https://www.manta.com/c/mmsxhcl" TargetMode="External"/><Relationship Id="rId55" Type="http://schemas.openxmlformats.org/officeDocument/2006/relationships/hyperlink" Target="https://www.walgreens.com/" TargetMode="External"/><Relationship Id="rId7" Type="http://schemas.openxmlformats.org/officeDocument/2006/relationships/hyperlink" Target="tel:6104321108" TargetMode="External"/><Relationship Id="rId2" Type="http://schemas.openxmlformats.org/officeDocument/2006/relationships/hyperlink" Target="https://www.manta.com/c/mm7kfxr" TargetMode="External"/><Relationship Id="rId16" Type="http://schemas.openxmlformats.org/officeDocument/2006/relationships/hyperlink" Target="https://www.manta.com/c/mmgfr9g" TargetMode="External"/><Relationship Id="rId29" Type="http://schemas.openxmlformats.org/officeDocument/2006/relationships/hyperlink" Target="https://www.manta.com/c/mmzvmyn" TargetMode="External"/><Relationship Id="rId11" Type="http://schemas.openxmlformats.org/officeDocument/2006/relationships/hyperlink" Target="tel:6103269770" TargetMode="External"/><Relationship Id="rId24" Type="http://schemas.openxmlformats.org/officeDocument/2006/relationships/hyperlink" Target="tel:7604971870" TargetMode="External"/><Relationship Id="rId32" Type="http://schemas.openxmlformats.org/officeDocument/2006/relationships/hyperlink" Target="https://www.manta.com/c/mkx4r43" TargetMode="External"/><Relationship Id="rId37" Type="http://schemas.openxmlformats.org/officeDocument/2006/relationships/hyperlink" Target="https://www.manta.com/c/mby36tl" TargetMode="External"/><Relationship Id="rId40" Type="http://schemas.openxmlformats.org/officeDocument/2006/relationships/hyperlink" Target="https://www.manta.com/c/m1wmv8n" TargetMode="External"/><Relationship Id="rId45" Type="http://schemas.openxmlformats.org/officeDocument/2006/relationships/hyperlink" Target="tel:8472901820" TargetMode="External"/><Relationship Id="rId53" Type="http://schemas.openxmlformats.org/officeDocument/2006/relationships/hyperlink" Target="https://www.manta.com/c/mmylwky" TargetMode="External"/><Relationship Id="rId58" Type="http://schemas.openxmlformats.org/officeDocument/2006/relationships/hyperlink" Target="tel:3076351150" TargetMode="External"/><Relationship Id="rId5" Type="http://schemas.openxmlformats.org/officeDocument/2006/relationships/hyperlink" Target="https://www.manta.com/c/m1rgftw" TargetMode="External"/><Relationship Id="rId19" Type="http://schemas.openxmlformats.org/officeDocument/2006/relationships/hyperlink" Target="tel:9787493802" TargetMode="External"/><Relationship Id="rId4" Type="http://schemas.openxmlformats.org/officeDocument/2006/relationships/hyperlink" Target="https://www.manta.com/c/m1rgftw" TargetMode="External"/><Relationship Id="rId9" Type="http://schemas.openxmlformats.org/officeDocument/2006/relationships/hyperlink" Target="tel:8039575322" TargetMode="External"/><Relationship Id="rId14" Type="http://schemas.openxmlformats.org/officeDocument/2006/relationships/hyperlink" Target="https://www.manta.com/c/mmfvlnq" TargetMode="External"/><Relationship Id="rId22" Type="http://schemas.openxmlformats.org/officeDocument/2006/relationships/hyperlink" Target="tel:%201-910-830-0286" TargetMode="External"/><Relationship Id="rId27" Type="http://schemas.openxmlformats.org/officeDocument/2006/relationships/hyperlink" Target="https://www.google.com/search?gs_ssp=eJzj4tVP1zc0LDSqjC-yiM8xYLRSNaiwMLBMtDBPtrQ0MzAFASuDCtM0UzPjROMkM4tEA0NzkxQvwYLMvGyFovziVIX8ovTEvMwKAN49FSo&amp;q=pink+rose+organix&amp;rlz=1C1JZAP_enUS1090US1090&amp;oq=pink+rose+or&amp;gs_lcrp=EgZjaHJvbWUqDQgBEC4YrwEYxwEYgAQyBggAEEUYOTINCAEQLhivARjHARiABDIHCAIQABiABDIHCAMQABiABDIHCAQQABiABDIHCAUQABiABDIGCAYQRRg8MgYIBxBFGDzSAQgzNTQ0ajBqNKgCALACAQ&amp;sourceid=chrome&amp;ie=UTF-8" TargetMode="External"/><Relationship Id="rId30" Type="http://schemas.openxmlformats.org/officeDocument/2006/relationships/hyperlink" Target="https://www.manta.com/c/mk22n2g" TargetMode="External"/><Relationship Id="rId35" Type="http://schemas.openxmlformats.org/officeDocument/2006/relationships/hyperlink" Target="tel:7329382923" TargetMode="External"/><Relationship Id="rId43" Type="http://schemas.openxmlformats.org/officeDocument/2006/relationships/hyperlink" Target="tel:7182813032" TargetMode="External"/><Relationship Id="rId48" Type="http://schemas.openxmlformats.org/officeDocument/2006/relationships/hyperlink" Target="https://www.manta.com/c/mhkjzd0" TargetMode="External"/><Relationship Id="rId56" Type="http://schemas.openxmlformats.org/officeDocument/2006/relationships/hyperlink" Target="tel:+1%20(832)%20615-5646" TargetMode="External"/><Relationship Id="rId8" Type="http://schemas.openxmlformats.org/officeDocument/2006/relationships/hyperlink" Target="https://www.manta.com/c/mkc0g7b" TargetMode="External"/><Relationship Id="rId51" Type="http://schemas.openxmlformats.org/officeDocument/2006/relationships/hyperlink" Target="tel:(855)%20800-5787" TargetMode="External"/><Relationship Id="rId3" Type="http://schemas.openxmlformats.org/officeDocument/2006/relationships/hyperlink" Target="https://www.manta.com/c/m1rgftw" TargetMode="External"/><Relationship Id="rId12" Type="http://schemas.openxmlformats.org/officeDocument/2006/relationships/hyperlink" Target="https://www.manta.com/c/mhwf9sr" TargetMode="External"/><Relationship Id="rId17" Type="http://schemas.openxmlformats.org/officeDocument/2006/relationships/hyperlink" Target="tel:5152226975" TargetMode="External"/><Relationship Id="rId25" Type="http://schemas.openxmlformats.org/officeDocument/2006/relationships/hyperlink" Target="tel:9032944811" TargetMode="External"/><Relationship Id="rId33" Type="http://schemas.openxmlformats.org/officeDocument/2006/relationships/hyperlink" Target="tel:7857543421" TargetMode="External"/><Relationship Id="rId38" Type="http://schemas.openxmlformats.org/officeDocument/2006/relationships/hyperlink" Target="tel:9568432743" TargetMode="External"/><Relationship Id="rId46" Type="http://schemas.openxmlformats.org/officeDocument/2006/relationships/hyperlink" Target="https://www.manta.com/c/mm7ykxv" TargetMode="External"/><Relationship Id="rId59" Type="http://schemas.openxmlformats.org/officeDocument/2006/relationships/drawing" Target="../drawings/drawing1.xml"/><Relationship Id="rId20" Type="http://schemas.openxmlformats.org/officeDocument/2006/relationships/hyperlink" Target="tel:(863)%20687-4110" TargetMode="External"/><Relationship Id="rId41" Type="http://schemas.openxmlformats.org/officeDocument/2006/relationships/hyperlink" Target="tel:9096555356" TargetMode="External"/><Relationship Id="rId54" Type="http://schemas.openxmlformats.org/officeDocument/2006/relationships/hyperlink" Target="tel:(209)%20823-1315" TargetMode="External"/><Relationship Id="rId1" Type="http://schemas.openxmlformats.org/officeDocument/2006/relationships/hyperlink" Target="https://www.manta.com/c/mk2md0s" TargetMode="External"/><Relationship Id="rId6" Type="http://schemas.openxmlformats.org/officeDocument/2006/relationships/hyperlink" Target="https://www.manta.com/c/mmc1llx" TargetMode="External"/><Relationship Id="rId15" Type="http://schemas.openxmlformats.org/officeDocument/2006/relationships/hyperlink" Target="tel:7652752583" TargetMode="External"/><Relationship Id="rId23" Type="http://schemas.openxmlformats.org/officeDocument/2006/relationships/hyperlink" Target="https://www.manta.com/c/mhbr32y" TargetMode="External"/><Relationship Id="rId28" Type="http://schemas.openxmlformats.org/officeDocument/2006/relationships/hyperlink" Target="mailto:Operations@bigrigfreightservices.com" TargetMode="External"/><Relationship Id="rId36" Type="http://schemas.openxmlformats.org/officeDocument/2006/relationships/hyperlink" Target="mailto:info@chemiewater.com" TargetMode="External"/><Relationship Id="rId49" Type="http://schemas.openxmlformats.org/officeDocument/2006/relationships/hyperlink" Target="tel:8018594310" TargetMode="External"/><Relationship Id="rId57" Type="http://schemas.openxmlformats.org/officeDocument/2006/relationships/hyperlink" Target="https://www.manta.com/c/mb4zkpb" TargetMode="External"/><Relationship Id="rId10" Type="http://schemas.openxmlformats.org/officeDocument/2006/relationships/hyperlink" Target="https://www.manta.com/c/mtwk6js" TargetMode="External"/><Relationship Id="rId31" Type="http://schemas.openxmlformats.org/officeDocument/2006/relationships/hyperlink" Target="tel:5184565115" TargetMode="External"/><Relationship Id="rId44" Type="http://schemas.openxmlformats.org/officeDocument/2006/relationships/hyperlink" Target="https://www.manta.com/c/mmqh2th" TargetMode="External"/><Relationship Id="rId52" Type="http://schemas.openxmlformats.org/officeDocument/2006/relationships/hyperlink" Target="tel:800-752-6432" TargetMode="External"/><Relationship Id="rId60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A8DB-8E6E-4024-9B1E-3758521CA147}">
  <dimension ref="A1:H190"/>
  <sheetViews>
    <sheetView tabSelected="1" zoomScale="89" workbookViewId="0">
      <selection activeCell="C2" sqref="C2"/>
    </sheetView>
  </sheetViews>
  <sheetFormatPr defaultRowHeight="14.5" x14ac:dyDescent="0.35"/>
  <cols>
    <col min="1" max="1" width="48" bestFit="1" customWidth="1"/>
    <col min="2" max="2" width="49.08984375" bestFit="1" customWidth="1"/>
    <col min="3" max="3" width="46.26953125" customWidth="1"/>
    <col min="4" max="4" width="15.453125" bestFit="1" customWidth="1"/>
    <col min="5" max="5" width="33" bestFit="1" customWidth="1"/>
    <col min="6" max="6" width="10.08984375" bestFit="1" customWidth="1"/>
    <col min="7" max="7" width="35" bestFit="1" customWidth="1"/>
    <col min="8" max="8" width="13.1796875" bestFit="1" customWidth="1"/>
  </cols>
  <sheetData>
    <row r="1" spans="1:8" x14ac:dyDescent="0.35">
      <c r="C1" t="s">
        <v>189</v>
      </c>
      <c r="D1" t="s">
        <v>570</v>
      </c>
      <c r="E1" t="s">
        <v>190</v>
      </c>
      <c r="F1" t="s">
        <v>191</v>
      </c>
      <c r="G1" t="s">
        <v>588</v>
      </c>
      <c r="H1" t="s">
        <v>587</v>
      </c>
    </row>
    <row r="2" spans="1:8" x14ac:dyDescent="0.35">
      <c r="A2" s="1" t="s">
        <v>0</v>
      </c>
      <c r="B2" t="str">
        <f>RIGHT(A2, LEN(A2) - 7)</f>
        <v xml:space="preserve">KENNETH KORYCKI 4D Trucking"                             </v>
      </c>
      <c r="C2" t="str">
        <f>TRIM(LEFT(B2, FIND("""" &amp; " ", B2) - 1))</f>
        <v>KENNETH KORYCKI 4D Trucking</v>
      </c>
      <c r="D2" t="s">
        <v>571</v>
      </c>
      <c r="F2">
        <v>60</v>
      </c>
      <c r="G2" t="s">
        <v>548</v>
      </c>
      <c r="H2" t="s">
        <v>549</v>
      </c>
    </row>
    <row r="3" spans="1:8" x14ac:dyDescent="0.35">
      <c r="A3" s="1" t="s">
        <v>1</v>
      </c>
      <c r="B3" t="str">
        <f t="shared" ref="B3:B55" si="0">RIGHT(A3, LEN(A3) - 7)</f>
        <v xml:space="preserve">John Graham 4D Trucking and Logistics"                   </v>
      </c>
      <c r="C3" t="str">
        <f t="shared" ref="C3:C55" si="1">TRIM(LEFT(B3, FIND("""" &amp; " ", B3) - 1))</f>
        <v>John Graham 4D Trucking and Logistics</v>
      </c>
      <c r="D3" s="11" t="s">
        <v>571</v>
      </c>
      <c r="E3" t="s">
        <v>192</v>
      </c>
      <c r="F3">
        <v>60</v>
      </c>
    </row>
    <row r="4" spans="1:8" x14ac:dyDescent="0.35">
      <c r="A4" s="1" t="s">
        <v>2</v>
      </c>
      <c r="B4" t="str">
        <f t="shared" si="0"/>
        <v xml:space="preserve">Cherie Butcher AIP Logistics, Inc."                      </v>
      </c>
      <c r="C4" t="str">
        <f t="shared" si="1"/>
        <v>Cherie Butcher AIP Logistics, Inc.</v>
      </c>
      <c r="D4" s="11" t="s">
        <v>571</v>
      </c>
      <c r="E4" t="s">
        <v>193</v>
      </c>
      <c r="F4">
        <v>13</v>
      </c>
      <c r="G4" t="s">
        <v>550</v>
      </c>
      <c r="H4" t="s">
        <v>551</v>
      </c>
    </row>
    <row r="5" spans="1:8" x14ac:dyDescent="0.35">
      <c r="A5" s="1" t="s">
        <v>3</v>
      </c>
      <c r="B5" t="str">
        <f t="shared" si="0"/>
        <v xml:space="preserve">SONIA CRUZ ALLAN COMPANY"                                </v>
      </c>
      <c r="C5" t="str">
        <f t="shared" si="1"/>
        <v>SONIA CRUZ ALLAN COMPANY</v>
      </c>
      <c r="D5" s="12" t="s">
        <v>572</v>
      </c>
      <c r="F5">
        <v>248</v>
      </c>
      <c r="G5" t="s">
        <v>552</v>
      </c>
      <c r="H5" t="s">
        <v>553</v>
      </c>
    </row>
    <row r="6" spans="1:8" ht="15" thickBot="1" x14ac:dyDescent="0.4">
      <c r="A6" s="1" t="s">
        <v>4</v>
      </c>
      <c r="B6" t="str">
        <f t="shared" si="0"/>
        <v xml:space="preserve">Matt Helms Amalie Oil Company"                           </v>
      </c>
      <c r="C6" t="str">
        <f t="shared" si="1"/>
        <v>Matt Helms Amalie Oil Company</v>
      </c>
      <c r="D6" s="13" t="s">
        <v>573</v>
      </c>
      <c r="E6" s="10"/>
      <c r="F6">
        <v>385</v>
      </c>
      <c r="G6" t="s">
        <v>554</v>
      </c>
      <c r="H6" t="s">
        <v>555</v>
      </c>
    </row>
    <row r="7" spans="1:8" x14ac:dyDescent="0.35">
      <c r="A7" s="1" t="s">
        <v>5</v>
      </c>
      <c r="B7" t="str">
        <f t="shared" si="0"/>
        <v xml:space="preserve">ALLAN GOODLETT AMERICAN PACKAGING LLC"                   </v>
      </c>
      <c r="C7" t="str">
        <f t="shared" si="1"/>
        <v>ALLAN GOODLETT AMERICAN PACKAGING LLC</v>
      </c>
      <c r="D7" s="12" t="s">
        <v>574</v>
      </c>
      <c r="E7" t="s">
        <v>195</v>
      </c>
      <c r="F7">
        <v>1000</v>
      </c>
      <c r="G7" t="s">
        <v>556</v>
      </c>
      <c r="H7" t="s">
        <v>557</v>
      </c>
    </row>
    <row r="8" spans="1:8" x14ac:dyDescent="0.35">
      <c r="A8" s="1" t="s">
        <v>6</v>
      </c>
      <c r="B8" t="str">
        <f t="shared" si="0"/>
        <v xml:space="preserve">ASAK Solutions llc ASAK SOLUTIONS LLC"                   </v>
      </c>
      <c r="C8" t="str">
        <f t="shared" si="1"/>
        <v>ASAK Solutions llc ASAK SOLUTIONS LLC</v>
      </c>
      <c r="D8" s="11" t="s">
        <v>575</v>
      </c>
      <c r="F8">
        <v>10</v>
      </c>
    </row>
    <row r="9" spans="1:8" x14ac:dyDescent="0.35">
      <c r="A9" s="1" t="s">
        <v>7</v>
      </c>
      <c r="B9" t="str">
        <f t="shared" si="0"/>
        <v xml:space="preserve">negotiatus corp Ascend Illinois"                         </v>
      </c>
      <c r="C9" t="str">
        <f t="shared" si="1"/>
        <v>negotiatus corp Ascend Illinois</v>
      </c>
      <c r="D9" s="12" t="s">
        <v>571</v>
      </c>
      <c r="F9">
        <v>282</v>
      </c>
      <c r="G9" t="s">
        <v>558</v>
      </c>
      <c r="H9" t="s">
        <v>559</v>
      </c>
    </row>
    <row r="10" spans="1:8" x14ac:dyDescent="0.35">
      <c r="A10" s="1" t="s">
        <v>8</v>
      </c>
      <c r="B10" t="str">
        <f t="shared" si="0"/>
        <v xml:space="preserve">Michael Thompson ASI Displays"                           </v>
      </c>
      <c r="C10" t="str">
        <f t="shared" si="1"/>
        <v>Michael Thompson ASI Displays</v>
      </c>
      <c r="D10" s="12" t="s">
        <v>574</v>
      </c>
      <c r="E10" t="s">
        <v>195</v>
      </c>
      <c r="F10">
        <v>105</v>
      </c>
      <c r="G10" t="s">
        <v>560</v>
      </c>
      <c r="H10" t="s">
        <v>561</v>
      </c>
    </row>
    <row r="11" spans="1:8" x14ac:dyDescent="0.35">
      <c r="A11" s="1" t="s">
        <v>9</v>
      </c>
      <c r="B11" t="str">
        <f t="shared" si="0"/>
        <v xml:space="preserve">Kathy Hind Austin Bin Wash LLC"                          </v>
      </c>
      <c r="C11" t="str">
        <f t="shared" si="1"/>
        <v>Kathy Hind Austin Bin Wash LLC</v>
      </c>
      <c r="D11" s="12" t="s">
        <v>574</v>
      </c>
      <c r="E11" t="s">
        <v>195</v>
      </c>
      <c r="F11">
        <v>20</v>
      </c>
      <c r="G11" t="s">
        <v>562</v>
      </c>
      <c r="H11" t="s">
        <v>563</v>
      </c>
    </row>
    <row r="12" spans="1:8" x14ac:dyDescent="0.35">
      <c r="A12" s="1" t="s">
        <v>10</v>
      </c>
      <c r="B12" t="str">
        <f t="shared" si="0"/>
        <v xml:space="preserve">Diana Stainbrook BAKERY EXPRESS MID-ATLANTIC"            </v>
      </c>
      <c r="C12" t="str">
        <f t="shared" si="1"/>
        <v>Diana Stainbrook BAKERY EXPRESS MID-ATLANTIC</v>
      </c>
      <c r="D12" s="12" t="s">
        <v>576</v>
      </c>
      <c r="F12">
        <v>280</v>
      </c>
      <c r="G12" t="s">
        <v>564</v>
      </c>
      <c r="H12" t="s">
        <v>565</v>
      </c>
    </row>
    <row r="13" spans="1:8" x14ac:dyDescent="0.35">
      <c r="A13" s="1" t="s">
        <v>11</v>
      </c>
      <c r="B13" t="str">
        <f t="shared" si="0"/>
        <v xml:space="preserve">PURCHASING DEPT BAY SHIP YACHT"                          </v>
      </c>
      <c r="C13" t="str">
        <f t="shared" si="1"/>
        <v>PURCHASING DEPT BAY SHIP YACHT</v>
      </c>
      <c r="D13" s="12" t="s">
        <v>574</v>
      </c>
      <c r="F13">
        <v>350</v>
      </c>
      <c r="G13" t="s">
        <v>566</v>
      </c>
      <c r="H13" t="s">
        <v>567</v>
      </c>
    </row>
    <row r="14" spans="1:8" x14ac:dyDescent="0.35">
      <c r="A14" s="1" t="s">
        <v>12</v>
      </c>
      <c r="B14" t="str">
        <f t="shared" si="0"/>
        <v xml:space="preserve">Mac Sussex Bear Mountain Beef"                           </v>
      </c>
      <c r="C14" t="str">
        <f t="shared" si="1"/>
        <v>Mac Sussex Bear Mountain Beef</v>
      </c>
      <c r="D14" s="12" t="s">
        <v>576</v>
      </c>
      <c r="E14" t="s">
        <v>195</v>
      </c>
      <c r="F14">
        <v>7</v>
      </c>
      <c r="G14" s="5" t="s">
        <v>568</v>
      </c>
      <c r="H14" s="3" t="s">
        <v>569</v>
      </c>
    </row>
    <row r="15" spans="1:8" x14ac:dyDescent="0.35">
      <c r="A15" s="1" t="s">
        <v>13</v>
      </c>
      <c r="B15" t="str">
        <f t="shared" si="0"/>
        <v xml:space="preserve">david weinberger berks warehouse"                        </v>
      </c>
      <c r="C15" t="str">
        <f t="shared" si="1"/>
        <v>david weinberger berks warehouse</v>
      </c>
      <c r="D15" s="12" t="s">
        <v>577</v>
      </c>
      <c r="F15">
        <v>13</v>
      </c>
      <c r="G15" t="s">
        <v>196</v>
      </c>
      <c r="H15" t="s">
        <v>197</v>
      </c>
    </row>
    <row r="16" spans="1:8" x14ac:dyDescent="0.35">
      <c r="A16" s="1" t="s">
        <v>14</v>
      </c>
      <c r="B16" t="str">
        <f t="shared" si="0"/>
        <v xml:space="preserve">Ian Grzywacz Berkshire Refrigerated Warehousing, LLC"    </v>
      </c>
      <c r="C16" t="str">
        <f t="shared" si="1"/>
        <v>Ian Grzywacz Berkshire Refrigerated Warehousing, LLC</v>
      </c>
      <c r="D16" s="11" t="s">
        <v>577</v>
      </c>
      <c r="E16" t="s">
        <v>198</v>
      </c>
      <c r="F16">
        <v>65</v>
      </c>
      <c r="G16" t="s">
        <v>199</v>
      </c>
      <c r="H16" t="s">
        <v>200</v>
      </c>
    </row>
    <row r="17" spans="1:8" x14ac:dyDescent="0.35">
      <c r="A17" s="1" t="s">
        <v>15</v>
      </c>
      <c r="B17" t="str">
        <f t="shared" si="0"/>
        <v xml:space="preserve">David Cardile BeverageCityLLC"                           </v>
      </c>
      <c r="C17" t="str">
        <f t="shared" si="1"/>
        <v>David Cardile BeverageCityLLC</v>
      </c>
      <c r="D17" s="12" t="s">
        <v>572</v>
      </c>
      <c r="E17" t="s">
        <v>201</v>
      </c>
      <c r="F17">
        <v>6</v>
      </c>
      <c r="G17" t="s">
        <v>202</v>
      </c>
      <c r="H17" t="s">
        <v>203</v>
      </c>
    </row>
    <row r="18" spans="1:8" x14ac:dyDescent="0.35">
      <c r="A18" s="1" t="s">
        <v>16</v>
      </c>
      <c r="B18" t="str">
        <f t="shared" si="0"/>
        <v xml:space="preserve">Mindy Crum Black River Commodities"                      </v>
      </c>
      <c r="C18" t="str">
        <f t="shared" si="1"/>
        <v>Mindy Crum Black River Commodities</v>
      </c>
      <c r="D18" s="12" t="s">
        <v>576</v>
      </c>
      <c r="F18">
        <v>50</v>
      </c>
    </row>
    <row r="19" spans="1:8" x14ac:dyDescent="0.35">
      <c r="A19" s="1" t="s">
        <v>17</v>
      </c>
      <c r="B19" t="str">
        <f t="shared" si="0"/>
        <v xml:space="preserve">Trishia McGrath Blendex"                                 </v>
      </c>
      <c r="C19" t="str">
        <f t="shared" si="1"/>
        <v>Trishia McGrath Blendex</v>
      </c>
      <c r="D19" s="12" t="s">
        <v>576</v>
      </c>
      <c r="E19" t="s">
        <v>204</v>
      </c>
      <c r="F19">
        <v>53</v>
      </c>
      <c r="G19" s="3" t="s">
        <v>205</v>
      </c>
      <c r="H19" t="s">
        <v>206</v>
      </c>
    </row>
    <row r="20" spans="1:8" x14ac:dyDescent="0.35">
      <c r="A20" s="1" t="s">
        <v>18</v>
      </c>
      <c r="B20" t="str">
        <f t="shared" si="0"/>
        <v xml:space="preserve">Greg Meitler BNSF Railway"                               </v>
      </c>
      <c r="C20" t="str">
        <f t="shared" si="1"/>
        <v>Greg Meitler BNSF Railway</v>
      </c>
      <c r="D20" s="12" t="s">
        <v>571</v>
      </c>
      <c r="F20" s="4">
        <v>36000</v>
      </c>
    </row>
    <row r="21" spans="1:8" x14ac:dyDescent="0.35">
      <c r="A21" s="1" t="s">
        <v>19</v>
      </c>
      <c r="B21" t="str">
        <f t="shared" si="0"/>
        <v xml:space="preserve">Vicki Mason Brandon Mason Cattle Co. LLC"                </v>
      </c>
      <c r="C21" t="str">
        <f t="shared" si="1"/>
        <v>Vicki Mason Brandon Mason Cattle Co. LLC</v>
      </c>
      <c r="D21" s="12" t="s">
        <v>576</v>
      </c>
      <c r="E21" t="s">
        <v>195</v>
      </c>
    </row>
    <row r="22" spans="1:8" x14ac:dyDescent="0.35">
      <c r="A22" s="1" t="s">
        <v>20</v>
      </c>
      <c r="B22" t="str">
        <f t="shared" si="0"/>
        <v xml:space="preserve">Jacob Bronsink Bravo Systems Inc."                       </v>
      </c>
      <c r="C22" t="str">
        <f t="shared" si="1"/>
        <v>Jacob Bronsink Bravo Systems Inc.</v>
      </c>
      <c r="D22" s="11" t="s">
        <v>574</v>
      </c>
      <c r="E22" t="s">
        <v>207</v>
      </c>
      <c r="F22">
        <v>15</v>
      </c>
      <c r="G22" s="3" t="s">
        <v>208</v>
      </c>
      <c r="H22" t="s">
        <v>209</v>
      </c>
    </row>
    <row r="23" spans="1:8" x14ac:dyDescent="0.35">
      <c r="A23" s="1" t="s">
        <v>21</v>
      </c>
      <c r="B23" t="str">
        <f t="shared" si="0"/>
        <v xml:space="preserve">James Long Brenntag"                                     </v>
      </c>
      <c r="C23" t="str">
        <f t="shared" si="1"/>
        <v>James Long Brenntag</v>
      </c>
      <c r="D23" s="12" t="s">
        <v>572</v>
      </c>
      <c r="F23">
        <v>49</v>
      </c>
      <c r="G23" s="3" t="s">
        <v>210</v>
      </c>
      <c r="H23" t="s">
        <v>211</v>
      </c>
    </row>
    <row r="24" spans="1:8" x14ac:dyDescent="0.35">
      <c r="A24" s="1" t="s">
        <v>22</v>
      </c>
      <c r="B24" t="str">
        <f t="shared" si="0"/>
        <v xml:space="preserve">Ronnie Simon Brenntag"                                   </v>
      </c>
      <c r="C24" t="str">
        <f t="shared" si="1"/>
        <v>Ronnie Simon Brenntag</v>
      </c>
      <c r="D24" s="12" t="s">
        <v>572</v>
      </c>
      <c r="F24">
        <v>49</v>
      </c>
      <c r="G24" s="3" t="s">
        <v>210</v>
      </c>
      <c r="H24" t="s">
        <v>211</v>
      </c>
    </row>
    <row r="25" spans="1:8" x14ac:dyDescent="0.35">
      <c r="A25" s="1" t="s">
        <v>23</v>
      </c>
      <c r="B25" t="str">
        <f t="shared" si="0"/>
        <v xml:space="preserve">David Zumwalde Brenntag Great Lakes"                     </v>
      </c>
      <c r="C25" t="str">
        <f t="shared" si="1"/>
        <v>David Zumwalde Brenntag Great Lakes</v>
      </c>
      <c r="D25" s="12" t="s">
        <v>572</v>
      </c>
      <c r="F25">
        <v>49</v>
      </c>
      <c r="G25" s="3" t="s">
        <v>210</v>
      </c>
      <c r="H25" t="s">
        <v>211</v>
      </c>
    </row>
    <row r="26" spans="1:8" x14ac:dyDescent="0.35">
      <c r="A26" s="1" t="s">
        <v>24</v>
      </c>
      <c r="B26" t="str">
        <f t="shared" si="0"/>
        <v xml:space="preserve">Dies Christine Buy Supply"                               </v>
      </c>
      <c r="C26" t="str">
        <f t="shared" si="1"/>
        <v>Dies Christine Buy Supply</v>
      </c>
      <c r="D26" s="12" t="s">
        <v>572</v>
      </c>
      <c r="E26" t="s">
        <v>195</v>
      </c>
      <c r="F26">
        <v>30</v>
      </c>
    </row>
    <row r="27" spans="1:8" x14ac:dyDescent="0.35">
      <c r="A27" s="1" t="s">
        <v>25</v>
      </c>
      <c r="B27" t="str">
        <f t="shared" si="0"/>
        <v xml:space="preserve">Kevin Johnston C &amp; M Rucks Dairy inc."                   </v>
      </c>
      <c r="C27" t="str">
        <f t="shared" si="1"/>
        <v>Kevin Johnston C &amp; M Rucks Dairy inc.</v>
      </c>
      <c r="D27" s="12" t="s">
        <v>576</v>
      </c>
      <c r="F27">
        <v>16</v>
      </c>
      <c r="G27" s="3" t="s">
        <v>212</v>
      </c>
      <c r="H27" t="s">
        <v>213</v>
      </c>
    </row>
    <row r="28" spans="1:8" x14ac:dyDescent="0.35">
      <c r="A28" s="1" t="s">
        <v>26</v>
      </c>
      <c r="B28" t="str">
        <f t="shared" si="0"/>
        <v xml:space="preserve">Glenn Cantillo Cantilloholdings"                         </v>
      </c>
      <c r="C28" t="str">
        <f t="shared" si="1"/>
        <v>Glenn Cantillo Cantilloholdings</v>
      </c>
      <c r="D28" s="12" t="s">
        <v>578</v>
      </c>
      <c r="E28" t="s">
        <v>195</v>
      </c>
    </row>
    <row r="29" spans="1:8" x14ac:dyDescent="0.35">
      <c r="A29" s="1" t="s">
        <v>27</v>
      </c>
      <c r="B29" t="str">
        <f t="shared" si="0"/>
        <v xml:space="preserve">Nathan Bruce Cardinal Health"                            </v>
      </c>
      <c r="C29" t="str">
        <f t="shared" si="1"/>
        <v>Nathan Bruce Cardinal Health</v>
      </c>
      <c r="D29" s="12" t="s">
        <v>572</v>
      </c>
      <c r="E29" t="s">
        <v>214</v>
      </c>
      <c r="F29">
        <v>48000</v>
      </c>
    </row>
    <row r="30" spans="1:8" x14ac:dyDescent="0.35">
      <c r="A30" s="1" t="s">
        <v>28</v>
      </c>
      <c r="B30" t="str">
        <f t="shared" si="0"/>
        <v xml:space="preserve">Michelle Thrope Attention: Parts Cargill"                </v>
      </c>
      <c r="C30" t="str">
        <f t="shared" si="1"/>
        <v>Michelle Thrope Attention: Parts Cargill</v>
      </c>
      <c r="D30" s="12" t="s">
        <v>576</v>
      </c>
      <c r="F30">
        <v>500</v>
      </c>
      <c r="G30" t="s">
        <v>215</v>
      </c>
      <c r="H30" s="3" t="s">
        <v>216</v>
      </c>
    </row>
    <row r="31" spans="1:8" x14ac:dyDescent="0.35">
      <c r="A31" s="1" t="s">
        <v>29</v>
      </c>
      <c r="B31" t="str">
        <f t="shared" si="0"/>
        <v xml:space="preserve">LAURIE GUNTER CAROLINA SCALES INC"                       </v>
      </c>
      <c r="C31" t="str">
        <f t="shared" si="1"/>
        <v>LAURIE GUNTER CAROLINA SCALES INC</v>
      </c>
      <c r="D31" s="12" t="s">
        <v>574</v>
      </c>
      <c r="E31" t="s">
        <v>217</v>
      </c>
      <c r="F31">
        <v>15</v>
      </c>
      <c r="G31" s="3" t="s">
        <v>218</v>
      </c>
      <c r="H31" s="3" t="s">
        <v>219</v>
      </c>
    </row>
    <row r="32" spans="1:8" x14ac:dyDescent="0.35">
      <c r="A32" s="1" t="s">
        <v>30</v>
      </c>
      <c r="B32" t="str">
        <f t="shared" si="0"/>
        <v xml:space="preserve">Brian Schittler Caron"                                   </v>
      </c>
      <c r="C32" t="str">
        <f t="shared" si="1"/>
        <v>Brian Schittler Caron</v>
      </c>
      <c r="D32" s="12" t="s">
        <v>571</v>
      </c>
      <c r="E32" t="s">
        <v>220</v>
      </c>
      <c r="F32">
        <v>3000</v>
      </c>
      <c r="G32" s="3" t="s">
        <v>221</v>
      </c>
      <c r="H32" s="3" t="s">
        <v>222</v>
      </c>
    </row>
    <row r="33" spans="1:8" x14ac:dyDescent="0.35">
      <c r="A33" s="1" t="s">
        <v>31</v>
      </c>
      <c r="B33" t="str">
        <f t="shared" si="0"/>
        <v xml:space="preserve">Justin Babler Cascade Cheese"                            </v>
      </c>
      <c r="C33" t="str">
        <f t="shared" si="1"/>
        <v>Justin Babler Cascade Cheese</v>
      </c>
      <c r="D33" s="12" t="s">
        <v>576</v>
      </c>
      <c r="E33" t="s">
        <v>198</v>
      </c>
      <c r="F33">
        <v>29</v>
      </c>
      <c r="G33" s="3" t="s">
        <v>223</v>
      </c>
      <c r="H33" s="3" t="s">
        <v>224</v>
      </c>
    </row>
    <row r="34" spans="1:8" x14ac:dyDescent="0.35">
      <c r="A34" s="1" t="s">
        <v>32</v>
      </c>
      <c r="B34" t="str">
        <f t="shared" si="0"/>
        <v xml:space="preserve">Harold Bryan Case Farms"                                 </v>
      </c>
      <c r="C34" t="str">
        <f t="shared" si="1"/>
        <v>Harold Bryan Case Farms</v>
      </c>
      <c r="D34" s="12" t="s">
        <v>576</v>
      </c>
      <c r="F34">
        <v>16</v>
      </c>
      <c r="G34" s="3" t="s">
        <v>225</v>
      </c>
      <c r="H34" s="3" t="s">
        <v>226</v>
      </c>
    </row>
    <row r="35" spans="1:8" x14ac:dyDescent="0.35">
      <c r="A35" s="1" t="s">
        <v>33</v>
      </c>
      <c r="B35" t="str">
        <f t="shared" si="0"/>
        <v xml:space="preserve">Henry Vandygriff CEI Certified Express Inc."             </v>
      </c>
      <c r="C35" t="str">
        <f t="shared" si="1"/>
        <v>Henry Vandygriff CEI Certified Express Inc.</v>
      </c>
      <c r="D35" s="12" t="s">
        <v>571</v>
      </c>
      <c r="E35" t="s">
        <v>227</v>
      </c>
      <c r="F35">
        <v>146</v>
      </c>
      <c r="G35" t="s">
        <v>229</v>
      </c>
      <c r="H35" t="s">
        <v>228</v>
      </c>
    </row>
    <row r="36" spans="1:8" x14ac:dyDescent="0.35">
      <c r="A36" s="1" t="s">
        <v>34</v>
      </c>
      <c r="B36" t="str">
        <f t="shared" si="0"/>
        <v xml:space="preserve">Jeff Chicoine Cerne Calcium"                             </v>
      </c>
      <c r="C36" t="str">
        <f t="shared" si="1"/>
        <v>Jeff Chicoine Cerne Calcium</v>
      </c>
      <c r="D36" s="12" t="s">
        <v>576</v>
      </c>
      <c r="E36" t="s">
        <v>230</v>
      </c>
      <c r="F36">
        <v>4</v>
      </c>
      <c r="G36" s="3" t="s">
        <v>231</v>
      </c>
      <c r="H36" s="3" t="s">
        <v>232</v>
      </c>
    </row>
    <row r="37" spans="1:8" x14ac:dyDescent="0.35">
      <c r="A37" s="1" t="s">
        <v>35</v>
      </c>
      <c r="B37" t="str">
        <f t="shared" si="0"/>
        <v xml:space="preserve">Costas Flessas CF Cold Storage"                          </v>
      </c>
      <c r="C37" t="str">
        <f t="shared" si="1"/>
        <v>Costas Flessas CF Cold Storage</v>
      </c>
      <c r="D37" s="12" t="s">
        <v>577</v>
      </c>
      <c r="E37" t="s">
        <v>195</v>
      </c>
      <c r="F37">
        <v>35</v>
      </c>
      <c r="G37" s="3" t="s">
        <v>234</v>
      </c>
      <c r="H37" s="5" t="s">
        <v>235</v>
      </c>
    </row>
    <row r="38" spans="1:8" x14ac:dyDescent="0.35">
      <c r="A38" s="1" t="s">
        <v>36</v>
      </c>
      <c r="B38" t="str">
        <f t="shared" si="0"/>
        <v xml:space="preserve">Nathaniel Carson Chemical Dynamics"                      </v>
      </c>
      <c r="C38" t="str">
        <f t="shared" si="1"/>
        <v>Nathaniel Carson Chemical Dynamics</v>
      </c>
      <c r="D38" s="12" t="s">
        <v>574</v>
      </c>
      <c r="E38" t="s">
        <v>236</v>
      </c>
      <c r="F38">
        <v>31</v>
      </c>
      <c r="G38" s="3" t="s">
        <v>238</v>
      </c>
      <c r="H38" s="3" t="s">
        <v>237</v>
      </c>
    </row>
    <row r="39" spans="1:8" x14ac:dyDescent="0.35">
      <c r="A39" s="1" t="s">
        <v>37</v>
      </c>
      <c r="B39" t="str">
        <f t="shared" si="0"/>
        <v xml:space="preserve">Judith Wilson Chinook Medical Gear"                      </v>
      </c>
      <c r="C39" t="str">
        <f t="shared" si="1"/>
        <v>Judith Wilson Chinook Medical Gear</v>
      </c>
      <c r="D39" s="12" t="s">
        <v>574</v>
      </c>
      <c r="E39" t="s">
        <v>239</v>
      </c>
      <c r="F39">
        <v>18</v>
      </c>
      <c r="G39" t="s">
        <v>241</v>
      </c>
      <c r="H39" s="3" t="s">
        <v>240</v>
      </c>
    </row>
    <row r="40" spans="1:8" x14ac:dyDescent="0.35">
      <c r="A40" s="1" t="s">
        <v>38</v>
      </c>
      <c r="B40" t="str">
        <f t="shared" si="0"/>
        <v xml:space="preserve">Heather Rosales Chobani Idaho"                           </v>
      </c>
      <c r="C40" t="str">
        <f t="shared" si="1"/>
        <v>Heather Rosales Chobani Idaho</v>
      </c>
      <c r="D40" s="12" t="s">
        <v>576</v>
      </c>
    </row>
    <row r="41" spans="1:8" x14ac:dyDescent="0.35">
      <c r="A41" s="1" t="s">
        <v>39</v>
      </c>
      <c r="B41" t="str">
        <f t="shared" si="0"/>
        <v xml:space="preserve">GEORGE SNOWDEN CKB TRANSPORTATION"                       </v>
      </c>
      <c r="C41" t="str">
        <f t="shared" si="1"/>
        <v>GEORGE SNOWDEN CKB TRANSPORTATION</v>
      </c>
      <c r="D41" s="12" t="s">
        <v>571</v>
      </c>
      <c r="E41" t="s">
        <v>195</v>
      </c>
      <c r="F41">
        <v>1</v>
      </c>
      <c r="G41" t="s">
        <v>242</v>
      </c>
      <c r="H41" t="s">
        <v>243</v>
      </c>
    </row>
    <row r="42" spans="1:8" x14ac:dyDescent="0.35">
      <c r="A42" s="1" t="s">
        <v>40</v>
      </c>
      <c r="B42" t="str">
        <f t="shared" si="0"/>
        <v xml:space="preserve">Jason Robertson Clark Auction Company, LLC"              </v>
      </c>
      <c r="C42" t="str">
        <f t="shared" si="1"/>
        <v>Jason Robertson Clark Auction Company, LLC</v>
      </c>
      <c r="D42" s="12" t="s">
        <v>579</v>
      </c>
      <c r="E42" t="s">
        <v>244</v>
      </c>
    </row>
    <row r="43" spans="1:8" x14ac:dyDescent="0.35">
      <c r="A43" s="1" t="s">
        <v>41</v>
      </c>
      <c r="B43" t="str">
        <f t="shared" si="0"/>
        <v xml:space="preserve">Val Mcclain Clay County Elections"                       </v>
      </c>
      <c r="C43" t="str">
        <f t="shared" si="1"/>
        <v>Val Mcclain Clay County Elections</v>
      </c>
      <c r="D43" s="12" t="s">
        <v>580</v>
      </c>
      <c r="E43" t="s">
        <v>245</v>
      </c>
    </row>
    <row r="44" spans="1:8" x14ac:dyDescent="0.35">
      <c r="A44" s="1" t="s">
        <v>42</v>
      </c>
      <c r="B44" t="str">
        <f t="shared" si="0"/>
        <v xml:space="preserve">Julie Clemens Clemens Food Group"                        </v>
      </c>
      <c r="C44" t="str">
        <f t="shared" si="1"/>
        <v>Julie Clemens Clemens Food Group</v>
      </c>
      <c r="D44" s="12" t="s">
        <v>576</v>
      </c>
      <c r="E44" t="s">
        <v>195</v>
      </c>
      <c r="F44" s="6">
        <v>1800</v>
      </c>
      <c r="G44" t="s">
        <v>246</v>
      </c>
      <c r="H44" t="s">
        <v>247</v>
      </c>
    </row>
    <row r="45" spans="1:8" x14ac:dyDescent="0.35">
      <c r="A45" s="1" t="s">
        <v>43</v>
      </c>
      <c r="B45" t="str">
        <f t="shared" si="0"/>
        <v xml:space="preserve">Terri Brown CM Biomass"                                  </v>
      </c>
      <c r="C45" t="str">
        <f t="shared" si="1"/>
        <v>Terri Brown CM Biomass</v>
      </c>
      <c r="D45" s="12" t="s">
        <v>576</v>
      </c>
      <c r="E45" t="s">
        <v>248</v>
      </c>
      <c r="F45">
        <v>225</v>
      </c>
    </row>
    <row r="46" spans="1:8" x14ac:dyDescent="0.35">
      <c r="A46" s="1" t="s">
        <v>44</v>
      </c>
      <c r="B46" t="str">
        <f t="shared" si="0"/>
        <v xml:space="preserve">SAUL JAUREGUI COLORADO INDUSTRIAL SUPPLY"                </v>
      </c>
      <c r="C46" t="str">
        <f t="shared" si="1"/>
        <v>SAUL JAUREGUI COLORADO INDUSTRIAL SUPPLY</v>
      </c>
      <c r="D46" s="12" t="s">
        <v>572</v>
      </c>
      <c r="E46" t="s">
        <v>249</v>
      </c>
      <c r="F46">
        <v>4</v>
      </c>
      <c r="G46" s="3" t="s">
        <v>250</v>
      </c>
      <c r="H46" s="3" t="s">
        <v>251</v>
      </c>
    </row>
    <row r="47" spans="1:8" x14ac:dyDescent="0.35">
      <c r="A47" s="1" t="s">
        <v>45</v>
      </c>
      <c r="B47" t="str">
        <f t="shared" si="0"/>
        <v xml:space="preserve">Gavin O'Brien Continuum Transportation"                  </v>
      </c>
      <c r="C47" t="str">
        <f t="shared" si="1"/>
        <v>Gavin O'Brien Continuum Transportation</v>
      </c>
      <c r="D47" s="12" t="s">
        <v>571</v>
      </c>
      <c r="E47" t="s">
        <v>252</v>
      </c>
      <c r="F47">
        <v>47</v>
      </c>
      <c r="G47" t="s">
        <v>253</v>
      </c>
      <c r="H47" t="s">
        <v>254</v>
      </c>
    </row>
    <row r="48" spans="1:8" x14ac:dyDescent="0.35">
      <c r="A48" s="1" t="s">
        <v>46</v>
      </c>
      <c r="B48" t="str">
        <f t="shared" si="0"/>
        <v xml:space="preserve">Dan Byrne Continuum Transportation"                      </v>
      </c>
      <c r="C48" t="str">
        <f t="shared" si="1"/>
        <v>Dan Byrne Continuum Transportation</v>
      </c>
      <c r="D48" s="12" t="s">
        <v>571</v>
      </c>
      <c r="E48" t="s">
        <v>255</v>
      </c>
    </row>
    <row r="49" spans="1:8" x14ac:dyDescent="0.35">
      <c r="A49" s="1" t="s">
        <v>47</v>
      </c>
      <c r="B49" t="str">
        <f t="shared" si="0"/>
        <v xml:space="preserve">Chris Cooksey Cooksey Transportation Company LLC"        </v>
      </c>
      <c r="C49" t="str">
        <f t="shared" si="1"/>
        <v>Chris Cooksey Cooksey Transportation Company LLC</v>
      </c>
      <c r="D49" s="12" t="s">
        <v>571</v>
      </c>
      <c r="E49" t="s">
        <v>256</v>
      </c>
      <c r="F49">
        <v>3</v>
      </c>
      <c r="G49" s="7" t="s">
        <v>258</v>
      </c>
      <c r="H49" s="3" t="s">
        <v>257</v>
      </c>
    </row>
    <row r="50" spans="1:8" x14ac:dyDescent="0.35">
      <c r="A50" s="1" t="s">
        <v>48</v>
      </c>
      <c r="B50" t="str">
        <f t="shared" si="0"/>
        <v xml:space="preserve">Jonathan Quezada Country Life LLC"                       </v>
      </c>
      <c r="C50" t="str">
        <f t="shared" si="1"/>
        <v>Jonathan Quezada Country Life LLC</v>
      </c>
      <c r="D50" s="12" t="s">
        <v>576</v>
      </c>
      <c r="E50" t="s">
        <v>260</v>
      </c>
      <c r="F50">
        <v>284</v>
      </c>
      <c r="G50" t="s">
        <v>261</v>
      </c>
      <c r="H50" t="s">
        <v>262</v>
      </c>
    </row>
    <row r="51" spans="1:8" x14ac:dyDescent="0.35">
      <c r="A51" s="1" t="s">
        <v>49</v>
      </c>
      <c r="B51" t="str">
        <f t="shared" si="0"/>
        <v xml:space="preserve">Charles Miller CSI Forensic Supply"                      </v>
      </c>
      <c r="C51" t="str">
        <f t="shared" si="1"/>
        <v>Charles Miller CSI Forensic Supply</v>
      </c>
      <c r="D51" s="12" t="s">
        <v>572</v>
      </c>
      <c r="E51" t="s">
        <v>195</v>
      </c>
      <c r="F51">
        <v>25</v>
      </c>
      <c r="G51" t="s">
        <v>263</v>
      </c>
      <c r="H51" t="s">
        <v>264</v>
      </c>
    </row>
    <row r="52" spans="1:8" x14ac:dyDescent="0.35">
      <c r="A52" s="1" t="s">
        <v>50</v>
      </c>
      <c r="B52" t="str">
        <f t="shared" si="0"/>
        <v xml:space="preserve">Carline Blake Curio Wellness"                            </v>
      </c>
      <c r="C52" t="str">
        <f t="shared" si="1"/>
        <v>Carline Blake Curio Wellness</v>
      </c>
      <c r="D52" s="12" t="s">
        <v>576</v>
      </c>
      <c r="F52">
        <v>389</v>
      </c>
      <c r="G52" t="s">
        <v>265</v>
      </c>
      <c r="H52" t="s">
        <v>266</v>
      </c>
    </row>
    <row r="53" spans="1:8" x14ac:dyDescent="0.35">
      <c r="A53" s="1" t="s">
        <v>51</v>
      </c>
      <c r="B53" t="str">
        <f t="shared" si="0"/>
        <v xml:space="preserve">Jim Lewis Curio Wellness"                                </v>
      </c>
      <c r="C53" t="str">
        <f t="shared" si="1"/>
        <v>Jim Lewis Curio Wellness</v>
      </c>
      <c r="D53" s="12" t="s">
        <v>576</v>
      </c>
      <c r="E53" t="s">
        <v>267</v>
      </c>
      <c r="F53">
        <v>389</v>
      </c>
      <c r="G53" t="s">
        <v>265</v>
      </c>
      <c r="H53" t="s">
        <v>266</v>
      </c>
    </row>
    <row r="54" spans="1:8" x14ac:dyDescent="0.35">
      <c r="A54" s="1" t="s">
        <v>52</v>
      </c>
      <c r="B54" t="str">
        <f t="shared" si="0"/>
        <v xml:space="preserve">Brandon Eskew D R Schaal Agency Inc."                    </v>
      </c>
      <c r="C54" t="str">
        <f t="shared" si="1"/>
        <v>Brandon Eskew D R Schaal Agency Inc.</v>
      </c>
      <c r="D54" s="12" t="s">
        <v>581</v>
      </c>
      <c r="E54" t="s">
        <v>268</v>
      </c>
      <c r="F54">
        <v>25</v>
      </c>
      <c r="G54" t="s">
        <v>269</v>
      </c>
      <c r="H54" t="s">
        <v>270</v>
      </c>
    </row>
    <row r="55" spans="1:8" x14ac:dyDescent="0.35">
      <c r="A55" s="1" t="s">
        <v>53</v>
      </c>
      <c r="B55" t="str">
        <f t="shared" si="0"/>
        <v xml:space="preserve">Erica Berryman D&amp;D Ingredients LLC"                      </v>
      </c>
      <c r="C55" t="str">
        <f t="shared" si="1"/>
        <v>Erica Berryman D&amp;D Ingredients LLC</v>
      </c>
      <c r="D55" s="12" t="s">
        <v>576</v>
      </c>
      <c r="F55">
        <v>85</v>
      </c>
      <c r="G55" t="s">
        <v>271</v>
      </c>
      <c r="H55" t="s">
        <v>272</v>
      </c>
    </row>
    <row r="56" spans="1:8" x14ac:dyDescent="0.35">
      <c r="A56" s="1" t="s">
        <v>54</v>
      </c>
      <c r="B56" t="str">
        <f t="shared" ref="B56:B118" si="2">RIGHT(A56, LEN(A56) - 7)</f>
        <v xml:space="preserve">Finance Dept Deschutes Brewery, Inc."                    </v>
      </c>
      <c r="C56" t="str">
        <f t="shared" ref="C56:C118" si="3">TRIM(LEFT(B56, FIND("""" &amp; " ", B56) - 1))</f>
        <v>Finance Dept Deschutes Brewery, Inc.</v>
      </c>
      <c r="D56" s="12" t="s">
        <v>576</v>
      </c>
      <c r="F56">
        <v>335</v>
      </c>
      <c r="G56" t="s">
        <v>273</v>
      </c>
      <c r="H56" t="s">
        <v>274</v>
      </c>
    </row>
    <row r="57" spans="1:8" x14ac:dyDescent="0.35">
      <c r="A57" s="1" t="s">
        <v>55</v>
      </c>
      <c r="B57" t="str">
        <f t="shared" si="2"/>
        <v xml:space="preserve">Tina Brady DFA Dairy Farmers of America"                 </v>
      </c>
      <c r="C57" t="str">
        <f t="shared" si="3"/>
        <v>Tina Brady DFA Dairy Farmers of America</v>
      </c>
      <c r="D57" s="12" t="s">
        <v>576</v>
      </c>
      <c r="E57" t="s">
        <v>194</v>
      </c>
      <c r="F57">
        <v>18000</v>
      </c>
      <c r="G57" t="s">
        <v>275</v>
      </c>
      <c r="H57" t="s">
        <v>276</v>
      </c>
    </row>
    <row r="58" spans="1:8" x14ac:dyDescent="0.35">
      <c r="A58" s="1" t="s">
        <v>56</v>
      </c>
      <c r="B58" t="str">
        <f t="shared" si="2"/>
        <v xml:space="preserve">clifton Rounds Dolomite products"                        </v>
      </c>
      <c r="C58" t="str">
        <f t="shared" si="3"/>
        <v>clifton Rounds Dolomite products</v>
      </c>
      <c r="D58" s="12" t="s">
        <v>582</v>
      </c>
      <c r="E58" t="s">
        <v>277</v>
      </c>
      <c r="F58">
        <v>363</v>
      </c>
      <c r="G58" t="s">
        <v>278</v>
      </c>
      <c r="H58" t="s">
        <v>279</v>
      </c>
    </row>
    <row r="59" spans="1:8" x14ac:dyDescent="0.35">
      <c r="A59" s="1" t="s">
        <v>57</v>
      </c>
      <c r="B59" t="str">
        <f t="shared" si="2"/>
        <v xml:space="preserve">GARY MILLER DSSI"                                        </v>
      </c>
      <c r="C59" t="str">
        <f t="shared" si="3"/>
        <v>GARY MILLER DSSI</v>
      </c>
      <c r="D59" s="12" t="s">
        <v>579</v>
      </c>
      <c r="E59" t="s">
        <v>280</v>
      </c>
      <c r="F59">
        <v>167</v>
      </c>
      <c r="G59" t="s">
        <v>281</v>
      </c>
      <c r="H59" t="s">
        <v>282</v>
      </c>
    </row>
    <row r="60" spans="1:8" x14ac:dyDescent="0.35">
      <c r="A60" s="1" t="s">
        <v>58</v>
      </c>
      <c r="B60" t="str">
        <f t="shared" si="2"/>
        <v xml:space="preserve">Wade Root Duckwall Fruit"                                </v>
      </c>
      <c r="C60" t="str">
        <f t="shared" si="3"/>
        <v>Wade Root Duckwall Fruit</v>
      </c>
      <c r="D60" s="12" t="s">
        <v>576</v>
      </c>
      <c r="E60" t="s">
        <v>283</v>
      </c>
      <c r="F60">
        <v>234</v>
      </c>
      <c r="G60" t="s">
        <v>284</v>
      </c>
      <c r="H60" t="s">
        <v>285</v>
      </c>
    </row>
    <row r="61" spans="1:8" x14ac:dyDescent="0.35">
      <c r="A61" s="1" t="s">
        <v>59</v>
      </c>
      <c r="B61" t="str">
        <f t="shared" si="2"/>
        <v xml:space="preserve">Georgia Lucas Dusty Lane Farms"                          </v>
      </c>
      <c r="C61" t="str">
        <f t="shared" si="3"/>
        <v>Georgia Lucas Dusty Lane Farms</v>
      </c>
      <c r="D61" s="12" t="s">
        <v>576</v>
      </c>
      <c r="E61" t="s">
        <v>286</v>
      </c>
      <c r="F61">
        <v>7</v>
      </c>
      <c r="G61" t="s">
        <v>287</v>
      </c>
      <c r="H61" t="s">
        <v>288</v>
      </c>
    </row>
    <row r="62" spans="1:8" x14ac:dyDescent="0.35">
      <c r="A62" s="1" t="s">
        <v>60</v>
      </c>
      <c r="B62" t="str">
        <f t="shared" si="2"/>
        <v xml:space="preserve">Carson Cook DXP Enterprises"                             </v>
      </c>
      <c r="C62" t="str">
        <f t="shared" si="3"/>
        <v>Carson Cook DXP Enterprises</v>
      </c>
      <c r="D62" s="12" t="s">
        <v>572</v>
      </c>
      <c r="E62" t="s">
        <v>289</v>
      </c>
      <c r="F62">
        <v>2837</v>
      </c>
      <c r="G62" t="s">
        <v>290</v>
      </c>
      <c r="H62" t="s">
        <v>291</v>
      </c>
    </row>
    <row r="63" spans="1:8" x14ac:dyDescent="0.35">
      <c r="A63" s="1" t="s">
        <v>61</v>
      </c>
      <c r="B63" t="str">
        <f t="shared" si="2"/>
        <v xml:space="preserve">Will Jeffery DXP Enterprises Inc."                       </v>
      </c>
      <c r="C63" t="str">
        <f t="shared" si="3"/>
        <v>Will Jeffery DXP Enterprises Inc.</v>
      </c>
      <c r="D63" s="12" t="s">
        <v>572</v>
      </c>
      <c r="E63" t="s">
        <v>292</v>
      </c>
      <c r="F63">
        <v>2837</v>
      </c>
      <c r="G63" t="s">
        <v>290</v>
      </c>
      <c r="H63" t="s">
        <v>291</v>
      </c>
    </row>
    <row r="64" spans="1:8" x14ac:dyDescent="0.35">
      <c r="A64" s="1" t="s">
        <v>62</v>
      </c>
      <c r="B64" t="str">
        <f t="shared" si="2"/>
        <v xml:space="preserve">Nabeel Razick Eagle Intermodal"                          </v>
      </c>
      <c r="C64" t="str">
        <f t="shared" si="3"/>
        <v>Nabeel Razick Eagle Intermodal</v>
      </c>
      <c r="D64" s="12" t="s">
        <v>571</v>
      </c>
      <c r="E64" t="s">
        <v>293</v>
      </c>
      <c r="F64">
        <v>25</v>
      </c>
      <c r="G64" t="s">
        <v>294</v>
      </c>
      <c r="H64" t="s">
        <v>295</v>
      </c>
    </row>
    <row r="65" spans="1:8" x14ac:dyDescent="0.35">
      <c r="A65" s="1" t="s">
        <v>63</v>
      </c>
      <c r="B65" t="str">
        <f t="shared" si="2"/>
        <v xml:space="preserve">LORENA GALARZA EASTERN AERO MARINE"                      </v>
      </c>
      <c r="C65" t="str">
        <f t="shared" si="3"/>
        <v>LORENA GALARZA EASTERN AERO MARINE</v>
      </c>
      <c r="D65" s="12" t="s">
        <v>574</v>
      </c>
      <c r="E65" t="s">
        <v>296</v>
      </c>
      <c r="F65">
        <v>110</v>
      </c>
      <c r="G65" t="s">
        <v>297</v>
      </c>
      <c r="H65" t="s">
        <v>298</v>
      </c>
    </row>
    <row r="66" spans="1:8" x14ac:dyDescent="0.35">
      <c r="A66" s="1" t="s">
        <v>64</v>
      </c>
      <c r="B66" t="str">
        <f t="shared" si="2"/>
        <v xml:space="preserve">Nikki Brooks ElecTec Inc"                                </v>
      </c>
      <c r="C66" t="str">
        <f t="shared" si="3"/>
        <v>Nikki Brooks ElecTec Inc</v>
      </c>
      <c r="D66" s="12" t="s">
        <v>574</v>
      </c>
      <c r="F66">
        <v>2</v>
      </c>
      <c r="G66" t="s">
        <v>299</v>
      </c>
      <c r="H66" t="s">
        <v>300</v>
      </c>
    </row>
    <row r="67" spans="1:8" x14ac:dyDescent="0.35">
      <c r="A67" s="1" t="s">
        <v>65</v>
      </c>
      <c r="B67" t="str">
        <f t="shared" si="2"/>
        <v xml:space="preserve">Nam Nguyen Ernest Packaging"                             </v>
      </c>
      <c r="C67" t="str">
        <f t="shared" si="3"/>
        <v>Nam Nguyen Ernest Packaging</v>
      </c>
      <c r="D67" s="12" t="s">
        <v>574</v>
      </c>
      <c r="E67" t="s">
        <v>301</v>
      </c>
      <c r="F67">
        <v>575</v>
      </c>
      <c r="G67" t="s">
        <v>302</v>
      </c>
      <c r="H67" t="s">
        <v>303</v>
      </c>
    </row>
    <row r="68" spans="1:8" x14ac:dyDescent="0.35">
      <c r="A68" s="1" t="s">
        <v>66</v>
      </c>
      <c r="B68" t="str">
        <f t="shared" si="2"/>
        <v xml:space="preserve">Eladio Martinez Esmar Distribution Inc."                 </v>
      </c>
      <c r="C68" t="str">
        <f t="shared" si="3"/>
        <v>Eladio Martinez Esmar Distribution Inc.</v>
      </c>
      <c r="D68" s="12" t="s">
        <v>572</v>
      </c>
      <c r="E68" t="s">
        <v>195</v>
      </c>
      <c r="F68">
        <v>349</v>
      </c>
      <c r="G68" t="s">
        <v>304</v>
      </c>
      <c r="H68" t="s">
        <v>305</v>
      </c>
    </row>
    <row r="69" spans="1:8" x14ac:dyDescent="0.35">
      <c r="A69" s="1" t="s">
        <v>67</v>
      </c>
      <c r="B69" t="str">
        <f t="shared" si="2"/>
        <v xml:space="preserve">Janice Scrimbitt F.W. Cobs Company"                      </v>
      </c>
      <c r="C69" t="str">
        <f t="shared" si="3"/>
        <v>Janice Scrimbitt F.W. Cobs Company</v>
      </c>
      <c r="D69" s="12" t="s">
        <v>576</v>
      </c>
      <c r="E69" t="s">
        <v>306</v>
      </c>
      <c r="F69">
        <v>25</v>
      </c>
      <c r="G69" t="s">
        <v>307</v>
      </c>
      <c r="H69" s="3" t="s">
        <v>308</v>
      </c>
    </row>
    <row r="70" spans="1:8" x14ac:dyDescent="0.35">
      <c r="A70" s="1" t="s">
        <v>68</v>
      </c>
      <c r="B70" t="str">
        <f t="shared" si="2"/>
        <v xml:space="preserve">Uriel Herrera Falcon Airport Services LLC"               </v>
      </c>
      <c r="C70" t="str">
        <f t="shared" si="3"/>
        <v>Uriel Herrera Falcon Airport Services LLC</v>
      </c>
      <c r="D70" s="12" t="s">
        <v>583</v>
      </c>
      <c r="E70" t="s">
        <v>233</v>
      </c>
      <c r="F70">
        <v>3</v>
      </c>
      <c r="G70" t="s">
        <v>309</v>
      </c>
      <c r="H70" t="s">
        <v>310</v>
      </c>
    </row>
    <row r="71" spans="1:8" x14ac:dyDescent="0.35">
      <c r="A71" s="1" t="s">
        <v>69</v>
      </c>
      <c r="B71" t="str">
        <f t="shared" si="2"/>
        <v xml:space="preserve">Carl Frederick Falcon Express"                           </v>
      </c>
      <c r="C71" t="str">
        <f t="shared" si="3"/>
        <v>Carl Frederick Falcon Express</v>
      </c>
      <c r="D71" s="12" t="s">
        <v>571</v>
      </c>
      <c r="E71" t="s">
        <v>311</v>
      </c>
      <c r="F71">
        <v>149</v>
      </c>
      <c r="G71" t="s">
        <v>312</v>
      </c>
      <c r="H71" t="s">
        <v>313</v>
      </c>
    </row>
    <row r="72" spans="1:8" x14ac:dyDescent="0.35">
      <c r="A72" s="1" t="s">
        <v>70</v>
      </c>
      <c r="B72" t="str">
        <f t="shared" si="2"/>
        <v xml:space="preserve">Denise Dunn Fastenal"                                    </v>
      </c>
      <c r="C72" t="str">
        <f t="shared" si="3"/>
        <v>Denise Dunn Fastenal</v>
      </c>
      <c r="D72" s="12" t="s">
        <v>572</v>
      </c>
      <c r="E72" t="s">
        <v>314</v>
      </c>
      <c r="F72" s="6">
        <v>20935</v>
      </c>
      <c r="G72" t="s">
        <v>315</v>
      </c>
      <c r="H72" t="s">
        <v>316</v>
      </c>
    </row>
    <row r="73" spans="1:8" x14ac:dyDescent="0.35">
      <c r="A73" s="1" t="s">
        <v>71</v>
      </c>
      <c r="B73" t="str">
        <f t="shared" si="2"/>
        <v xml:space="preserve">Raymond Korski Fedex Ground"                             </v>
      </c>
      <c r="C73" t="str">
        <f t="shared" si="3"/>
        <v>Raymond Korski Fedex Ground</v>
      </c>
      <c r="D73" s="12" t="s">
        <v>571</v>
      </c>
      <c r="E73" t="s">
        <v>317</v>
      </c>
    </row>
    <row r="74" spans="1:8" x14ac:dyDescent="0.35">
      <c r="A74" s="1" t="s">
        <v>72</v>
      </c>
      <c r="B74" t="str">
        <f t="shared" si="2"/>
        <v xml:space="preserve">Tim Voges FedEx Ground- Attn Linehaul"                   </v>
      </c>
      <c r="C74" t="str">
        <f t="shared" si="3"/>
        <v>Tim Voges FedEx Ground- Attn Linehaul</v>
      </c>
      <c r="D74" s="12" t="s">
        <v>571</v>
      </c>
    </row>
    <row r="75" spans="1:8" x14ac:dyDescent="0.35">
      <c r="A75" s="1" t="s">
        <v>73</v>
      </c>
      <c r="B75" t="str">
        <f t="shared" si="2"/>
        <v xml:space="preserve">Nancy Kennon FedEx Ground - LINEHAUL"                    </v>
      </c>
      <c r="C75" t="str">
        <f t="shared" si="3"/>
        <v>Nancy Kennon FedEx Ground - LINEHAUL</v>
      </c>
      <c r="D75" s="12" t="s">
        <v>571</v>
      </c>
    </row>
    <row r="76" spans="1:8" x14ac:dyDescent="0.35">
      <c r="A76" s="1" t="s">
        <v>74</v>
      </c>
      <c r="B76" t="str">
        <f t="shared" si="2"/>
        <v xml:space="preserve">Janell Anniston Fedex Ground Linehaul"                   </v>
      </c>
      <c r="C76" t="str">
        <f t="shared" si="3"/>
        <v>Janell Anniston Fedex Ground Linehaul</v>
      </c>
      <c r="D76" s="12" t="s">
        <v>571</v>
      </c>
    </row>
    <row r="77" spans="1:8" x14ac:dyDescent="0.35">
      <c r="A77" s="1" t="s">
        <v>75</v>
      </c>
      <c r="B77" t="str">
        <f t="shared" si="2"/>
        <v xml:space="preserve">ALBA VIVAR FEDEX LINEHAUL"                               </v>
      </c>
      <c r="C77" t="str">
        <f t="shared" si="3"/>
        <v>ALBA VIVAR FEDEX LINEHAUL</v>
      </c>
      <c r="D77" s="12" t="s">
        <v>571</v>
      </c>
    </row>
    <row r="78" spans="1:8" x14ac:dyDescent="0.35">
      <c r="A78" s="1" t="s">
        <v>76</v>
      </c>
      <c r="B78" t="str">
        <f t="shared" si="2"/>
        <v xml:space="preserve">Amy Odom Fidelity Investments"                           </v>
      </c>
      <c r="C78" t="str">
        <f t="shared" si="3"/>
        <v>Amy Odom Fidelity Investments</v>
      </c>
      <c r="D78" s="12" t="s">
        <v>581</v>
      </c>
      <c r="E78" t="s">
        <v>318</v>
      </c>
      <c r="F78">
        <v>74000</v>
      </c>
      <c r="G78" s="8" t="s">
        <v>319</v>
      </c>
      <c r="H78" t="s">
        <v>320</v>
      </c>
    </row>
    <row r="79" spans="1:8" x14ac:dyDescent="0.35">
      <c r="A79" s="1" t="s">
        <v>77</v>
      </c>
      <c r="B79" t="str">
        <f t="shared" si="2"/>
        <v xml:space="preserve">Carlos Soler Florida Purchasing Agency, Inc."            </v>
      </c>
      <c r="C79" t="str">
        <f t="shared" si="3"/>
        <v>Carlos Soler Florida Purchasing Agency, Inc.</v>
      </c>
      <c r="D79" s="12" t="s">
        <v>572</v>
      </c>
      <c r="F79">
        <v>17</v>
      </c>
      <c r="G79" t="s">
        <v>321</v>
      </c>
      <c r="H79" t="s">
        <v>322</v>
      </c>
    </row>
    <row r="80" spans="1:8" x14ac:dyDescent="0.35">
      <c r="A80" s="1" t="s">
        <v>78</v>
      </c>
      <c r="B80" t="str">
        <f t="shared" si="2"/>
        <v xml:space="preserve">shawn stiles FORD GRHVC"                                 </v>
      </c>
      <c r="C80" t="str">
        <f t="shared" si="3"/>
        <v>shawn stiles FORD GRHVC</v>
      </c>
      <c r="D80" s="12" t="s">
        <v>574</v>
      </c>
    </row>
    <row r="81" spans="1:8" x14ac:dyDescent="0.35">
      <c r="A81" s="1" t="s">
        <v>79</v>
      </c>
      <c r="B81" t="str">
        <f t="shared" si="2"/>
        <v xml:space="preserve">Senor Orphelia FORD LAKELAND HVC"                        </v>
      </c>
      <c r="C81" t="str">
        <f t="shared" si="3"/>
        <v>Senor Orphelia FORD LAKELAND HVC</v>
      </c>
      <c r="D81" s="12" t="s">
        <v>574</v>
      </c>
    </row>
    <row r="82" spans="1:8" x14ac:dyDescent="0.35">
      <c r="A82" s="1" t="s">
        <v>80</v>
      </c>
      <c r="B82" t="str">
        <f t="shared" si="2"/>
        <v xml:space="preserve">Stuart Leong Ford Motor Company-Houston HVC"             </v>
      </c>
      <c r="C82" t="str">
        <f t="shared" si="3"/>
        <v>Stuart Leong Ford Motor Company-Houston HVC</v>
      </c>
      <c r="D82" s="12" t="s">
        <v>574</v>
      </c>
    </row>
    <row r="83" spans="1:8" x14ac:dyDescent="0.35">
      <c r="A83" s="1" t="s">
        <v>81</v>
      </c>
      <c r="B83" t="str">
        <f t="shared" si="2"/>
        <v xml:space="preserve">Sally Tarasovic Forward Intermodal"                      </v>
      </c>
      <c r="C83" t="str">
        <f t="shared" si="3"/>
        <v>Sally Tarasovic Forward Intermodal</v>
      </c>
      <c r="D83" s="12" t="s">
        <v>571</v>
      </c>
      <c r="E83" t="s">
        <v>311</v>
      </c>
      <c r="F83">
        <v>4014</v>
      </c>
      <c r="G83" t="s">
        <v>323</v>
      </c>
      <c r="H83" t="s">
        <v>324</v>
      </c>
    </row>
    <row r="84" spans="1:8" x14ac:dyDescent="0.35">
      <c r="A84" s="1" t="s">
        <v>82</v>
      </c>
      <c r="B84" t="str">
        <f t="shared" si="2"/>
        <v xml:space="preserve">Dan Mink Frank Belcher Supply"                           </v>
      </c>
      <c r="C84" t="str">
        <f t="shared" si="3"/>
        <v>Dan Mink Frank Belcher Supply</v>
      </c>
      <c r="D84" s="12" t="s">
        <v>576</v>
      </c>
      <c r="E84" t="s">
        <v>195</v>
      </c>
      <c r="F84">
        <v>4</v>
      </c>
      <c r="G84" s="8" t="s">
        <v>325</v>
      </c>
      <c r="H84" t="s">
        <v>326</v>
      </c>
    </row>
    <row r="85" spans="1:8" x14ac:dyDescent="0.35">
      <c r="A85" s="1" t="s">
        <v>83</v>
      </c>
      <c r="B85" t="str">
        <f t="shared" si="2"/>
        <v xml:space="preserve">Kelli Gentzell Freedom Railcar Solutions"                </v>
      </c>
      <c r="C85" t="str">
        <f t="shared" si="3"/>
        <v>Kelli Gentzell Freedom Railcar Solutions</v>
      </c>
      <c r="D85" s="12" t="s">
        <v>574</v>
      </c>
      <c r="F85">
        <v>45</v>
      </c>
      <c r="G85" t="s">
        <v>327</v>
      </c>
      <c r="H85" t="s">
        <v>328</v>
      </c>
    </row>
    <row r="86" spans="1:8" x14ac:dyDescent="0.35">
      <c r="A86" s="1" t="s">
        <v>84</v>
      </c>
      <c r="B86" t="str">
        <f t="shared" si="2"/>
        <v xml:space="preserve">Jeff Weber Freight Tech Cartage, Inc."                   </v>
      </c>
      <c r="C86" t="str">
        <f t="shared" si="3"/>
        <v>Jeff Weber Freight Tech Cartage, Inc.</v>
      </c>
      <c r="D86" s="12" t="s">
        <v>571</v>
      </c>
      <c r="E86" t="s">
        <v>329</v>
      </c>
      <c r="F86">
        <v>25</v>
      </c>
      <c r="G86" t="s">
        <v>330</v>
      </c>
      <c r="H86" t="s">
        <v>331</v>
      </c>
    </row>
    <row r="87" spans="1:8" x14ac:dyDescent="0.35">
      <c r="A87" s="1" t="s">
        <v>85</v>
      </c>
      <c r="B87" t="str">
        <f t="shared" si="2"/>
        <v xml:space="preserve">Owen Nelson Frontier Logistics L.P."                     </v>
      </c>
      <c r="C87" t="str">
        <f t="shared" si="3"/>
        <v>Owen Nelson Frontier Logistics L.P.</v>
      </c>
      <c r="D87" s="12" t="s">
        <v>571</v>
      </c>
      <c r="F87">
        <v>364</v>
      </c>
      <c r="G87" t="s">
        <v>332</v>
      </c>
      <c r="H87" t="s">
        <v>333</v>
      </c>
    </row>
    <row r="88" spans="1:8" x14ac:dyDescent="0.35">
      <c r="A88" s="1" t="s">
        <v>86</v>
      </c>
      <c r="B88" t="str">
        <f t="shared" si="2"/>
        <v xml:space="preserve">Frank Angiulo FT Cartage"                                </v>
      </c>
      <c r="C88" t="str">
        <f t="shared" si="3"/>
        <v>Frank Angiulo FT Cartage</v>
      </c>
      <c r="D88" s="12" t="s">
        <v>571</v>
      </c>
      <c r="E88" t="s">
        <v>334</v>
      </c>
      <c r="F88">
        <v>25</v>
      </c>
      <c r="G88" t="s">
        <v>335</v>
      </c>
      <c r="H88" s="3" t="s">
        <v>336</v>
      </c>
    </row>
    <row r="89" spans="1:8" x14ac:dyDescent="0.35">
      <c r="A89" s="1" t="s">
        <v>87</v>
      </c>
      <c r="B89" t="str">
        <f t="shared" si="2"/>
        <v xml:space="preserve">Funtime Classic Funtime Classic Arcades"                 </v>
      </c>
      <c r="C89" t="str">
        <f t="shared" si="3"/>
        <v>Funtime Classic Funtime Classic Arcades</v>
      </c>
      <c r="D89" s="12" t="s">
        <v>579</v>
      </c>
    </row>
    <row r="90" spans="1:8" x14ac:dyDescent="0.35">
      <c r="A90" s="1" t="s">
        <v>88</v>
      </c>
      <c r="B90" t="str">
        <f t="shared" si="2"/>
        <v xml:space="preserve">Brian Crigler GEM PUBLICATIONS INC"                      </v>
      </c>
      <c r="C90" t="str">
        <f t="shared" si="3"/>
        <v>Brian Crigler GEM PUBLICATIONS INC</v>
      </c>
      <c r="D90" s="12" t="s">
        <v>579</v>
      </c>
      <c r="F90">
        <v>4</v>
      </c>
      <c r="G90" s="3" t="s">
        <v>337</v>
      </c>
      <c r="H90" t="s">
        <v>338</v>
      </c>
    </row>
    <row r="91" spans="1:8" x14ac:dyDescent="0.35">
      <c r="A91" s="1" t="s">
        <v>89</v>
      </c>
      <c r="B91" t="str">
        <f t="shared" si="2"/>
        <v xml:space="preserve">Daniel Diaz Gemsa Enterprises"                           </v>
      </c>
      <c r="C91" t="str">
        <f t="shared" si="3"/>
        <v>Daniel Diaz Gemsa Enterprises</v>
      </c>
      <c r="D91" s="12" t="s">
        <v>581</v>
      </c>
      <c r="F91">
        <v>25</v>
      </c>
      <c r="G91" t="s">
        <v>339</v>
      </c>
      <c r="H91" t="s">
        <v>340</v>
      </c>
    </row>
    <row r="92" spans="1:8" x14ac:dyDescent="0.35">
      <c r="A92" s="1" t="s">
        <v>90</v>
      </c>
      <c r="B92" t="str">
        <f t="shared" si="2"/>
        <v xml:space="preserve">Rachel Beard Golden City Grain &amp; Cotton Co"              </v>
      </c>
      <c r="C92" t="str">
        <f t="shared" si="3"/>
        <v>Rachel Beard Golden City Grain &amp; Cotton Co</v>
      </c>
      <c r="D92" s="12" t="s">
        <v>576</v>
      </c>
      <c r="F92">
        <v>10</v>
      </c>
      <c r="G92" t="s">
        <v>341</v>
      </c>
      <c r="H92" t="s">
        <v>342</v>
      </c>
    </row>
    <row r="93" spans="1:8" x14ac:dyDescent="0.35">
      <c r="A93" s="1" t="s">
        <v>91</v>
      </c>
      <c r="B93" t="str">
        <f t="shared" si="2"/>
        <v xml:space="preserve">Steve Ullman Golub Corp."                                </v>
      </c>
      <c r="C93" t="str">
        <f t="shared" si="3"/>
        <v>Steve Ullman Golub Corp.</v>
      </c>
      <c r="D93" s="12" t="s">
        <v>576</v>
      </c>
      <c r="F93">
        <v>50</v>
      </c>
      <c r="G93" s="3" t="s">
        <v>343</v>
      </c>
      <c r="H93" s="3" t="s">
        <v>344</v>
      </c>
    </row>
    <row r="94" spans="1:8" x14ac:dyDescent="0.35">
      <c r="A94" s="1" t="s">
        <v>92</v>
      </c>
      <c r="B94" t="str">
        <f t="shared" si="2"/>
        <v xml:space="preserve">Monica Martinez GRT Move LLC"                            </v>
      </c>
      <c r="C94" t="str">
        <f t="shared" si="3"/>
        <v>Monica Martinez GRT Move LLC</v>
      </c>
      <c r="D94" s="12" t="s">
        <v>579</v>
      </c>
      <c r="E94" t="s">
        <v>345</v>
      </c>
      <c r="F94">
        <v>81</v>
      </c>
      <c r="G94" t="s">
        <v>346</v>
      </c>
      <c r="H94" t="s">
        <v>347</v>
      </c>
    </row>
    <row r="95" spans="1:8" x14ac:dyDescent="0.35">
      <c r="A95" s="1" t="s">
        <v>93</v>
      </c>
      <c r="B95" t="str">
        <f t="shared" si="2"/>
        <v xml:space="preserve">Mark Stevens Heartland Coop"                             </v>
      </c>
      <c r="C95" t="str">
        <f t="shared" si="3"/>
        <v>Mark Stevens Heartland Coop</v>
      </c>
      <c r="D95" s="12" t="s">
        <v>576</v>
      </c>
      <c r="E95" t="s">
        <v>348</v>
      </c>
      <c r="F95">
        <v>698</v>
      </c>
      <c r="G95" t="s">
        <v>349</v>
      </c>
      <c r="H95" t="s">
        <v>350</v>
      </c>
    </row>
    <row r="96" spans="1:8" x14ac:dyDescent="0.35">
      <c r="A96" s="1" t="s">
        <v>94</v>
      </c>
      <c r="B96" t="str">
        <f t="shared" si="2"/>
        <v xml:space="preserve">rodney roberts Hexion Inc."                              </v>
      </c>
      <c r="C96" t="str">
        <f t="shared" si="3"/>
        <v>rodney roberts Hexion Inc.</v>
      </c>
      <c r="D96" s="12" t="s">
        <v>574</v>
      </c>
      <c r="F96">
        <v>1824</v>
      </c>
      <c r="G96" t="s">
        <v>351</v>
      </c>
      <c r="H96" t="s">
        <v>352</v>
      </c>
    </row>
    <row r="97" spans="1:8" x14ac:dyDescent="0.35">
      <c r="A97" s="1" t="s">
        <v>95</v>
      </c>
      <c r="B97" t="str">
        <f t="shared" si="2"/>
        <v xml:space="preserve">Rilee Spresser Hi-Plains Cooperative Association"        </v>
      </c>
      <c r="C97" t="str">
        <f t="shared" si="3"/>
        <v>Rilee Spresser Hi-Plains Cooperative Association</v>
      </c>
      <c r="D97" s="12" t="s">
        <v>576</v>
      </c>
      <c r="E97" t="s">
        <v>268</v>
      </c>
      <c r="F97">
        <v>65</v>
      </c>
      <c r="G97" s="5" t="s">
        <v>353</v>
      </c>
      <c r="H97" s="3" t="s">
        <v>354</v>
      </c>
    </row>
    <row r="98" spans="1:8" x14ac:dyDescent="0.35">
      <c r="A98" s="1" t="s">
        <v>96</v>
      </c>
      <c r="B98" t="str">
        <f t="shared" si="2"/>
        <v xml:space="preserve">Karla Robinson High Desert Milk"                         </v>
      </c>
      <c r="C98" t="str">
        <f t="shared" si="3"/>
        <v>Karla Robinson High Desert Milk</v>
      </c>
      <c r="D98" s="12" t="s">
        <v>576</v>
      </c>
      <c r="E98" t="s">
        <v>355</v>
      </c>
      <c r="F98">
        <v>90</v>
      </c>
      <c r="G98" t="s">
        <v>356</v>
      </c>
      <c r="H98" t="s">
        <v>357</v>
      </c>
    </row>
    <row r="99" spans="1:8" x14ac:dyDescent="0.35">
      <c r="A99" s="1" t="s">
        <v>97</v>
      </c>
      <c r="B99" t="str">
        <f t="shared" si="2"/>
        <v xml:space="preserve">Brian Duncan HMD Construction Group"                     </v>
      </c>
      <c r="C99" t="str">
        <f t="shared" si="3"/>
        <v>Brian Duncan HMD Construction Group</v>
      </c>
      <c r="D99" s="12" t="s">
        <v>574</v>
      </c>
      <c r="E99" t="s">
        <v>360</v>
      </c>
      <c r="F99">
        <v>7</v>
      </c>
      <c r="G99" s="3" t="s">
        <v>358</v>
      </c>
      <c r="H99" s="3" t="s">
        <v>359</v>
      </c>
    </row>
    <row r="100" spans="1:8" x14ac:dyDescent="0.35">
      <c r="A100" s="1" t="s">
        <v>98</v>
      </c>
      <c r="B100" t="str">
        <f t="shared" si="2"/>
        <v xml:space="preserve">Evan Butterfield Houff Corporation"                      </v>
      </c>
      <c r="C100" t="str">
        <f t="shared" si="3"/>
        <v>Evan Butterfield Houff Corporation</v>
      </c>
      <c r="D100" s="12" t="s">
        <v>573</v>
      </c>
      <c r="E100" t="s">
        <v>361</v>
      </c>
      <c r="F100">
        <v>100</v>
      </c>
      <c r="G100" t="s">
        <v>362</v>
      </c>
      <c r="H100" t="s">
        <v>363</v>
      </c>
    </row>
    <row r="101" spans="1:8" x14ac:dyDescent="0.35">
      <c r="A101" s="1" t="s">
        <v>99</v>
      </c>
      <c r="B101" t="str">
        <f t="shared" si="2"/>
        <v xml:space="preserve">James Allen Hydro Solutions"                             </v>
      </c>
      <c r="C101" t="str">
        <f t="shared" si="3"/>
        <v>James Allen Hydro Solutions</v>
      </c>
      <c r="D101" s="12" t="s">
        <v>584</v>
      </c>
      <c r="E101" t="s">
        <v>364</v>
      </c>
      <c r="F101">
        <v>20</v>
      </c>
      <c r="G101" t="s">
        <v>365</v>
      </c>
      <c r="H101" s="3" t="s">
        <v>366</v>
      </c>
    </row>
    <row r="102" spans="1:8" x14ac:dyDescent="0.35">
      <c r="A102" s="1" t="s">
        <v>100</v>
      </c>
      <c r="B102" t="str">
        <f t="shared" si="2"/>
        <v xml:space="preserve">Lindsay Young Idaho Falls - Main Warehouse"              </v>
      </c>
      <c r="C102" t="str">
        <f t="shared" si="3"/>
        <v>Lindsay Young Idaho Falls - Main Warehouse</v>
      </c>
      <c r="D102" s="12" t="s">
        <v>577</v>
      </c>
      <c r="E102" t="s">
        <v>367</v>
      </c>
      <c r="F102">
        <v>7</v>
      </c>
      <c r="G102" t="s">
        <v>368</v>
      </c>
      <c r="H102" t="s">
        <v>369</v>
      </c>
    </row>
    <row r="103" spans="1:8" x14ac:dyDescent="0.35">
      <c r="A103" s="1" t="s">
        <v>101</v>
      </c>
      <c r="B103" t="str">
        <f t="shared" si="2"/>
        <v xml:space="preserve">ibrahim kafi J H ROUTH PACKING"                          </v>
      </c>
      <c r="C103" t="str">
        <f t="shared" si="3"/>
        <v>ibrahim kafi J H ROUTH PACKING</v>
      </c>
      <c r="D103" s="12" t="s">
        <v>576</v>
      </c>
      <c r="E103" t="s">
        <v>239</v>
      </c>
      <c r="F103">
        <v>419</v>
      </c>
      <c r="G103" t="s">
        <v>370</v>
      </c>
      <c r="H103" t="s">
        <v>371</v>
      </c>
    </row>
    <row r="104" spans="1:8" x14ac:dyDescent="0.35">
      <c r="A104" s="1" t="s">
        <v>102</v>
      </c>
      <c r="B104" t="str">
        <f t="shared" si="2"/>
        <v xml:space="preserve">Michael Hubbard Jackson Packaging LLC"                   </v>
      </c>
      <c r="C104" t="str">
        <f t="shared" si="3"/>
        <v>Michael Hubbard Jackson Packaging LLC</v>
      </c>
      <c r="D104" s="12" t="s">
        <v>574</v>
      </c>
      <c r="F104">
        <v>20</v>
      </c>
      <c r="G104" t="s">
        <v>372</v>
      </c>
      <c r="H104" t="s">
        <v>373</v>
      </c>
    </row>
    <row r="105" spans="1:8" x14ac:dyDescent="0.35">
      <c r="A105" s="1" t="s">
        <v>103</v>
      </c>
      <c r="B105" t="str">
        <f t="shared" si="2"/>
        <v xml:space="preserve">Jeff McKinney Jetco Delivery"                            </v>
      </c>
      <c r="C105" t="str">
        <f t="shared" si="3"/>
        <v>Jeff McKinney Jetco Delivery</v>
      </c>
      <c r="D105" s="12" t="s">
        <v>571</v>
      </c>
      <c r="E105" t="s">
        <v>374</v>
      </c>
      <c r="F105">
        <v>225</v>
      </c>
      <c r="G105" t="s">
        <v>375</v>
      </c>
      <c r="H105" t="s">
        <v>376</v>
      </c>
    </row>
    <row r="106" spans="1:8" x14ac:dyDescent="0.35">
      <c r="A106" s="1" t="s">
        <v>104</v>
      </c>
      <c r="B106" t="str">
        <f t="shared" si="2"/>
        <v xml:space="preserve">Jimmy Hernandez JME Transport Corp."                     </v>
      </c>
      <c r="C106" t="str">
        <f t="shared" si="3"/>
        <v>Jimmy Hernandez JME Transport Corp.</v>
      </c>
      <c r="D106" s="12" t="s">
        <v>571</v>
      </c>
      <c r="E106" t="s">
        <v>195</v>
      </c>
    </row>
    <row r="107" spans="1:8" x14ac:dyDescent="0.35">
      <c r="A107" s="1" t="s">
        <v>105</v>
      </c>
      <c r="B107" t="str">
        <f t="shared" si="2"/>
        <v xml:space="preserve">Marc Hermes JW EXPRESS INC"                              </v>
      </c>
      <c r="C107" t="str">
        <f t="shared" si="3"/>
        <v>Marc Hermes JW EXPRESS INC</v>
      </c>
      <c r="D107" s="12" t="s">
        <v>571</v>
      </c>
      <c r="E107" t="s">
        <v>379</v>
      </c>
      <c r="F107">
        <v>20</v>
      </c>
      <c r="G107" t="s">
        <v>377</v>
      </c>
      <c r="H107" t="s">
        <v>378</v>
      </c>
    </row>
    <row r="108" spans="1:8" x14ac:dyDescent="0.35">
      <c r="A108" s="1" t="s">
        <v>106</v>
      </c>
      <c r="B108" t="str">
        <f t="shared" si="2"/>
        <v xml:space="preserve">Britney Wimsatt Kelvin Cooperage"                        </v>
      </c>
      <c r="C108" t="str">
        <f t="shared" si="3"/>
        <v>Britney Wimsatt Kelvin Cooperage</v>
      </c>
      <c r="D108" s="12" t="s">
        <v>574</v>
      </c>
      <c r="E108" t="s">
        <v>380</v>
      </c>
      <c r="F108">
        <v>20</v>
      </c>
      <c r="G108" t="s">
        <v>381</v>
      </c>
      <c r="H108" t="s">
        <v>382</v>
      </c>
    </row>
    <row r="109" spans="1:8" x14ac:dyDescent="0.35">
      <c r="A109" s="1" t="s">
        <v>107</v>
      </c>
      <c r="B109" t="str">
        <f t="shared" si="2"/>
        <v xml:space="preserve">James Northcutt KENTUCKY CENTRAL FILL"                   </v>
      </c>
      <c r="C109" t="str">
        <f t="shared" si="3"/>
        <v>James Northcutt KENTUCKY CENTRAL FILL</v>
      </c>
      <c r="D109" s="12" t="s">
        <v>577</v>
      </c>
    </row>
    <row r="110" spans="1:8" x14ac:dyDescent="0.35">
      <c r="A110" s="1" t="s">
        <v>108</v>
      </c>
      <c r="B110" t="str">
        <f t="shared" si="2"/>
        <v xml:space="preserve">Martha Miller Keystone Water Company"                    </v>
      </c>
      <c r="C110" t="str">
        <f t="shared" si="3"/>
        <v>Martha Miller Keystone Water Company</v>
      </c>
      <c r="D110" s="12" t="s">
        <v>574</v>
      </c>
      <c r="F110">
        <v>15</v>
      </c>
      <c r="G110" t="s">
        <v>383</v>
      </c>
      <c r="H110" t="s">
        <v>384</v>
      </c>
    </row>
    <row r="111" spans="1:8" x14ac:dyDescent="0.35">
      <c r="A111" s="1" t="s">
        <v>109</v>
      </c>
      <c r="B111" t="str">
        <f t="shared" si="2"/>
        <v xml:space="preserve">Jonathon Brewer Kimberly Clark"                          </v>
      </c>
      <c r="C111" t="str">
        <f t="shared" si="3"/>
        <v>Jonathon Brewer Kimberly Clark</v>
      </c>
      <c r="D111" s="12" t="s">
        <v>574</v>
      </c>
      <c r="E111" t="s">
        <v>385</v>
      </c>
      <c r="F111">
        <v>41000</v>
      </c>
      <c r="G111" t="s">
        <v>386</v>
      </c>
      <c r="H111" t="s">
        <v>387</v>
      </c>
    </row>
    <row r="112" spans="1:8" x14ac:dyDescent="0.35">
      <c r="A112" s="1" t="s">
        <v>110</v>
      </c>
      <c r="B112" t="str">
        <f t="shared" si="2"/>
        <v xml:space="preserve">Dan Silfies Kimrad Transport, LP"                        </v>
      </c>
      <c r="C112" t="str">
        <f t="shared" si="3"/>
        <v>Dan Silfies Kimrad Transport, LP</v>
      </c>
      <c r="D112" s="12" t="s">
        <v>571</v>
      </c>
      <c r="E112" t="s">
        <v>268</v>
      </c>
      <c r="F112">
        <v>103</v>
      </c>
      <c r="G112" t="s">
        <v>388</v>
      </c>
      <c r="H112" t="s">
        <v>389</v>
      </c>
    </row>
    <row r="113" spans="1:8" x14ac:dyDescent="0.35">
      <c r="A113" s="1" t="s">
        <v>111</v>
      </c>
      <c r="B113" t="str">
        <f t="shared" si="2"/>
        <v xml:space="preserve">Harold Roudabush Kroger Central Fill"                    </v>
      </c>
      <c r="C113" t="str">
        <f t="shared" si="3"/>
        <v>Harold Roudabush Kroger Central Fill</v>
      </c>
      <c r="D113" s="12" t="s">
        <v>576</v>
      </c>
    </row>
    <row r="114" spans="1:8" x14ac:dyDescent="0.35">
      <c r="A114" s="1" t="s">
        <v>112</v>
      </c>
      <c r="B114" t="str">
        <f t="shared" si="2"/>
        <v xml:space="preserve">Tim Weber Kroger Mountain View Foods"                    </v>
      </c>
      <c r="C114" t="str">
        <f t="shared" si="3"/>
        <v>Tim Weber Kroger Mountain View Foods</v>
      </c>
      <c r="D114" s="12" t="s">
        <v>576</v>
      </c>
      <c r="E114" t="s">
        <v>390</v>
      </c>
    </row>
    <row r="115" spans="1:8" x14ac:dyDescent="0.35">
      <c r="A115" s="1" t="s">
        <v>113</v>
      </c>
      <c r="B115" t="str">
        <f t="shared" si="2"/>
        <v xml:space="preserve">Michael Doherty Laird and Company"                       </v>
      </c>
      <c r="C115" t="str">
        <f t="shared" si="3"/>
        <v>Michael Doherty Laird and Company</v>
      </c>
      <c r="D115" s="12" t="s">
        <v>576</v>
      </c>
      <c r="E115" t="s">
        <v>391</v>
      </c>
      <c r="F115">
        <v>17</v>
      </c>
      <c r="G115" t="s">
        <v>392</v>
      </c>
      <c r="H115" t="s">
        <v>393</v>
      </c>
    </row>
    <row r="116" spans="1:8" x14ac:dyDescent="0.35">
      <c r="A116" s="1" t="s">
        <v>114</v>
      </c>
      <c r="B116" t="str">
        <f t="shared" si="2"/>
        <v xml:space="preserve">Rolando Stivalet Le Best Banana"                         </v>
      </c>
      <c r="C116" t="str">
        <f t="shared" si="3"/>
        <v>Rolando Stivalet Le Best Banana</v>
      </c>
      <c r="D116" s="12" t="s">
        <v>576</v>
      </c>
      <c r="E116" t="s">
        <v>195</v>
      </c>
      <c r="F116">
        <v>10</v>
      </c>
      <c r="G116" s="3" t="s">
        <v>394</v>
      </c>
      <c r="H116" s="3" t="s">
        <v>395</v>
      </c>
    </row>
    <row r="117" spans="1:8" x14ac:dyDescent="0.35">
      <c r="A117" s="1" t="s">
        <v>115</v>
      </c>
      <c r="B117" t="str">
        <f t="shared" si="2"/>
        <v xml:space="preserve">ASHTON CAMBRE LIQUID BULK SERVICES"                      </v>
      </c>
      <c r="C117" t="str">
        <f t="shared" si="3"/>
        <v>ASHTON CAMBRE LIQUID BULK SERVICES</v>
      </c>
      <c r="D117" s="12" t="s">
        <v>571</v>
      </c>
      <c r="E117" t="s">
        <v>198</v>
      </c>
      <c r="G117" t="s">
        <v>396</v>
      </c>
      <c r="H117" s="3" t="s">
        <v>397</v>
      </c>
    </row>
    <row r="118" spans="1:8" x14ac:dyDescent="0.35">
      <c r="A118" s="1" t="s">
        <v>116</v>
      </c>
      <c r="B118" t="str">
        <f t="shared" si="2"/>
        <v xml:space="preserve">Michael Ashpaugh M&amp;J Transportation Co."                 </v>
      </c>
      <c r="C118" t="str">
        <f t="shared" si="3"/>
        <v>Michael Ashpaugh M&amp;J Transportation Co.</v>
      </c>
      <c r="D118" s="12" t="s">
        <v>571</v>
      </c>
      <c r="E118" t="s">
        <v>195</v>
      </c>
      <c r="F118">
        <v>20</v>
      </c>
      <c r="G118" t="s">
        <v>330</v>
      </c>
      <c r="H118" t="s">
        <v>331</v>
      </c>
    </row>
    <row r="119" spans="1:8" x14ac:dyDescent="0.35">
      <c r="A119" s="1" t="s">
        <v>117</v>
      </c>
      <c r="B119" t="str">
        <f t="shared" ref="B119:B174" si="4">RIGHT(A119, LEN(A119) - 7)</f>
        <v xml:space="preserve">Maria Calvillo Magnolia Foods"                           </v>
      </c>
      <c r="C119" t="str">
        <f t="shared" ref="C119:C174" si="5">TRIM(LEFT(B119, FIND("""" &amp; " ", B119) - 1))</f>
        <v>Maria Calvillo Magnolia Foods</v>
      </c>
      <c r="D119" s="12" t="s">
        <v>576</v>
      </c>
      <c r="F119">
        <v>108</v>
      </c>
      <c r="G119" t="s">
        <v>398</v>
      </c>
      <c r="H119" t="s">
        <v>399</v>
      </c>
    </row>
    <row r="120" spans="1:8" x14ac:dyDescent="0.35">
      <c r="A120" s="1" t="s">
        <v>118</v>
      </c>
      <c r="B120" t="str">
        <f t="shared" si="4"/>
        <v xml:space="preserve">Israel Calderon Magnolia Foods LLC"                      </v>
      </c>
      <c r="C120" t="str">
        <f t="shared" si="5"/>
        <v>Israel Calderon Magnolia Foods LLC</v>
      </c>
      <c r="D120" s="12" t="s">
        <v>576</v>
      </c>
      <c r="F120">
        <v>108</v>
      </c>
      <c r="G120" s="3" t="s">
        <v>400</v>
      </c>
      <c r="H120" s="3" t="s">
        <v>401</v>
      </c>
    </row>
    <row r="121" spans="1:8" x14ac:dyDescent="0.35">
      <c r="A121" s="1" t="s">
        <v>119</v>
      </c>
      <c r="B121" t="str">
        <f t="shared" si="4"/>
        <v xml:space="preserve">Chanae Higgs McLane Global"                              </v>
      </c>
      <c r="C121" t="str">
        <f t="shared" si="5"/>
        <v>Chanae Higgs McLane Global</v>
      </c>
      <c r="D121" s="12" t="s">
        <v>576</v>
      </c>
      <c r="F121">
        <v>34</v>
      </c>
      <c r="G121" s="9" t="s">
        <v>402</v>
      </c>
      <c r="H121" t="s">
        <v>403</v>
      </c>
    </row>
    <row r="122" spans="1:8" x14ac:dyDescent="0.35">
      <c r="A122" s="1" t="s">
        <v>120</v>
      </c>
      <c r="B122" t="str">
        <f t="shared" si="4"/>
        <v xml:space="preserve">Husam Gharib Meso Trucking"                              </v>
      </c>
      <c r="C122" t="str">
        <f t="shared" si="5"/>
        <v>Husam Gharib Meso Trucking</v>
      </c>
      <c r="D122" s="12" t="s">
        <v>571</v>
      </c>
      <c r="E122" t="s">
        <v>360</v>
      </c>
      <c r="F122">
        <v>20</v>
      </c>
      <c r="G122" t="s">
        <v>404</v>
      </c>
      <c r="H122" t="s">
        <v>405</v>
      </c>
    </row>
    <row r="123" spans="1:8" x14ac:dyDescent="0.35">
      <c r="A123" s="1" t="s">
        <v>121</v>
      </c>
      <c r="B123" t="str">
        <f t="shared" si="4"/>
        <v xml:space="preserve">Robert Brus Metro Ports"                                 </v>
      </c>
      <c r="C123" t="str">
        <f t="shared" si="5"/>
        <v>Robert Brus Metro Ports</v>
      </c>
      <c r="D123" s="12" t="s">
        <v>571</v>
      </c>
      <c r="E123" t="s">
        <v>268</v>
      </c>
      <c r="F123">
        <v>149</v>
      </c>
      <c r="G123" t="s">
        <v>406</v>
      </c>
      <c r="H123" t="s">
        <v>407</v>
      </c>
    </row>
    <row r="124" spans="1:8" x14ac:dyDescent="0.35">
      <c r="A124" s="1" t="s">
        <v>122</v>
      </c>
      <c r="B124" t="str">
        <f t="shared" si="4"/>
        <v xml:space="preserve">Dalas Tufts Millbrook Fisheries"                         </v>
      </c>
      <c r="C124" t="str">
        <f t="shared" si="5"/>
        <v>Dalas Tufts Millbrook Fisheries</v>
      </c>
      <c r="D124" s="12" t="s">
        <v>576</v>
      </c>
      <c r="E124" t="s">
        <v>408</v>
      </c>
      <c r="F124">
        <v>20</v>
      </c>
    </row>
    <row r="125" spans="1:8" x14ac:dyDescent="0.35">
      <c r="A125" s="1" t="s">
        <v>123</v>
      </c>
      <c r="B125" t="str">
        <f t="shared" si="4"/>
        <v xml:space="preserve">Melanie Charters Millennium Print Group"                 </v>
      </c>
      <c r="C125" t="str">
        <f t="shared" si="5"/>
        <v>Melanie Charters Millennium Print Group</v>
      </c>
      <c r="D125" s="12" t="s">
        <v>581</v>
      </c>
      <c r="E125" t="s">
        <v>409</v>
      </c>
      <c r="F125">
        <v>267</v>
      </c>
      <c r="G125" t="s">
        <v>410</v>
      </c>
      <c r="H125" t="s">
        <v>411</v>
      </c>
    </row>
    <row r="126" spans="1:8" ht="29" x14ac:dyDescent="0.35">
      <c r="A126" s="1" t="s">
        <v>124</v>
      </c>
      <c r="B126" t="str">
        <f t="shared" si="4"/>
        <v xml:space="preserve">Moran Desiree Moran Logistics"                           </v>
      </c>
      <c r="C126" t="str">
        <f t="shared" si="5"/>
        <v>Moran Desiree Moran Logistics</v>
      </c>
      <c r="D126" s="12" t="s">
        <v>577</v>
      </c>
      <c r="E126" t="s">
        <v>195</v>
      </c>
      <c r="F126">
        <v>206</v>
      </c>
      <c r="G126" s="8" t="s">
        <v>412</v>
      </c>
      <c r="H126" t="s">
        <v>413</v>
      </c>
    </row>
    <row r="127" spans="1:8" x14ac:dyDescent="0.35">
      <c r="A127" s="1" t="s">
        <v>125</v>
      </c>
      <c r="B127" t="str">
        <f t="shared" si="4"/>
        <v xml:space="preserve">Jim Mortenson Mortenson Bros Farms"                      </v>
      </c>
      <c r="C127" t="str">
        <f t="shared" si="5"/>
        <v>Jim Mortenson Mortenson Bros Farms</v>
      </c>
      <c r="D127" s="12" t="s">
        <v>576</v>
      </c>
      <c r="E127" t="s">
        <v>329</v>
      </c>
      <c r="F127">
        <v>306</v>
      </c>
      <c r="G127" t="s">
        <v>414</v>
      </c>
      <c r="H127" t="s">
        <v>415</v>
      </c>
    </row>
    <row r="128" spans="1:8" x14ac:dyDescent="0.35">
      <c r="A128" s="1" t="s">
        <v>126</v>
      </c>
      <c r="B128" t="str">
        <f t="shared" si="4"/>
        <v xml:space="preserve">Daniel Blanco MSC"                                       </v>
      </c>
      <c r="C128" t="str">
        <f t="shared" si="5"/>
        <v>Daniel Blanco MSC</v>
      </c>
      <c r="D128" s="12" t="s">
        <v>571</v>
      </c>
    </row>
    <row r="129" spans="1:8" x14ac:dyDescent="0.35">
      <c r="A129" s="1" t="s">
        <v>127</v>
      </c>
      <c r="B129" t="str">
        <f t="shared" si="4"/>
        <v xml:space="preserve">Svajunas Urbutis National Consolidation Services"        </v>
      </c>
      <c r="C129" t="str">
        <f t="shared" si="5"/>
        <v>Svajunas Urbutis National Consolidation Services</v>
      </c>
      <c r="D129" s="12" t="s">
        <v>571</v>
      </c>
      <c r="F129">
        <v>56</v>
      </c>
      <c r="G129" t="s">
        <v>416</v>
      </c>
      <c r="H129" t="s">
        <v>417</v>
      </c>
    </row>
    <row r="130" spans="1:8" x14ac:dyDescent="0.35">
      <c r="A130" s="1" t="s">
        <v>128</v>
      </c>
      <c r="B130" t="str">
        <f t="shared" si="4"/>
        <v xml:space="preserve">Linda Schully New Tech Packaging"                        </v>
      </c>
      <c r="C130" t="str">
        <f t="shared" si="5"/>
        <v>Linda Schully New Tech Packaging</v>
      </c>
      <c r="D130" s="12" t="s">
        <v>574</v>
      </c>
      <c r="E130" t="s">
        <v>239</v>
      </c>
      <c r="F130">
        <v>151</v>
      </c>
      <c r="G130" t="s">
        <v>418</v>
      </c>
      <c r="H130" t="s">
        <v>419</v>
      </c>
    </row>
    <row r="131" spans="1:8" x14ac:dyDescent="0.35">
      <c r="A131" s="1" t="s">
        <v>129</v>
      </c>
      <c r="B131" t="str">
        <f t="shared" si="4"/>
        <v xml:space="preserve">Jennifer Rada Neway Packaging Corporation"               </v>
      </c>
      <c r="C131" t="str">
        <f t="shared" si="5"/>
        <v>Jennifer Rada Neway Packaging Corporation</v>
      </c>
      <c r="D131" s="12" t="s">
        <v>574</v>
      </c>
      <c r="E131" t="s">
        <v>409</v>
      </c>
      <c r="F131">
        <v>88</v>
      </c>
      <c r="G131" t="s">
        <v>420</v>
      </c>
      <c r="H131" t="s">
        <v>421</v>
      </c>
    </row>
    <row r="132" spans="1:8" x14ac:dyDescent="0.35">
      <c r="A132" s="1" t="s">
        <v>130</v>
      </c>
      <c r="B132" t="str">
        <f t="shared" si="4"/>
        <v xml:space="preserve">Eric Oliver Norfolk Southern"                            </v>
      </c>
      <c r="C132" t="str">
        <f t="shared" si="5"/>
        <v>Eric Oliver Norfolk Southern</v>
      </c>
      <c r="D132" s="12" t="s">
        <v>571</v>
      </c>
      <c r="F132">
        <v>20700</v>
      </c>
      <c r="G132" t="s">
        <v>422</v>
      </c>
      <c r="H132" t="s">
        <v>423</v>
      </c>
    </row>
    <row r="133" spans="1:8" x14ac:dyDescent="0.35">
      <c r="A133" s="1" t="s">
        <v>131</v>
      </c>
      <c r="B133" t="str">
        <f>RIGHT(A133, LEN(A133) - 7)</f>
        <v>Heather Giardini North Eastern Equipment Sales &amp; Rentals"</v>
      </c>
      <c r="C133" t="s">
        <v>259</v>
      </c>
      <c r="D133" s="12" t="s">
        <v>585</v>
      </c>
      <c r="F133">
        <v>3</v>
      </c>
      <c r="G133" s="3" t="s">
        <v>424</v>
      </c>
      <c r="H133" s="3" t="s">
        <v>425</v>
      </c>
    </row>
    <row r="134" spans="1:8" x14ac:dyDescent="0.35">
      <c r="A134" s="1" t="s">
        <v>132</v>
      </c>
      <c r="B134" t="str">
        <f t="shared" si="4"/>
        <v xml:space="preserve">Stephanie Pennix Oakley Transport"                       </v>
      </c>
      <c r="C134" t="str">
        <f t="shared" si="5"/>
        <v>Stephanie Pennix Oakley Transport</v>
      </c>
      <c r="D134" s="12" t="s">
        <v>571</v>
      </c>
      <c r="E134" t="s">
        <v>426</v>
      </c>
      <c r="F134">
        <v>539</v>
      </c>
      <c r="G134" t="s">
        <v>427</v>
      </c>
      <c r="H134" t="s">
        <v>428</v>
      </c>
    </row>
    <row r="135" spans="1:8" x14ac:dyDescent="0.35">
      <c r="A135" s="1" t="s">
        <v>133</v>
      </c>
      <c r="B135" t="str">
        <f t="shared" si="4"/>
        <v xml:space="preserve">Don Birky On Track Trucking Inc"                         </v>
      </c>
      <c r="C135" t="str">
        <f t="shared" si="5"/>
        <v>Don Birky On Track Trucking Inc</v>
      </c>
      <c r="D135" s="12" t="s">
        <v>571</v>
      </c>
      <c r="E135" t="s">
        <v>195</v>
      </c>
      <c r="G135" s="3" t="s">
        <v>429</v>
      </c>
      <c r="H135" s="3" t="s">
        <v>430</v>
      </c>
    </row>
    <row r="136" spans="1:8" x14ac:dyDescent="0.35">
      <c r="A136" s="1" t="s">
        <v>134</v>
      </c>
      <c r="B136" t="str">
        <f t="shared" si="4"/>
        <v xml:space="preserve">TANNER THERRIEN PALOUSE PULSE LLC"                       </v>
      </c>
      <c r="C136" t="str">
        <f t="shared" si="5"/>
        <v>TANNER THERRIEN PALOUSE PULSE LLC</v>
      </c>
      <c r="D136" s="12" t="s">
        <v>576</v>
      </c>
      <c r="F136">
        <v>10</v>
      </c>
      <c r="G136" s="3" t="s">
        <v>431</v>
      </c>
      <c r="H136" s="3" t="s">
        <v>432</v>
      </c>
    </row>
    <row r="137" spans="1:8" x14ac:dyDescent="0.35">
      <c r="A137" s="1" t="s">
        <v>135</v>
      </c>
      <c r="B137" t="str">
        <f t="shared" si="4"/>
        <v xml:space="preserve">Nick Forte Paragon Leasing L.P."                         </v>
      </c>
      <c r="C137" t="str">
        <f t="shared" si="5"/>
        <v>Nick Forte Paragon Leasing L.P.</v>
      </c>
      <c r="D137" s="12" t="s">
        <v>571</v>
      </c>
      <c r="E137" t="s">
        <v>198</v>
      </c>
      <c r="F137">
        <v>58</v>
      </c>
      <c r="G137" t="s">
        <v>433</v>
      </c>
      <c r="H137" t="s">
        <v>434</v>
      </c>
    </row>
    <row r="138" spans="1:8" x14ac:dyDescent="0.35">
      <c r="A138" s="1" t="s">
        <v>136</v>
      </c>
      <c r="B138" t="str">
        <f t="shared" si="4"/>
        <v xml:space="preserve">Chris Mortensen Pasco Fire Department"                   </v>
      </c>
      <c r="C138" t="str">
        <f t="shared" si="5"/>
        <v>Chris Mortensen Pasco Fire Department</v>
      </c>
      <c r="D138" s="12" t="s">
        <v>579</v>
      </c>
      <c r="E138" t="s">
        <v>435</v>
      </c>
      <c r="F138">
        <v>38</v>
      </c>
    </row>
    <row r="139" spans="1:8" x14ac:dyDescent="0.35">
      <c r="A139" s="1" t="s">
        <v>137</v>
      </c>
      <c r="B139" t="str">
        <f t="shared" si="4"/>
        <v xml:space="preserve">ADAM WILSON PEARSON SALES COMPANY INC."                  </v>
      </c>
      <c r="C139" t="str">
        <f t="shared" si="5"/>
        <v>ADAM WILSON PEARSON SALES COMPANY INC.</v>
      </c>
      <c r="D139" s="12" t="s">
        <v>572</v>
      </c>
      <c r="F139">
        <v>33</v>
      </c>
      <c r="G139" t="s">
        <v>436</v>
      </c>
      <c r="H139" t="s">
        <v>437</v>
      </c>
    </row>
    <row r="140" spans="1:8" x14ac:dyDescent="0.35">
      <c r="A140" s="1" t="s">
        <v>138</v>
      </c>
      <c r="B140" t="str">
        <f t="shared" si="4"/>
        <v xml:space="preserve">Albert Seaman Pepsi"                                     </v>
      </c>
      <c r="C140" t="str">
        <f t="shared" si="5"/>
        <v>Albert Seaman Pepsi</v>
      </c>
      <c r="D140" s="12" t="s">
        <v>574</v>
      </c>
      <c r="F140">
        <v>318000</v>
      </c>
      <c r="G140" t="s">
        <v>438</v>
      </c>
      <c r="H140" t="s">
        <v>439</v>
      </c>
    </row>
    <row r="141" spans="1:8" x14ac:dyDescent="0.35">
      <c r="A141" s="1" t="s">
        <v>139</v>
      </c>
      <c r="B141" t="str">
        <f t="shared" si="4"/>
        <v xml:space="preserve">Anju Francis Perfect Precision"                          </v>
      </c>
      <c r="C141" t="str">
        <f t="shared" si="5"/>
        <v>Anju Francis Perfect Precision</v>
      </c>
      <c r="D141" s="12" t="s">
        <v>579</v>
      </c>
      <c r="F141">
        <v>9</v>
      </c>
      <c r="G141" t="s">
        <v>440</v>
      </c>
      <c r="H141" t="s">
        <v>441</v>
      </c>
    </row>
    <row r="142" spans="1:8" x14ac:dyDescent="0.35">
      <c r="A142" s="1" t="s">
        <v>140</v>
      </c>
      <c r="B142" t="str">
        <f t="shared" si="4"/>
        <v xml:space="preserve">stephen regulski Performance Cold Storage"               </v>
      </c>
      <c r="C142" t="str">
        <f t="shared" si="5"/>
        <v>stephen regulski Performance Cold Storage</v>
      </c>
      <c r="D142" s="12" t="s">
        <v>577</v>
      </c>
      <c r="F142">
        <v>9</v>
      </c>
      <c r="G142" s="3" t="s">
        <v>442</v>
      </c>
      <c r="H142" s="3" t="s">
        <v>443</v>
      </c>
    </row>
    <row r="143" spans="1:8" x14ac:dyDescent="0.35">
      <c r="A143" s="1" t="s">
        <v>141</v>
      </c>
      <c r="B143" t="str">
        <f t="shared" si="4"/>
        <v xml:space="preserve">Iris Salazar PL Developments"                            </v>
      </c>
      <c r="C143" t="str">
        <f t="shared" si="5"/>
        <v>Iris Salazar PL Developments</v>
      </c>
      <c r="D143" s="12" t="s">
        <v>574</v>
      </c>
      <c r="E143" t="s">
        <v>444</v>
      </c>
      <c r="F143">
        <v>1600</v>
      </c>
      <c r="G143" t="s">
        <v>445</v>
      </c>
      <c r="H143" t="s">
        <v>446</v>
      </c>
    </row>
    <row r="144" spans="1:8" x14ac:dyDescent="0.35">
      <c r="A144" s="1" t="s">
        <v>142</v>
      </c>
      <c r="B144" t="str">
        <f t="shared" si="4"/>
        <v xml:space="preserve">Charlotte Long Port of Wilmington Cold Storage (PWCS)"   </v>
      </c>
      <c r="C144" t="str">
        <f t="shared" si="5"/>
        <v>Charlotte Long Port of Wilmington Cold Storage (PWCS)</v>
      </c>
      <c r="D144" s="12" t="s">
        <v>577</v>
      </c>
      <c r="E144" t="s">
        <v>447</v>
      </c>
      <c r="F144">
        <v>30</v>
      </c>
      <c r="G144" t="s">
        <v>448</v>
      </c>
      <c r="H144" t="s">
        <v>449</v>
      </c>
    </row>
    <row r="145" spans="1:8" x14ac:dyDescent="0.35">
      <c r="A145" s="1" t="s">
        <v>143</v>
      </c>
      <c r="B145" t="str">
        <f t="shared" si="4"/>
        <v xml:space="preserve">Margaret Inman PSS DISTRIBUTION SERVICES"                </v>
      </c>
      <c r="C145" t="str">
        <f t="shared" si="5"/>
        <v>Margaret Inman PSS DISTRIBUTION SERVICES</v>
      </c>
      <c r="D145" s="12" t="s">
        <v>571</v>
      </c>
      <c r="E145" t="s">
        <v>450</v>
      </c>
      <c r="F145">
        <v>57</v>
      </c>
      <c r="G145" t="s">
        <v>451</v>
      </c>
      <c r="H145" t="s">
        <v>452</v>
      </c>
    </row>
    <row r="146" spans="1:8" x14ac:dyDescent="0.35">
      <c r="A146" s="1" t="s">
        <v>144</v>
      </c>
      <c r="B146" t="str">
        <f t="shared" si="4"/>
        <v xml:space="preserve">Colt Wickizer Purtis Creek Farms"                        </v>
      </c>
      <c r="C146" t="str">
        <f t="shared" si="5"/>
        <v>Colt Wickizer Purtis Creek Farms</v>
      </c>
      <c r="D146" s="12" t="s">
        <v>576</v>
      </c>
      <c r="E146" t="s">
        <v>453</v>
      </c>
      <c r="F146">
        <v>1</v>
      </c>
      <c r="G146" t="s">
        <v>454</v>
      </c>
      <c r="H146" t="s">
        <v>455</v>
      </c>
    </row>
    <row r="147" spans="1:8" x14ac:dyDescent="0.35">
      <c r="A147" s="1" t="s">
        <v>145</v>
      </c>
      <c r="B147" t="str">
        <f t="shared" si="4"/>
        <v xml:space="preserve">JEFF masso PVS MINIBULK"                                 </v>
      </c>
      <c r="C147" t="str">
        <f t="shared" si="5"/>
        <v>JEFF masso PVS MINIBULK</v>
      </c>
      <c r="D147" s="12" t="s">
        <v>572</v>
      </c>
      <c r="F147">
        <v>1300</v>
      </c>
      <c r="G147" t="s">
        <v>456</v>
      </c>
      <c r="H147" t="s">
        <v>457</v>
      </c>
    </row>
    <row r="148" spans="1:8" x14ac:dyDescent="0.35">
      <c r="A148" s="1" t="s">
        <v>146</v>
      </c>
      <c r="B148" t="str">
        <f t="shared" si="4"/>
        <v xml:space="preserve">Michael Paras Quality Transport, Inc."                   </v>
      </c>
      <c r="C148" t="str">
        <f t="shared" si="5"/>
        <v>Michael Paras Quality Transport, Inc.</v>
      </c>
      <c r="D148" s="12" t="s">
        <v>571</v>
      </c>
      <c r="F148">
        <v>27</v>
      </c>
      <c r="G148" t="s">
        <v>458</v>
      </c>
      <c r="H148" t="s">
        <v>459</v>
      </c>
    </row>
    <row r="149" spans="1:8" x14ac:dyDescent="0.35">
      <c r="A149" s="1" t="s">
        <v>147</v>
      </c>
      <c r="B149" t="str">
        <f t="shared" si="4"/>
        <v xml:space="preserve">Wali Rahim Rahim Transport"                              </v>
      </c>
      <c r="C149" t="str">
        <f t="shared" si="5"/>
        <v>Wali Rahim Rahim Transport</v>
      </c>
      <c r="D149" s="12" t="s">
        <v>571</v>
      </c>
    </row>
    <row r="150" spans="1:8" x14ac:dyDescent="0.35">
      <c r="A150" s="1" t="s">
        <v>148</v>
      </c>
      <c r="B150" t="str">
        <f t="shared" si="4"/>
        <v xml:space="preserve">Larry Monroe Red Bird Carriers"                          </v>
      </c>
      <c r="C150" t="str">
        <f t="shared" si="5"/>
        <v>Larry Monroe Red Bird Carriers</v>
      </c>
      <c r="D150" s="12" t="s">
        <v>571</v>
      </c>
      <c r="F150">
        <v>89</v>
      </c>
      <c r="G150" t="s">
        <v>460</v>
      </c>
      <c r="H150" t="s">
        <v>461</v>
      </c>
    </row>
    <row r="151" spans="1:8" x14ac:dyDescent="0.35">
      <c r="A151" s="1" t="s">
        <v>149</v>
      </c>
      <c r="B151" t="str">
        <f t="shared" si="4"/>
        <v xml:space="preserve">james howard RELIABLE FIRE AND SAFETY"                   </v>
      </c>
      <c r="C151" t="str">
        <f t="shared" si="5"/>
        <v>james howard RELIABLE FIRE AND SAFETY</v>
      </c>
      <c r="D151" s="12" t="s">
        <v>572</v>
      </c>
      <c r="F151">
        <v>10</v>
      </c>
      <c r="G151" t="s">
        <v>462</v>
      </c>
      <c r="H151" t="s">
        <v>463</v>
      </c>
    </row>
    <row r="152" spans="1:8" x14ac:dyDescent="0.35">
      <c r="A152" s="1" t="s">
        <v>150</v>
      </c>
      <c r="B152" t="str">
        <f t="shared" si="4"/>
        <v xml:space="preserve">Jose Coria Savage Services Corporation"                  </v>
      </c>
      <c r="C152" t="str">
        <f t="shared" si="5"/>
        <v>Jose Coria Savage Services Corporation</v>
      </c>
      <c r="D152" s="12" t="s">
        <v>571</v>
      </c>
    </row>
    <row r="153" spans="1:8" x14ac:dyDescent="0.35">
      <c r="A153" s="1" t="s">
        <v>151</v>
      </c>
      <c r="B153" t="str">
        <f t="shared" si="4"/>
        <v xml:space="preserve">Blair Marshall SCHMUHL BROTHERS INC"                     </v>
      </c>
      <c r="C153" t="str">
        <f t="shared" si="5"/>
        <v>Blair Marshall SCHMUHL BROTHERS INC</v>
      </c>
      <c r="D153" s="12" t="s">
        <v>576</v>
      </c>
      <c r="E153" t="s">
        <v>464</v>
      </c>
      <c r="F153">
        <v>119</v>
      </c>
      <c r="G153" t="s">
        <v>465</v>
      </c>
      <c r="H153" t="s">
        <v>466</v>
      </c>
    </row>
    <row r="154" spans="1:8" x14ac:dyDescent="0.35">
      <c r="A154" s="1" t="s">
        <v>152</v>
      </c>
      <c r="B154" t="str">
        <f t="shared" si="4"/>
        <v xml:space="preserve">Sid Chrestia Service Equipment Co Inc"                   </v>
      </c>
      <c r="C154" t="str">
        <f t="shared" si="5"/>
        <v>Sid Chrestia Service Equipment Co Inc</v>
      </c>
      <c r="D154" s="12" t="s">
        <v>572</v>
      </c>
      <c r="F154">
        <v>19</v>
      </c>
      <c r="G154" t="s">
        <v>467</v>
      </c>
      <c r="H154" t="s">
        <v>468</v>
      </c>
    </row>
    <row r="155" spans="1:8" x14ac:dyDescent="0.35">
      <c r="A155" s="1" t="s">
        <v>153</v>
      </c>
      <c r="B155" t="str">
        <f t="shared" si="4"/>
        <v xml:space="preserve">BRIAN MAY Singh Trucklines"                              </v>
      </c>
      <c r="C155" t="str">
        <f t="shared" si="5"/>
        <v>BRIAN MAY Singh Trucklines</v>
      </c>
      <c r="D155" s="12" t="s">
        <v>571</v>
      </c>
      <c r="E155" t="s">
        <v>268</v>
      </c>
      <c r="F155">
        <v>21</v>
      </c>
      <c r="G155" t="s">
        <v>469</v>
      </c>
      <c r="H155" t="s">
        <v>470</v>
      </c>
    </row>
    <row r="156" spans="1:8" x14ac:dyDescent="0.35">
      <c r="A156" s="1" t="s">
        <v>154</v>
      </c>
      <c r="B156" t="str">
        <f t="shared" si="4"/>
        <v xml:space="preserve">Mana Hoskins Solera Source Dynamics"                     </v>
      </c>
      <c r="C156" t="str">
        <f t="shared" si="5"/>
        <v>Mana Hoskins Solera Source Dynamics</v>
      </c>
      <c r="D156" s="12" t="s">
        <v>581</v>
      </c>
      <c r="E156" t="s">
        <v>471</v>
      </c>
      <c r="F156">
        <v>16</v>
      </c>
      <c r="G156" t="s">
        <v>472</v>
      </c>
      <c r="H156" t="s">
        <v>473</v>
      </c>
    </row>
    <row r="157" spans="1:8" x14ac:dyDescent="0.35">
      <c r="A157" s="1" t="s">
        <v>155</v>
      </c>
      <c r="B157" t="str">
        <f t="shared" si="4"/>
        <v xml:space="preserve">Kari Coffey Southern Core Recycling"                     </v>
      </c>
      <c r="C157" t="str">
        <f t="shared" si="5"/>
        <v>Kari Coffey Southern Core Recycling</v>
      </c>
      <c r="D157" s="12" t="s">
        <v>572</v>
      </c>
      <c r="E157" t="s">
        <v>360</v>
      </c>
      <c r="F157">
        <v>27</v>
      </c>
      <c r="G157" t="s">
        <v>474</v>
      </c>
      <c r="H157" t="s">
        <v>475</v>
      </c>
    </row>
    <row r="158" spans="1:8" x14ac:dyDescent="0.35">
      <c r="A158" s="1" t="s">
        <v>156</v>
      </c>
      <c r="B158" t="str">
        <f t="shared" si="4"/>
        <v xml:space="preserve">Laura Eaton Southern Illinois Motor Xpress"              </v>
      </c>
      <c r="C158" t="str">
        <f t="shared" si="5"/>
        <v>Laura Eaton Southern Illinois Motor Xpress</v>
      </c>
      <c r="D158" s="12" t="s">
        <v>571</v>
      </c>
      <c r="E158" t="s">
        <v>476</v>
      </c>
      <c r="F158">
        <v>165</v>
      </c>
      <c r="G158" t="s">
        <v>477</v>
      </c>
      <c r="H158" t="s">
        <v>478</v>
      </c>
    </row>
    <row r="159" spans="1:8" x14ac:dyDescent="0.35">
      <c r="A159" s="1" t="s">
        <v>157</v>
      </c>
      <c r="B159" t="str">
        <f t="shared" si="4"/>
        <v xml:space="preserve">Cindy McCoy Stephen Gould Corporation"                   </v>
      </c>
      <c r="C159" t="str">
        <f t="shared" si="5"/>
        <v>Cindy McCoy Stephen Gould Corporation</v>
      </c>
      <c r="D159" s="12" t="s">
        <v>579</v>
      </c>
      <c r="E159" t="s">
        <v>447</v>
      </c>
      <c r="F159">
        <v>3027</v>
      </c>
      <c r="G159" t="s">
        <v>479</v>
      </c>
      <c r="H159" t="s">
        <v>480</v>
      </c>
    </row>
    <row r="160" spans="1:8" x14ac:dyDescent="0.35">
      <c r="A160" s="1" t="s">
        <v>158</v>
      </c>
      <c r="B160" t="str">
        <f t="shared" si="4"/>
        <v xml:space="preserve">Keith Munn STG Logistics"                                </v>
      </c>
      <c r="C160" t="str">
        <f t="shared" si="5"/>
        <v>Keith Munn STG Logistics</v>
      </c>
      <c r="D160" s="12" t="s">
        <v>571</v>
      </c>
      <c r="F160">
        <v>2079</v>
      </c>
      <c r="G160" t="s">
        <v>481</v>
      </c>
      <c r="H160" t="s">
        <v>482</v>
      </c>
    </row>
    <row r="161" spans="1:8" x14ac:dyDescent="0.35">
      <c r="A161" s="1" t="s">
        <v>159</v>
      </c>
      <c r="B161" t="str">
        <f t="shared" si="4"/>
        <v xml:space="preserve">Donna Flavin Suburban Industrial Packaging"              </v>
      </c>
      <c r="C161" t="str">
        <f t="shared" si="5"/>
        <v>Donna Flavin Suburban Industrial Packaging</v>
      </c>
      <c r="D161" s="12" t="s">
        <v>574</v>
      </c>
      <c r="E161" t="s">
        <v>409</v>
      </c>
      <c r="F161">
        <v>40</v>
      </c>
      <c r="G161" t="s">
        <v>483</v>
      </c>
      <c r="H161" t="s">
        <v>484</v>
      </c>
    </row>
    <row r="162" spans="1:8" x14ac:dyDescent="0.35">
      <c r="A162" s="1" t="s">
        <v>160</v>
      </c>
      <c r="B162" t="str">
        <f t="shared" si="4"/>
        <v xml:space="preserve">Mckenzie Sanchez Sun State Nursery"                      </v>
      </c>
      <c r="C162" t="str">
        <f t="shared" si="5"/>
        <v>Mckenzie Sanchez Sun State Nursery</v>
      </c>
      <c r="D162" s="12" t="s">
        <v>574</v>
      </c>
      <c r="F162">
        <v>38</v>
      </c>
      <c r="G162" t="s">
        <v>485</v>
      </c>
      <c r="H162" t="s">
        <v>486</v>
      </c>
    </row>
    <row r="163" spans="1:8" x14ac:dyDescent="0.35">
      <c r="A163" s="1" t="s">
        <v>161</v>
      </c>
      <c r="B163" t="str">
        <f t="shared" si="4"/>
        <v xml:space="preserve">Justin Maynard Sweet Street Desserts Inc."               </v>
      </c>
      <c r="C163" t="str">
        <f t="shared" si="5"/>
        <v>Justin Maynard Sweet Street Desserts Inc.</v>
      </c>
      <c r="D163" s="12" t="s">
        <v>574</v>
      </c>
      <c r="E163" t="s">
        <v>487</v>
      </c>
      <c r="F163">
        <v>707</v>
      </c>
      <c r="G163" t="s">
        <v>488</v>
      </c>
      <c r="H163" t="s">
        <v>489</v>
      </c>
    </row>
    <row r="164" spans="1:8" x14ac:dyDescent="0.35">
      <c r="A164" s="1" t="s">
        <v>162</v>
      </c>
      <c r="B164" t="str">
        <f t="shared" si="4"/>
        <v xml:space="preserve">Walt Gutowski Swift Printing"                            </v>
      </c>
      <c r="C164" t="str">
        <f t="shared" si="5"/>
        <v>Walt Gutowski Swift Printing</v>
      </c>
      <c r="D164" s="12" t="s">
        <v>579</v>
      </c>
      <c r="E164" t="s">
        <v>195</v>
      </c>
      <c r="F164">
        <v>5</v>
      </c>
      <c r="G164" t="s">
        <v>490</v>
      </c>
      <c r="H164" t="s">
        <v>491</v>
      </c>
    </row>
    <row r="165" spans="1:8" x14ac:dyDescent="0.35">
      <c r="A165" s="1" t="s">
        <v>163</v>
      </c>
      <c r="B165" t="str">
        <f t="shared" si="4"/>
        <v xml:space="preserve">Laura Teter TDEC"                                        </v>
      </c>
      <c r="C165" t="str">
        <f t="shared" si="5"/>
        <v>Laura Teter TDEC</v>
      </c>
      <c r="D165" s="12" t="s">
        <v>580</v>
      </c>
      <c r="E165" t="s">
        <v>236</v>
      </c>
      <c r="F165">
        <v>153</v>
      </c>
      <c r="G165" t="s">
        <v>492</v>
      </c>
      <c r="H165" t="s">
        <v>493</v>
      </c>
    </row>
    <row r="166" spans="1:8" x14ac:dyDescent="0.35">
      <c r="A166" s="1" t="s">
        <v>164</v>
      </c>
      <c r="B166" t="str">
        <f t="shared" si="4"/>
        <v xml:space="preserve">Matt Gamble The Choctaw Nation of Oklahoma"              </v>
      </c>
      <c r="C166" t="str">
        <f t="shared" si="5"/>
        <v>Matt Gamble The Choctaw Nation of Oklahoma</v>
      </c>
      <c r="D166" s="12" t="s">
        <v>580</v>
      </c>
      <c r="E166" t="s">
        <v>494</v>
      </c>
      <c r="F166">
        <v>12093</v>
      </c>
    </row>
    <row r="167" spans="1:8" x14ac:dyDescent="0.35">
      <c r="A167" s="1" t="s">
        <v>165</v>
      </c>
      <c r="B167" t="str">
        <f t="shared" si="4"/>
        <v xml:space="preserve">Wendy Wolff Timmons Oil"                                 </v>
      </c>
      <c r="C167" t="str">
        <f t="shared" si="5"/>
        <v>Wendy Wolff Timmons Oil</v>
      </c>
      <c r="D167" s="12" t="s">
        <v>573</v>
      </c>
      <c r="E167" t="s">
        <v>495</v>
      </c>
      <c r="F167">
        <v>2</v>
      </c>
      <c r="G167" t="s">
        <v>496</v>
      </c>
      <c r="H167" t="s">
        <v>497</v>
      </c>
    </row>
    <row r="168" spans="1:8" x14ac:dyDescent="0.35">
      <c r="A168" s="1" t="s">
        <v>166</v>
      </c>
      <c r="B168" t="str">
        <f t="shared" si="4"/>
        <v xml:space="preserve">Tom Klatt Today Cartage Inc."                            </v>
      </c>
      <c r="C168" t="str">
        <f t="shared" si="5"/>
        <v>Tom Klatt Today Cartage Inc.</v>
      </c>
      <c r="D168" s="12" t="s">
        <v>571</v>
      </c>
      <c r="E168" t="s">
        <v>195</v>
      </c>
      <c r="F168">
        <v>9</v>
      </c>
      <c r="G168" s="3" t="s">
        <v>498</v>
      </c>
      <c r="H168" s="3" t="s">
        <v>499</v>
      </c>
    </row>
    <row r="169" spans="1:8" x14ac:dyDescent="0.35">
      <c r="A169" s="1" t="s">
        <v>167</v>
      </c>
      <c r="B169" t="str">
        <f t="shared" si="4"/>
        <v xml:space="preserve">Thomas Field Tomar Industries, Inc."                     </v>
      </c>
      <c r="C169" t="str">
        <f t="shared" si="5"/>
        <v>Thomas Field Tomar Industries, Inc.</v>
      </c>
      <c r="D169" s="12" t="s">
        <v>572</v>
      </c>
      <c r="E169" t="s">
        <v>329</v>
      </c>
      <c r="F169">
        <v>31</v>
      </c>
      <c r="G169" t="s">
        <v>500</v>
      </c>
      <c r="H169" t="s">
        <v>501</v>
      </c>
    </row>
    <row r="170" spans="1:8" x14ac:dyDescent="0.35">
      <c r="A170" s="1" t="s">
        <v>168</v>
      </c>
      <c r="B170" t="str">
        <f t="shared" si="4"/>
        <v xml:space="preserve">Dino Montez Torrance Logistics Company"                  </v>
      </c>
      <c r="C170" t="str">
        <f t="shared" si="5"/>
        <v>Dino Montez Torrance Logistics Company</v>
      </c>
      <c r="D170" s="12" t="s">
        <v>571</v>
      </c>
      <c r="E170" t="s">
        <v>508</v>
      </c>
      <c r="F170">
        <v>3776</v>
      </c>
      <c r="G170" t="s">
        <v>509</v>
      </c>
      <c r="H170">
        <v>88656812345</v>
      </c>
    </row>
    <row r="171" spans="1:8" x14ac:dyDescent="0.35">
      <c r="A171" s="1" t="s">
        <v>169</v>
      </c>
      <c r="B171" t="str">
        <f t="shared" si="4"/>
        <v xml:space="preserve">Aaron Greer Total Quality Logistics"                     </v>
      </c>
      <c r="C171" t="str">
        <f t="shared" si="5"/>
        <v>Aaron Greer Total Quality Logistics</v>
      </c>
      <c r="D171" s="12" t="s">
        <v>571</v>
      </c>
      <c r="E171" t="s">
        <v>502</v>
      </c>
      <c r="F171">
        <v>9000</v>
      </c>
      <c r="G171" t="s">
        <v>503</v>
      </c>
      <c r="H171" t="s">
        <v>504</v>
      </c>
    </row>
    <row r="172" spans="1:8" x14ac:dyDescent="0.35">
      <c r="A172" s="1" t="s">
        <v>170</v>
      </c>
      <c r="B172" t="str">
        <f t="shared" si="4"/>
        <v xml:space="preserve">Heather Sullivan TOTAL SAFETY SUPPLIES &amp; SOLUTIONS"      </v>
      </c>
      <c r="C172" t="str">
        <f t="shared" si="5"/>
        <v>Heather Sullivan TOTAL SAFETY SUPPLIES &amp; SOLUTIONS</v>
      </c>
      <c r="D172" s="12" t="s">
        <v>572</v>
      </c>
      <c r="E172" t="s">
        <v>505</v>
      </c>
      <c r="F172">
        <v>3385</v>
      </c>
      <c r="G172" t="s">
        <v>506</v>
      </c>
      <c r="H172" s="3" t="s">
        <v>507</v>
      </c>
    </row>
    <row r="173" spans="1:8" x14ac:dyDescent="0.35">
      <c r="A173" s="1" t="s">
        <v>171</v>
      </c>
      <c r="B173" t="str">
        <f t="shared" si="4"/>
        <v xml:space="preserve">Alexander Castellano TotalChem"                          </v>
      </c>
      <c r="C173" t="str">
        <f t="shared" si="5"/>
        <v>Alexander Castellano TotalChem</v>
      </c>
      <c r="D173" s="12" t="s">
        <v>572</v>
      </c>
      <c r="E173" t="s">
        <v>236</v>
      </c>
      <c r="F173">
        <v>13</v>
      </c>
      <c r="G173" t="s">
        <v>510</v>
      </c>
      <c r="H173" t="s">
        <v>511</v>
      </c>
    </row>
    <row r="174" spans="1:8" x14ac:dyDescent="0.35">
      <c r="A174" s="1" t="s">
        <v>172</v>
      </c>
      <c r="B174" t="str">
        <f t="shared" si="4"/>
        <v xml:space="preserve">Barbie Durrum Townsend Grain Co."                        </v>
      </c>
      <c r="C174" t="str">
        <f t="shared" si="5"/>
        <v>Barbie Durrum Townsend Grain Co.</v>
      </c>
      <c r="D174" s="12" t="s">
        <v>576</v>
      </c>
      <c r="G174" s="3" t="s">
        <v>512</v>
      </c>
      <c r="H174" t="s">
        <v>513</v>
      </c>
    </row>
    <row r="175" spans="1:8" x14ac:dyDescent="0.35">
      <c r="A175" s="1" t="s">
        <v>173</v>
      </c>
      <c r="B175" t="str">
        <f t="shared" ref="B175:B190" si="6">RIGHT(A175, LEN(A175) - 7)</f>
        <v xml:space="preserve">Shmuel Zfatman Traibers meat"                            </v>
      </c>
      <c r="C175" t="str">
        <f t="shared" ref="C175:C190" si="7">TRIM(LEFT(B175, FIND("""" &amp; " ", B175) - 1))</f>
        <v>Shmuel Zfatman Traibers meat</v>
      </c>
      <c r="D175" s="12" t="s">
        <v>576</v>
      </c>
    </row>
    <row r="176" spans="1:8" x14ac:dyDescent="0.35">
      <c r="A176" s="1" t="s">
        <v>174</v>
      </c>
      <c r="B176" t="str">
        <f t="shared" si="6"/>
        <v xml:space="preserve">Brian Feyereisen TRT Intermodal"                         </v>
      </c>
      <c r="C176" t="str">
        <f t="shared" si="7"/>
        <v>Brian Feyereisen TRT Intermodal</v>
      </c>
      <c r="D176" s="12" t="s">
        <v>571</v>
      </c>
      <c r="E176" t="s">
        <v>514</v>
      </c>
      <c r="F176">
        <v>14</v>
      </c>
      <c r="G176" t="s">
        <v>515</v>
      </c>
      <c r="H176" t="s">
        <v>516</v>
      </c>
    </row>
    <row r="177" spans="1:8" x14ac:dyDescent="0.35">
      <c r="A177" s="1" t="s">
        <v>175</v>
      </c>
      <c r="B177" t="str">
        <f t="shared" si="6"/>
        <v xml:space="preserve">Carol Dabbs US 1 Logistics"                              </v>
      </c>
      <c r="C177" t="str">
        <f t="shared" si="7"/>
        <v>Carol Dabbs US 1 Logistics</v>
      </c>
      <c r="D177" s="12" t="s">
        <v>571</v>
      </c>
      <c r="E177" t="s">
        <v>517</v>
      </c>
      <c r="F177">
        <v>27</v>
      </c>
      <c r="G177" t="s">
        <v>518</v>
      </c>
      <c r="H177" t="s">
        <v>519</v>
      </c>
    </row>
    <row r="178" spans="1:8" x14ac:dyDescent="0.35">
      <c r="A178" s="1" t="s">
        <v>176</v>
      </c>
      <c r="B178" t="str">
        <f t="shared" si="6"/>
        <v xml:space="preserve">Jesse Neri Valley Pacific"                               </v>
      </c>
      <c r="C178" t="str">
        <f t="shared" si="7"/>
        <v>Jesse Neri Valley Pacific</v>
      </c>
      <c r="D178" s="12" t="s">
        <v>573</v>
      </c>
      <c r="E178" t="s">
        <v>311</v>
      </c>
      <c r="F178">
        <v>302</v>
      </c>
      <c r="G178" s="3" t="s">
        <v>520</v>
      </c>
      <c r="H178" s="3" t="s">
        <v>521</v>
      </c>
    </row>
    <row r="179" spans="1:8" x14ac:dyDescent="0.35">
      <c r="A179" s="1" t="s">
        <v>177</v>
      </c>
      <c r="B179" t="str">
        <f t="shared" si="6"/>
        <v xml:space="preserve">Benny Cuevas Valvoline"                                  </v>
      </c>
      <c r="C179" t="str">
        <f t="shared" si="7"/>
        <v>Benny Cuevas Valvoline</v>
      </c>
      <c r="D179" s="12" t="s">
        <v>573</v>
      </c>
      <c r="E179" t="s">
        <v>522</v>
      </c>
      <c r="F179">
        <v>9600</v>
      </c>
      <c r="G179" s="8" t="s">
        <v>523</v>
      </c>
      <c r="H179" t="s">
        <v>524</v>
      </c>
    </row>
    <row r="180" spans="1:8" x14ac:dyDescent="0.35">
      <c r="A180" s="1" t="s">
        <v>178</v>
      </c>
      <c r="B180" t="str">
        <f t="shared" si="6"/>
        <v xml:space="preserve">Michael Simons Vienna Beef, LTD."                        </v>
      </c>
      <c r="C180" t="str">
        <f t="shared" si="7"/>
        <v>Michael Simons Vienna Beef, LTD.</v>
      </c>
      <c r="D180" s="12" t="s">
        <v>576</v>
      </c>
      <c r="E180" t="s">
        <v>525</v>
      </c>
      <c r="F180">
        <v>361</v>
      </c>
      <c r="G180" t="s">
        <v>526</v>
      </c>
      <c r="H180" t="s">
        <v>527</v>
      </c>
    </row>
    <row r="181" spans="1:8" x14ac:dyDescent="0.35">
      <c r="A181" s="1" t="s">
        <v>179</v>
      </c>
      <c r="B181" t="str">
        <f t="shared" si="6"/>
        <v xml:space="preserve">Charnessa San Juan VSS CARREIRS"                         </v>
      </c>
      <c r="C181" t="str">
        <f t="shared" si="7"/>
        <v>Charnessa San Juan VSS CARREIRS</v>
      </c>
      <c r="D181" s="12" t="s">
        <v>571</v>
      </c>
      <c r="F181">
        <v>378</v>
      </c>
      <c r="G181" t="s">
        <v>528</v>
      </c>
      <c r="H181" t="s">
        <v>529</v>
      </c>
    </row>
    <row r="182" spans="1:8" x14ac:dyDescent="0.35">
      <c r="A182" s="1" t="s">
        <v>180</v>
      </c>
      <c r="B182" t="str">
        <f t="shared" si="6"/>
        <v xml:space="preserve">Keith Patterson walls gator farm II"                     </v>
      </c>
      <c r="C182" t="str">
        <f t="shared" si="7"/>
        <v>Keith Patterson walls gator farm II</v>
      </c>
      <c r="D182" s="12" t="s">
        <v>574</v>
      </c>
      <c r="F182">
        <v>10</v>
      </c>
      <c r="G182" t="s">
        <v>530</v>
      </c>
      <c r="H182" t="s">
        <v>531</v>
      </c>
    </row>
    <row r="183" spans="1:8" x14ac:dyDescent="0.35">
      <c r="A183" s="1" t="s">
        <v>181</v>
      </c>
      <c r="B183" t="str">
        <f t="shared" si="6"/>
        <v xml:space="preserve">Craig Morales Walmart"                                   </v>
      </c>
      <c r="C183" t="str">
        <f t="shared" si="7"/>
        <v>Craig Morales Walmart</v>
      </c>
      <c r="D183" s="12" t="s">
        <v>577</v>
      </c>
      <c r="E183" t="s">
        <v>532</v>
      </c>
      <c r="F183">
        <v>2100000</v>
      </c>
      <c r="G183" s="3" t="s">
        <v>533</v>
      </c>
      <c r="H183" t="s">
        <v>534</v>
      </c>
    </row>
    <row r="184" spans="1:8" x14ac:dyDescent="0.35">
      <c r="A184" s="1" t="s">
        <v>182</v>
      </c>
      <c r="B184" t="str">
        <f t="shared" si="6"/>
        <v xml:space="preserve">Thomas Frey Watco"                                       </v>
      </c>
      <c r="C184" t="str">
        <f t="shared" si="7"/>
        <v>Thomas Frey Watco</v>
      </c>
      <c r="D184" s="12" t="s">
        <v>571</v>
      </c>
      <c r="E184" t="s">
        <v>311</v>
      </c>
      <c r="F184">
        <v>4855</v>
      </c>
      <c r="G184" t="s">
        <v>535</v>
      </c>
      <c r="H184" s="3" t="s">
        <v>536</v>
      </c>
    </row>
    <row r="185" spans="1:8" x14ac:dyDescent="0.35">
      <c r="A185" s="1" t="s">
        <v>183</v>
      </c>
      <c r="B185" t="str">
        <f t="shared" si="6"/>
        <v xml:space="preserve">Gina Wheeland Wheeland Lumber Co., Inc."                 </v>
      </c>
      <c r="C185" t="str">
        <f t="shared" si="7"/>
        <v>Gina Wheeland Wheeland Lumber Co., Inc.</v>
      </c>
      <c r="D185" s="12" t="s">
        <v>586</v>
      </c>
      <c r="E185" t="s">
        <v>195</v>
      </c>
      <c r="F185">
        <v>66</v>
      </c>
      <c r="G185" t="s">
        <v>537</v>
      </c>
      <c r="H185" t="s">
        <v>538</v>
      </c>
    </row>
    <row r="186" spans="1:8" x14ac:dyDescent="0.35">
      <c r="A186" s="1" t="s">
        <v>184</v>
      </c>
      <c r="B186" t="str">
        <f t="shared" si="6"/>
        <v xml:space="preserve">Bakeoven Solar Project White Construction, Inc."         </v>
      </c>
      <c r="C186" t="str">
        <f t="shared" si="7"/>
        <v>Bakeoven Solar Project White Construction, Inc.</v>
      </c>
      <c r="D186" s="12" t="s">
        <v>574</v>
      </c>
      <c r="F186">
        <v>179</v>
      </c>
      <c r="G186" t="s">
        <v>539</v>
      </c>
      <c r="H186" t="s">
        <v>540</v>
      </c>
    </row>
    <row r="187" spans="1:8" x14ac:dyDescent="0.35">
      <c r="A187" s="1" t="s">
        <v>185</v>
      </c>
      <c r="B187" t="str">
        <f t="shared" si="6"/>
        <v xml:space="preserve">Harrison Parker William Parker Associates INC"           </v>
      </c>
      <c r="C187" t="str">
        <f t="shared" si="7"/>
        <v>Harrison Parker William Parker Associates INC</v>
      </c>
      <c r="D187" s="12" t="s">
        <v>581</v>
      </c>
      <c r="F187">
        <v>9</v>
      </c>
      <c r="G187" t="s">
        <v>541</v>
      </c>
      <c r="H187" t="s">
        <v>542</v>
      </c>
    </row>
    <row r="188" spans="1:8" x14ac:dyDescent="0.35">
      <c r="A188" s="1" t="s">
        <v>186</v>
      </c>
      <c r="B188" t="str">
        <f t="shared" si="6"/>
        <v xml:space="preserve">WILLIAM BOORMAN WINCORP INTERNATIONAL"                   </v>
      </c>
      <c r="C188" t="str">
        <f t="shared" si="7"/>
        <v>WILLIAM BOORMAN WINCORP INTERNATIONAL</v>
      </c>
      <c r="D188" s="12" t="s">
        <v>572</v>
      </c>
      <c r="E188" t="s">
        <v>545</v>
      </c>
      <c r="F188">
        <v>85</v>
      </c>
      <c r="G188" t="s">
        <v>543</v>
      </c>
      <c r="H188" t="s">
        <v>544</v>
      </c>
    </row>
    <row r="189" spans="1:8" x14ac:dyDescent="0.35">
      <c r="A189" s="1" t="s">
        <v>187</v>
      </c>
      <c r="B189" t="str">
        <f t="shared" si="6"/>
        <v xml:space="preserve">Anecia Nesfeder Zook Molasses / Good Food Inc"           </v>
      </c>
      <c r="C189" t="str">
        <f>TRIM(LEFT(B189, FIND("""" &amp; " ", B189) - 1))</f>
        <v>Anecia Nesfeder Zook Molasses / Good Food Inc</v>
      </c>
      <c r="D189" s="12" t="s">
        <v>576</v>
      </c>
      <c r="E189" t="s">
        <v>505</v>
      </c>
      <c r="F189">
        <v>83</v>
      </c>
      <c r="G189" t="s">
        <v>546</v>
      </c>
      <c r="H189" t="s">
        <v>547</v>
      </c>
    </row>
    <row r="190" spans="1:8" x14ac:dyDescent="0.35">
      <c r="A190" s="2" t="s">
        <v>188</v>
      </c>
      <c r="B190" t="str">
        <f t="shared" si="6"/>
        <v xml:space="preserve">David Harrison Zulu 24 Inc." </v>
      </c>
      <c r="C190" t="str">
        <f t="shared" si="7"/>
        <v>David Harrison Zulu 24 Inc.</v>
      </c>
      <c r="D190" s="12" t="s">
        <v>579</v>
      </c>
      <c r="E190" t="s">
        <v>195</v>
      </c>
    </row>
  </sheetData>
  <hyperlinks>
    <hyperlink ref="G19" r:id="rId1" display="https://www.manta.com/c/mk2md0s" xr:uid="{BF4C70FC-79A6-4F0A-B986-77CF40C45874}"/>
    <hyperlink ref="G22" r:id="rId2" display="https://www.manta.com/c/mm7kfxr" xr:uid="{BCB6E1CF-EA50-4B56-94A3-C5B4B74B9754}"/>
    <hyperlink ref="G23" r:id="rId3" display="https://www.manta.com/c/m1rgftw" xr:uid="{BA29D60C-507F-4601-8C86-F95F582B9486}"/>
    <hyperlink ref="G24" r:id="rId4" display="https://www.manta.com/c/m1rgftw" xr:uid="{39945ABE-14C8-44BD-8606-47A529637C91}"/>
    <hyperlink ref="G25" r:id="rId5" display="https://www.manta.com/c/m1rgftw" xr:uid="{5DE55C83-2DCE-4C3B-BE9A-D77FDB2EC2DB}"/>
    <hyperlink ref="G27" r:id="rId6" display="https://www.manta.com/c/mmc1llx" xr:uid="{6E32C624-510E-428A-B6F2-0A395CF88305}"/>
    <hyperlink ref="H30" r:id="rId7" display="tel:6104321108" xr:uid="{57E867A8-48F0-47B4-80BD-7755A2EB7B9B}"/>
    <hyperlink ref="G31" r:id="rId8" display="https://www.manta.com/c/mkc0g7b" xr:uid="{B06082B4-57E9-4795-9282-6C3C5EA06DFC}"/>
    <hyperlink ref="H31" r:id="rId9" display="tel:8039575322" xr:uid="{B5A7634A-1D06-42EE-BF5E-D35CA0041355}"/>
    <hyperlink ref="G32" r:id="rId10" display="https://www.manta.com/c/mtwk6js" xr:uid="{61EE32D2-652B-4354-BA65-07CC54BEA0D8}"/>
    <hyperlink ref="H32" r:id="rId11" display="tel:6103269770" xr:uid="{610E2F33-7E47-469E-B801-7681F1BE962B}"/>
    <hyperlink ref="G33" r:id="rId12" display="https://www.manta.com/c/mhwf9sr" xr:uid="{35D2178E-299B-4D42-9FA7-21706561A095}"/>
    <hyperlink ref="H33" r:id="rId13" display="tel:(262) 334-3001" xr:uid="{B035B872-75B5-4662-B55D-3E22A1D2C4EA}"/>
    <hyperlink ref="G34" r:id="rId14" display="https://www.manta.com/c/mmfvlnq" xr:uid="{FF29F315-0D63-40B0-A78C-E8D45CB42C70}"/>
    <hyperlink ref="H34" r:id="rId15" display="tel:7652752583" xr:uid="{199CF8AC-D629-4767-947C-A32433376833}"/>
    <hyperlink ref="G36" r:id="rId16" display="https://www.manta.com/c/mmgfr9g" xr:uid="{991F09F1-0721-4BF8-B4B9-D26AE1DA98FE}"/>
    <hyperlink ref="H36" r:id="rId17" display="tel:5152226975" xr:uid="{3FA5511D-386D-4103-9A64-80284E35904A}"/>
    <hyperlink ref="G37" r:id="rId18" display="https://www.manta.com/c/mr4xlzx" xr:uid="{890C9723-F2B9-4B3F-B670-97B62FB1579A}"/>
    <hyperlink ref="H37" r:id="rId19" display="tel:9787493802" xr:uid="{F8E2241C-5BC8-4B94-89EE-3554A4D6B3D1}"/>
    <hyperlink ref="H38" r:id="rId20" display="tel:(863) 687-4110" xr:uid="{092B445D-2401-4760-948B-FF4EED14E668}"/>
    <hyperlink ref="G38" r:id="rId21" display="https://www.manta.com/c/mm7452z" xr:uid="{DA0298D3-8D60-402D-A709-840317D21728}"/>
    <hyperlink ref="H39" r:id="rId22" display="tel: 1-910-830-0286" xr:uid="{9097DCDA-A392-48C7-A036-D82D7D32E75C}"/>
    <hyperlink ref="G46" r:id="rId23" display="https://www.manta.com/c/mhbr32y" xr:uid="{EF0C6EB8-A1C4-4FDB-A151-2763B4C3B576}"/>
    <hyperlink ref="H46" r:id="rId24" display="tel:7604971870" xr:uid="{0EE7FC12-AAA7-4B97-B0E0-383595891E50}"/>
    <hyperlink ref="H49" r:id="rId25" display="tel:9032944811" xr:uid="{0B0D6272-3F4C-4A62-A6C2-D047EC9051F0}"/>
    <hyperlink ref="G49" r:id="rId26" display="https://www.google.com/url?sa=i&amp;url=https%3A%2F%2Fmccrawoilandpropane.com%2F&amp;psig=AOvVaw3hnLs8MlP5zOm-0neGQiqk&amp;ust=1721109858659000&amp;source=images&amp;cd=vfe&amp;opi=89978449&amp;ved=0CAQQn5wMahcKEwjo8sz_r6iHAxUAAAAAHQAAAAAQBA" xr:uid="{84C674DE-DC82-4367-978A-57CE14357041}"/>
    <hyperlink ref="H69" r:id="rId27" display="https://www.google.com/search?gs_ssp=eJzj4tVP1zc0LDSqjC-yiM8xYLRSNaiwMLBMtDBPtrQ0MzAFASuDCtM0UzPjROMkM4tEA0NzkxQvwYLMvGyFovziVIX8ovTEvMwKAN49FSo&amp;q=pink+rose+organix&amp;rlz=1C1JZAP_enUS1090US1090&amp;oq=pink+rose+or&amp;gs_lcrp=EgZjaHJvbWUqDQgBEC4YrwEYxwEYgAQyBggAEEUYOTINCAEQLhivARjHARiABDIHCAIQABiABDIHCAMQABiABDIHCAQQABiABDIHCAUQABiABDIGCAYQRRg8MgYIBxBFGDzSAQgzNTQ0ajBqNKgCALACAQ&amp;sourceid=chrome&amp;ie=UTF-8" xr:uid="{97B88935-C1DE-4D5D-A1AE-7971FCE66F5C}"/>
    <hyperlink ref="H88" r:id="rId28" display="mailto:Operations@bigrigfreightservices.com" xr:uid="{2CACABEC-8593-4F81-9BF5-B10312E6F694}"/>
    <hyperlink ref="G90" r:id="rId29" display="https://www.manta.com/c/mmzvmyn" xr:uid="{D13CDA5C-6F87-41C3-B6E0-930F8533C2C4}"/>
    <hyperlink ref="G93" r:id="rId30" display="https://www.manta.com/c/mk22n2g" xr:uid="{EC3471F4-933E-4C0B-BDC7-BC2282058278}"/>
    <hyperlink ref="H93" r:id="rId31" display="tel:5184565115" xr:uid="{9705AA5A-29D2-4B63-84EC-844E41B4FFD4}"/>
    <hyperlink ref="G97" r:id="rId32" display="https://www.manta.com/c/mkx4r43" xr:uid="{19B3710B-2DDB-4DF9-BD4E-6E70EB9BC9AC}"/>
    <hyperlink ref="H97" r:id="rId33" display="tel:7857543421" xr:uid="{A2EA43A2-1F91-4D2F-8686-FD2C807FCD43}"/>
    <hyperlink ref="G99" r:id="rId34" display="https://www.manta.com/c/mtg5wjz" xr:uid="{E15F8B6A-36B2-44C3-A3E1-EE01A0584615}"/>
    <hyperlink ref="H99" r:id="rId35" display="tel:7329382923" xr:uid="{1F13DE99-074D-4474-9D6E-B71B337AD181}"/>
    <hyperlink ref="H101" r:id="rId36" display="mailto:info@chemiewater.com" xr:uid="{2884C485-4954-48F9-AC3A-4C73EB56584D}"/>
    <hyperlink ref="G116" r:id="rId37" display="https://www.manta.com/c/mby36tl" xr:uid="{84386C38-2866-4738-973A-A42E2EA99C4E}"/>
    <hyperlink ref="H116" r:id="rId38" display="tel:9568432743" xr:uid="{9A5D10CF-31FE-4A4E-BFCC-6DE7D61DE11E}"/>
    <hyperlink ref="H117" r:id="rId39" display="mailto:nmiller@danacompanies.com" xr:uid="{D56F10C8-91AA-49C0-80A9-7BB908183166}"/>
    <hyperlink ref="G120" r:id="rId40" display="https://www.manta.com/c/m1wmv8n" xr:uid="{DCC6968F-373D-4D8A-9E1F-123958CD6EEA}"/>
    <hyperlink ref="H120" r:id="rId41" display="tel:9096555356" xr:uid="{8896E508-5331-45CF-8DF6-63E96125E38E}"/>
    <hyperlink ref="G133" r:id="rId42" display="https://www.manta.com/c/mhhf5sz" xr:uid="{FF19A01A-911C-4977-90B9-D6DF17E20A48}"/>
    <hyperlink ref="H133" r:id="rId43" display="tel:7182813032" xr:uid="{FDEAAB6B-3EC1-42B9-BC7D-2FD72BD634AF}"/>
    <hyperlink ref="G135" r:id="rId44" display="https://www.manta.com/c/mmqh2th" xr:uid="{31280A94-B789-4709-B87C-AF851FCEF276}"/>
    <hyperlink ref="H135" r:id="rId45" display="tel:8472901820" xr:uid="{35DAF4AE-77A4-4138-A2D8-4D79E4AA453D}"/>
    <hyperlink ref="G136" r:id="rId46" display="https://www.manta.com/c/mm7ykxv" xr:uid="{ECF80B48-E0A2-4253-BAAC-B4CDE29A521C}"/>
    <hyperlink ref="H136" r:id="rId47" display="tel:5093974613" xr:uid="{E49744E6-398A-47DB-8945-5021F839EEAB}"/>
    <hyperlink ref="G142" r:id="rId48" display="https://www.manta.com/c/mhkjzd0" xr:uid="{A9EE1227-6267-4C3D-9551-79C451B0FEC8}"/>
    <hyperlink ref="H142" r:id="rId49" display="tel:8018594310" xr:uid="{ED572967-1BE7-4F58-B714-8245D079FEEB}"/>
    <hyperlink ref="G168" r:id="rId50" display="https://www.manta.com/c/mmsxhcl" xr:uid="{3BCB58C5-9FE3-4DDF-A362-5EF09855C85B}"/>
    <hyperlink ref="H168" r:id="rId51" display="tel:(855) 800-5787" xr:uid="{7DE7ACD4-3A48-4299-B2AC-0E0C8D9736C5}"/>
    <hyperlink ref="H172" r:id="rId52" display="tel:800-752-6432" xr:uid="{E1926C57-7AE9-4AF7-9B1E-6C5F957D076F}"/>
    <hyperlink ref="G178" r:id="rId53" display="https://www.manta.com/c/mmylwky" xr:uid="{CD25F65B-0EB2-46AD-9D7E-A820B6BCFFDC}"/>
    <hyperlink ref="H178" r:id="rId54" display="tel:(209) 823-1315" xr:uid="{5B177AD0-E70B-4817-86D6-C1645E1945D7}"/>
    <hyperlink ref="G183" r:id="rId55" display="https://www.walgreens.com/" xr:uid="{86812F0A-E389-4AFF-8303-D5960FC00CB2}"/>
    <hyperlink ref="H184" r:id="rId56" display="tel:+1 (832) 615-5646" xr:uid="{E650D86A-6182-4667-92CE-DF1E1CEC366F}"/>
    <hyperlink ref="G14" r:id="rId57" display="https://www.manta.com/c/mb4zkpb" xr:uid="{DB8A6E26-83B0-4CBD-AFA8-AE81198A242B}"/>
    <hyperlink ref="H14" r:id="rId58" display="tel:3076351150" xr:uid="{D839B1B7-DD90-448B-813A-7C3E69408EBF}"/>
  </hyperlinks>
  <pageMargins left="0.7" right="0.7" top="0.75" bottom="0.75" header="0.3" footer="0.3"/>
  <drawing r:id="rId59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Sheet1!_16647439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Waltzer</dc:creator>
  <cp:lastModifiedBy>Jacob Waltzer</cp:lastModifiedBy>
  <dcterms:created xsi:type="dcterms:W3CDTF">2024-07-11T19:22:18Z</dcterms:created>
  <dcterms:modified xsi:type="dcterms:W3CDTF">2024-07-21T22:00:59Z</dcterms:modified>
</cp:coreProperties>
</file>