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<sst xmlns="http://schemas.openxmlformats.org/spreadsheetml/2006/main" count="51" uniqueCount="51">
  <si>
    <t xml:space="preserve"> MDR_REPORT_KEY</t>
  </si>
  <si>
    <t xml:space="preserve"> DEVICE_EVENT_KEY</t>
  </si>
  <si>
    <t xml:space="preserve"> IMPLANT_FLAG</t>
  </si>
  <si>
    <t xml:space="preserve"> DATE_REMOVED_FLAG</t>
  </si>
  <si>
    <t xml:space="preserve"> DEVICE_SEQUENCE_NO</t>
  </si>
  <si>
    <t xml:space="preserve"> DATE_RECEIVED</t>
  </si>
  <si>
    <t xml:space="preserve"> BRAND_NAME</t>
  </si>
  <si>
    <t xml:space="preserve"> GENERIC_NAME</t>
  </si>
  <si>
    <t xml:space="preserve"> MANUFACTURER_D_NAME</t>
  </si>
  <si>
    <t xml:space="preserve"> MANUFACTURER_D_ADDRESS_1</t>
  </si>
  <si>
    <t xml:space="preserve"> MANUFACTURER_D_ADDRESS_2</t>
  </si>
  <si>
    <t xml:space="preserve"> MANUFACTURER_D_CITY</t>
  </si>
  <si>
    <t xml:space="preserve"> MANUFACTURER_D_STATE_CODE</t>
  </si>
  <si>
    <t xml:space="preserve"> MANUFACTURER_D_ZIP_CODE</t>
  </si>
  <si>
    <t xml:space="preserve"> MANUFACTURER_D_ZIP_CODE_EXT</t>
  </si>
  <si>
    <t xml:space="preserve"> MANUFACTURER_D_COUNTRY_CODE</t>
  </si>
  <si>
    <t xml:space="preserve"> MANUFACTURER_D_POSTAL_CODE</t>
  </si>
  <si>
    <t xml:space="preserve"> EXPIRATION_DATE_OF_DEVICE</t>
  </si>
  <si>
    <t xml:space="preserve"> MODEL_NUMBER</t>
  </si>
  <si>
    <t xml:space="preserve"> CATALOG_NUMBER</t>
  </si>
  <si>
    <t xml:space="preserve"> LOT_NUMBER</t>
  </si>
  <si>
    <t xml:space="preserve"> OTHER_ID_NUMBER</t>
  </si>
  <si>
    <t xml:space="preserve"> DEVICE_OPERATOR</t>
  </si>
  <si>
    <t xml:space="preserve"> DEVICE_AVAILABILITY</t>
  </si>
  <si>
    <t xml:space="preserve"> DATE_RETURNED_TO_MANUFACTURER</t>
  </si>
  <si>
    <t xml:space="preserve"> DEVICE_REPORT_PRODUCT_CODE</t>
  </si>
  <si>
    <t xml:space="preserve"> DEVICE_AGE_TEXT</t>
  </si>
  <si>
    <t xml:space="preserve"> DEVICE_EVALUATED_BY_MANUFACTUR</t>
  </si>
  <si>
    <t xml:space="preserve"> BASELINE_BRAND_NAME</t>
  </si>
  <si>
    <t xml:space="preserve"> BASELINE_GENERIC_NAME</t>
  </si>
  <si>
    <t xml:space="preserve"> BASELINE_MODEL_NO</t>
  </si>
  <si>
    <t xml:space="preserve"> BASELINE_CATALOG_NO</t>
  </si>
  <si>
    <t xml:space="preserve"> BASELINE_OTHER_ID_NO</t>
  </si>
  <si>
    <t xml:space="preserve"> BASELINE_DEVICE_FAMILY</t>
  </si>
  <si>
    <t xml:space="preserve"> BASELINE_SHELF_LIFE_CONTAINED</t>
  </si>
  <si>
    <t xml:space="preserve"> BASELINE_SHELF_LIFE_IN_MONTHS</t>
  </si>
  <si>
    <t xml:space="preserve"> BASELINE_PMA_FLAG</t>
  </si>
  <si>
    <t xml:space="preserve"> BASELINE_PMA_NO</t>
  </si>
  <si>
    <t xml:space="preserve"> BASELINE_510_K__FLAG</t>
  </si>
  <si>
    <t xml:space="preserve"> BASELINE_510_K__NO</t>
  </si>
  <si>
    <t xml:space="preserve"> BASELINE_PREAMENDMENT</t>
  </si>
  <si>
    <t xml:space="preserve"> BASELINE_TRANSITIONAL</t>
  </si>
  <si>
    <t xml:space="preserve"> BASELINE_510_K__EXEMPT_FLAG</t>
  </si>
  <si>
    <t xml:space="preserve"> BASELINE_DATE_FIRST_MARKETED</t>
  </si>
  <si>
    <t xml:space="preserve"> BASELINE_DATE_CEASED_MARKETING</t>
  </si>
  <si>
    <t>#</t>
  </si>
  <si>
    <t>Column Name</t>
  </si>
  <si>
    <t>Missing Rate</t>
  </si>
  <si>
    <t>Missing #</t>
  </si>
  <si>
    <t>Total #</t>
  </si>
  <si>
    <t>NOTE: All following baseline columns only exist in device data before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</si>
</sst>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1" width="5.109375" customWidth="1"/>
    <col min="2" max="2" width="39.109375" customWidth="1"/>
    <col min="3" max="3" width="16.109375" style="5" customWidth="1"/>
    <col min="4" max="4" width="11.33203125" bestFit="1" customWidth="1"/>
    <col min="5" max="5" width="9.5546875" bestFit="1" customWidth="1"/>
  </cols>
  <sheetData>
    <row r="1" spans="1:5" s="2" customFormat="1" x14ac:dyDescent="0.3">
      <c r="A1" s="2" t="s">
        <v>45</v>
      </c>
      <c r="B1" s="2" t="s">
        <v>46</v>
      </c>
      <c r="C1" s="4" t="s">
        <v>47</v>
      </c>
      <c r="D1" s="2" t="s">
        <v>48</v>
      </c>
      <c r="E1" s="2" t="s">
        <v>49</v>
      </c>
    </row>
    <row r="2" spans="1:5" x14ac:dyDescent="0.3">
      <c r="A2" s="1">
        <v>1</v>
      </c>
      <c r="B2" t="s">
        <v>0</v>
      </c>
      <c r="C2" s="5">
        <f>D2/E2</f>
        <v>0</v>
      </c>
      <c r="D2">
        <v>0</v>
      </c>
      <c r="E2">
        <v>27512</v>
      </c>
    </row>
    <row r="3" spans="1:5" x14ac:dyDescent="0.3">
      <c r="A3" s="1">
        <v>2</v>
      </c>
      <c r="B3" t="s">
        <v>1</v>
      </c>
      <c r="C3" s="5">
        <f t="shared" ref="C3:C29" si="0">D3/E3</f>
        <v>0.10980662983425414</v>
      </c>
      <c r="D3">
        <v>3021</v>
      </c>
      <c r="E3">
        <v>27512</v>
      </c>
    </row>
    <row r="4" spans="1:5" x14ac:dyDescent="0.3">
      <c r="A4" s="1">
        <v>3</v>
      </c>
      <c r="B4" t="s">
        <v>2</v>
      </c>
      <c r="C4" s="5">
        <f t="shared" si="0"/>
        <v>0.10980662983425414</v>
      </c>
      <c r="D4">
        <v>3021</v>
      </c>
      <c r="E4">
        <v>27512</v>
      </c>
    </row>
    <row r="5" spans="1:5" x14ac:dyDescent="0.3">
      <c r="A5" s="1">
        <v>4</v>
      </c>
      <c r="B5" t="s">
        <v>3</v>
      </c>
      <c r="C5" s="5">
        <f t="shared" si="0"/>
        <v>0.18181157313172433</v>
      </c>
      <c r="D5">
        <v>5002</v>
      </c>
      <c r="E5">
        <v>27512</v>
      </c>
    </row>
    <row r="6" spans="1:5" x14ac:dyDescent="0.3">
      <c r="A6" s="1">
        <v>5</v>
      </c>
      <c r="B6" t="s">
        <v>4</v>
      </c>
      <c r="C6" s="5">
        <f t="shared" si="0"/>
        <v>0</v>
      </c>
      <c r="D6">
        <v>0</v>
      </c>
      <c r="E6">
        <v>27512</v>
      </c>
    </row>
    <row r="7" spans="1:5" x14ac:dyDescent="0.3">
      <c r="A7" s="1">
        <v>6</v>
      </c>
      <c r="B7" t="s">
        <v>5</v>
      </c>
      <c r="C7" s="5">
        <f t="shared" si="0"/>
        <v>0</v>
      </c>
      <c r="D7">
        <v>0</v>
      </c>
      <c r="E7">
        <v>27512</v>
      </c>
    </row>
    <row r="8" spans="1:5" x14ac:dyDescent="0.3">
      <c r="A8" s="1">
        <v>7</v>
      </c>
      <c r="B8" t="s">
        <v>6</v>
      </c>
      <c r="C8" s="5">
        <f t="shared" si="0"/>
        <v>6.0664437336435013E-2</v>
      </c>
      <c r="D8">
        <v>1669</v>
      </c>
      <c r="E8">
        <v>27512</v>
      </c>
    </row>
    <row r="9" spans="1:5" x14ac:dyDescent="0.3">
      <c r="A9" s="1">
        <v>8</v>
      </c>
      <c r="B9" t="s">
        <v>7</v>
      </c>
      <c r="C9" s="5">
        <f t="shared" si="0"/>
        <v>9.8684210526315791E-2</v>
      </c>
      <c r="D9">
        <v>2715</v>
      </c>
      <c r="E9">
        <v>27512</v>
      </c>
    </row>
    <row r="10" spans="1:5" x14ac:dyDescent="0.3">
      <c r="A10" s="1">
        <v>9</v>
      </c>
      <c r="B10" t="s">
        <v>8</v>
      </c>
      <c r="C10" s="5">
        <f t="shared" si="0"/>
        <v>6.8006687990694967E-2</v>
      </c>
      <c r="D10">
        <v>1871</v>
      </c>
      <c r="E10">
        <v>27512</v>
      </c>
    </row>
    <row r="11" spans="1:5" x14ac:dyDescent="0.3">
      <c r="A11" s="1">
        <v>10</v>
      </c>
      <c r="B11" t="s">
        <v>9</v>
      </c>
      <c r="C11" s="5">
        <f t="shared" si="0"/>
        <v>0.26432102355335851</v>
      </c>
      <c r="D11">
        <v>7272</v>
      </c>
      <c r="E11">
        <v>27512</v>
      </c>
    </row>
    <row r="12" spans="1:5" x14ac:dyDescent="0.3">
      <c r="A12" s="1">
        <v>11</v>
      </c>
      <c r="B12" t="s">
        <v>10</v>
      </c>
      <c r="C12" s="5">
        <f t="shared" si="0"/>
        <v>0.86504070950857803</v>
      </c>
      <c r="D12">
        <v>23799</v>
      </c>
      <c r="E12">
        <v>27512</v>
      </c>
    </row>
    <row r="13" spans="1:5" x14ac:dyDescent="0.3">
      <c r="A13" s="1">
        <v>12</v>
      </c>
      <c r="B13" t="s">
        <v>11</v>
      </c>
      <c r="C13" s="5">
        <f t="shared" si="0"/>
        <v>0.16734515847630124</v>
      </c>
      <c r="D13">
        <v>4604</v>
      </c>
      <c r="E13">
        <v>27512</v>
      </c>
    </row>
    <row r="14" spans="1:5" x14ac:dyDescent="0.3">
      <c r="A14" s="1">
        <v>13</v>
      </c>
      <c r="B14" t="s">
        <v>12</v>
      </c>
      <c r="C14" s="5">
        <f t="shared" si="0"/>
        <v>0.46310700785111952</v>
      </c>
      <c r="D14">
        <v>12741</v>
      </c>
      <c r="E14">
        <v>27512</v>
      </c>
    </row>
    <row r="15" spans="1:5" x14ac:dyDescent="0.3">
      <c r="A15" s="1">
        <v>14</v>
      </c>
      <c r="B15" t="s">
        <v>13</v>
      </c>
      <c r="C15" s="5">
        <f t="shared" si="0"/>
        <v>0.47728264030241352</v>
      </c>
      <c r="D15">
        <v>13131</v>
      </c>
      <c r="E15">
        <v>27512</v>
      </c>
    </row>
    <row r="16" spans="1:5" x14ac:dyDescent="0.3">
      <c r="A16" s="1">
        <v>15</v>
      </c>
      <c r="B16" t="s">
        <v>14</v>
      </c>
      <c r="C16" s="5">
        <f t="shared" si="0"/>
        <v>0.9433701657458563</v>
      </c>
      <c r="D16">
        <v>25954</v>
      </c>
      <c r="E16">
        <v>27512</v>
      </c>
    </row>
    <row r="17" spans="1:9" x14ac:dyDescent="0.3">
      <c r="A17" s="1">
        <v>16</v>
      </c>
      <c r="B17" t="s">
        <v>15</v>
      </c>
      <c r="C17" s="5">
        <f t="shared" si="0"/>
        <v>0.13423233498109916</v>
      </c>
      <c r="D17">
        <v>3693</v>
      </c>
      <c r="E17">
        <v>27512</v>
      </c>
    </row>
    <row r="18" spans="1:9" x14ac:dyDescent="0.3">
      <c r="A18" s="1">
        <v>17</v>
      </c>
      <c r="B18" t="s">
        <v>16</v>
      </c>
      <c r="C18" s="5">
        <f t="shared" si="0"/>
        <v>0.8801613841232917</v>
      </c>
      <c r="D18">
        <v>24215</v>
      </c>
      <c r="E18">
        <v>27512</v>
      </c>
    </row>
    <row r="19" spans="1:9" x14ac:dyDescent="0.3">
      <c r="A19" s="1">
        <v>18</v>
      </c>
      <c r="B19" t="s">
        <v>17</v>
      </c>
      <c r="C19" s="5">
        <f t="shared" si="0"/>
        <v>0.97971794126199474</v>
      </c>
      <c r="D19">
        <v>26954</v>
      </c>
      <c r="E19">
        <v>27512</v>
      </c>
    </row>
    <row r="20" spans="1:9" x14ac:dyDescent="0.3">
      <c r="A20" s="1">
        <v>19</v>
      </c>
      <c r="B20" t="s">
        <v>18</v>
      </c>
      <c r="C20" s="5">
        <f t="shared" si="0"/>
        <v>0.33792526897353881</v>
      </c>
      <c r="D20">
        <v>9297</v>
      </c>
      <c r="E20">
        <v>27512</v>
      </c>
    </row>
    <row r="21" spans="1:9" x14ac:dyDescent="0.3">
      <c r="A21" s="1">
        <v>20</v>
      </c>
      <c r="B21" t="s">
        <v>19</v>
      </c>
      <c r="C21" s="5">
        <f t="shared" si="0"/>
        <v>0.25661529514393722</v>
      </c>
      <c r="D21">
        <v>7060</v>
      </c>
      <c r="E21">
        <v>27512</v>
      </c>
    </row>
    <row r="22" spans="1:9" x14ac:dyDescent="0.3">
      <c r="A22" s="1">
        <v>21</v>
      </c>
      <c r="B22" t="s">
        <v>20</v>
      </c>
      <c r="C22" s="5">
        <f t="shared" si="0"/>
        <v>0.19969467868566443</v>
      </c>
      <c r="D22">
        <v>5494</v>
      </c>
      <c r="E22">
        <v>27512</v>
      </c>
    </row>
    <row r="23" spans="1:9" x14ac:dyDescent="0.3">
      <c r="A23" s="1">
        <v>22</v>
      </c>
      <c r="B23" t="s">
        <v>21</v>
      </c>
      <c r="C23" s="5">
        <f t="shared" si="0"/>
        <v>0.54965106135504505</v>
      </c>
      <c r="D23">
        <v>15122</v>
      </c>
      <c r="E23">
        <v>27512</v>
      </c>
    </row>
    <row r="24" spans="1:9" x14ac:dyDescent="0.3">
      <c r="A24" s="1">
        <v>23</v>
      </c>
      <c r="B24" t="s">
        <v>22</v>
      </c>
      <c r="C24" s="5">
        <f t="shared" si="0"/>
        <v>0.17454201802849664</v>
      </c>
      <c r="D24">
        <v>4802</v>
      </c>
      <c r="E24">
        <v>27512</v>
      </c>
    </row>
    <row r="25" spans="1:9" x14ac:dyDescent="0.3">
      <c r="A25" s="1">
        <v>24</v>
      </c>
      <c r="B25" t="s">
        <v>23</v>
      </c>
      <c r="C25" s="5">
        <f t="shared" si="0"/>
        <v>7.0623727827856933E-2</v>
      </c>
      <c r="D25">
        <v>1943</v>
      </c>
      <c r="E25">
        <v>27512</v>
      </c>
    </row>
    <row r="26" spans="1:9" x14ac:dyDescent="0.3">
      <c r="A26" s="1">
        <v>25</v>
      </c>
      <c r="B26" t="s">
        <v>24</v>
      </c>
      <c r="C26" s="5">
        <f t="shared" si="0"/>
        <v>0.86427740622273919</v>
      </c>
      <c r="D26">
        <v>23778</v>
      </c>
      <c r="E26">
        <v>27512</v>
      </c>
    </row>
    <row r="27" spans="1:9" x14ac:dyDescent="0.3">
      <c r="A27" s="1">
        <v>26</v>
      </c>
      <c r="B27" t="s">
        <v>25</v>
      </c>
      <c r="C27" s="5">
        <f t="shared" si="0"/>
        <v>1.8900843268391974E-3</v>
      </c>
      <c r="D27">
        <v>52</v>
      </c>
      <c r="E27">
        <v>27512</v>
      </c>
    </row>
    <row r="28" spans="1:9" x14ac:dyDescent="0.3">
      <c r="A28" s="1">
        <v>27</v>
      </c>
      <c r="B28" t="s">
        <v>26</v>
      </c>
      <c r="C28" s="5">
        <f t="shared" si="0"/>
        <v>0.42483280023262576</v>
      </c>
      <c r="D28">
        <v>11688</v>
      </c>
      <c r="E28">
        <v>27512</v>
      </c>
    </row>
    <row r="29" spans="1:9" x14ac:dyDescent="0.3">
      <c r="A29" s="1">
        <v>28</v>
      </c>
      <c r="B29" t="s">
        <v>27</v>
      </c>
      <c r="C29" s="5">
        <f t="shared" si="0"/>
        <v>0.53493021227100901</v>
      </c>
      <c r="D29">
        <v>14717</v>
      </c>
      <c r="E29">
        <v>27512</v>
      </c>
    </row>
    <row r="30" spans="1:9" ht="14.4" customHeight="1" x14ac:dyDescent="0.3">
      <c r="A30" s="3" t="s">
        <v>50</v>
      </c>
      <c r="B30" s="3"/>
      <c r="C30" s="3"/>
      <c r="D30" s="3"/>
      <c r="E30" s="3"/>
      <c r="F30" s="1"/>
      <c r="G30" s="1"/>
      <c r="H30" s="1"/>
      <c r="I30" s="1"/>
    </row>
    <row r="31" spans="1:9" x14ac:dyDescent="0.3">
      <c r="A31" s="1">
        <v>29</v>
      </c>
      <c r="B31" t="s">
        <v>28</v>
      </c>
      <c r="C31" s="5">
        <f>D31/E31</f>
        <v>0.66465232126087137</v>
      </c>
      <c r="D31">
        <v>16278</v>
      </c>
      <c r="E31">
        <v>24491</v>
      </c>
    </row>
    <row r="32" spans="1:9" x14ac:dyDescent="0.3">
      <c r="A32" s="1">
        <v>30</v>
      </c>
      <c r="B32" t="s">
        <v>29</v>
      </c>
      <c r="C32" s="5">
        <f t="shared" ref="C32:C47" si="1">D32/E32</f>
        <v>0.66473398391245764</v>
      </c>
      <c r="D32">
        <v>16280</v>
      </c>
      <c r="E32">
        <v>24491</v>
      </c>
    </row>
    <row r="33" spans="1:5" x14ac:dyDescent="0.3">
      <c r="A33" s="1">
        <v>31</v>
      </c>
      <c r="B33" t="s">
        <v>30</v>
      </c>
      <c r="C33" s="5">
        <f t="shared" si="1"/>
        <v>0.70364623739332821</v>
      </c>
      <c r="D33">
        <v>17233</v>
      </c>
      <c r="E33">
        <v>24491</v>
      </c>
    </row>
    <row r="34" spans="1:5" x14ac:dyDescent="0.3">
      <c r="A34" s="1">
        <v>32</v>
      </c>
      <c r="B34" t="s">
        <v>31</v>
      </c>
      <c r="C34" s="5">
        <f t="shared" si="1"/>
        <v>0.71683475562451515</v>
      </c>
      <c r="D34">
        <v>17556</v>
      </c>
      <c r="E34">
        <v>24491</v>
      </c>
    </row>
    <row r="35" spans="1:5" x14ac:dyDescent="0.3">
      <c r="A35" s="1">
        <v>33</v>
      </c>
      <c r="B35" t="s">
        <v>32</v>
      </c>
      <c r="C35" s="5">
        <f t="shared" si="1"/>
        <v>0.80384631088971459</v>
      </c>
      <c r="D35">
        <v>19687</v>
      </c>
      <c r="E35">
        <v>24491</v>
      </c>
    </row>
    <row r="36" spans="1:5" x14ac:dyDescent="0.3">
      <c r="A36" s="1">
        <v>34</v>
      </c>
      <c r="B36" t="s">
        <v>33</v>
      </c>
      <c r="C36" s="5">
        <f t="shared" si="1"/>
        <v>0.85582458862439259</v>
      </c>
      <c r="D36">
        <v>20960</v>
      </c>
      <c r="E36">
        <v>24491</v>
      </c>
    </row>
    <row r="37" spans="1:5" x14ac:dyDescent="0.3">
      <c r="A37" s="1">
        <v>35</v>
      </c>
      <c r="B37" t="s">
        <v>34</v>
      </c>
      <c r="C37" s="5">
        <f t="shared" si="1"/>
        <v>0.90069821567106279</v>
      </c>
      <c r="D37">
        <v>22059</v>
      </c>
      <c r="E37">
        <v>24491</v>
      </c>
    </row>
    <row r="38" spans="1:5" x14ac:dyDescent="0.3">
      <c r="A38" s="1">
        <v>36</v>
      </c>
      <c r="B38" t="s">
        <v>35</v>
      </c>
      <c r="C38" s="5">
        <f t="shared" si="1"/>
        <v>0.90576130006941324</v>
      </c>
      <c r="D38">
        <v>22183</v>
      </c>
      <c r="E38">
        <v>24491</v>
      </c>
    </row>
    <row r="39" spans="1:5" x14ac:dyDescent="0.3">
      <c r="A39" s="1">
        <v>37</v>
      </c>
      <c r="B39" t="s">
        <v>36</v>
      </c>
      <c r="C39" s="5">
        <f t="shared" si="1"/>
        <v>0.82511943162794499</v>
      </c>
      <c r="D39">
        <v>20208</v>
      </c>
      <c r="E39">
        <v>24491</v>
      </c>
    </row>
    <row r="40" spans="1:5" x14ac:dyDescent="0.3">
      <c r="A40" s="1">
        <v>38</v>
      </c>
      <c r="B40" t="s">
        <v>37</v>
      </c>
      <c r="C40" s="5">
        <f t="shared" si="1"/>
        <v>0.92911681842309424</v>
      </c>
      <c r="D40">
        <v>22755</v>
      </c>
      <c r="E40">
        <v>24491</v>
      </c>
    </row>
    <row r="41" spans="1:5" x14ac:dyDescent="0.3">
      <c r="A41" s="1">
        <v>39</v>
      </c>
      <c r="B41" t="s">
        <v>38</v>
      </c>
      <c r="C41" s="5">
        <f t="shared" si="1"/>
        <v>0.82511943162794499</v>
      </c>
      <c r="D41">
        <v>20208</v>
      </c>
      <c r="E41">
        <v>24491</v>
      </c>
    </row>
    <row r="42" spans="1:5" x14ac:dyDescent="0.3">
      <c r="A42" s="1">
        <v>40</v>
      </c>
      <c r="B42" t="s">
        <v>39</v>
      </c>
      <c r="C42" s="5">
        <f t="shared" si="1"/>
        <v>0.92478869788902041</v>
      </c>
      <c r="D42">
        <v>22649</v>
      </c>
      <c r="E42">
        <v>24491</v>
      </c>
    </row>
    <row r="43" spans="1:5" x14ac:dyDescent="0.3">
      <c r="A43" s="1">
        <v>41</v>
      </c>
      <c r="B43" t="s">
        <v>40</v>
      </c>
      <c r="C43" s="5">
        <f t="shared" si="1"/>
        <v>0.82511943162794499</v>
      </c>
      <c r="D43">
        <v>20208</v>
      </c>
      <c r="E43">
        <v>24491</v>
      </c>
    </row>
    <row r="44" spans="1:5" x14ac:dyDescent="0.3">
      <c r="A44" s="1">
        <v>42</v>
      </c>
      <c r="B44" t="s">
        <v>41</v>
      </c>
      <c r="C44" s="5">
        <f t="shared" si="1"/>
        <v>0.82511943162794499</v>
      </c>
      <c r="D44">
        <v>20208</v>
      </c>
      <c r="E44">
        <v>24491</v>
      </c>
    </row>
    <row r="45" spans="1:5" x14ac:dyDescent="0.3">
      <c r="A45" s="1">
        <v>43</v>
      </c>
      <c r="B45" t="s">
        <v>42</v>
      </c>
      <c r="C45" s="5">
        <f t="shared" si="1"/>
        <v>0.82511943162794499</v>
      </c>
      <c r="D45">
        <v>20208</v>
      </c>
      <c r="E45">
        <v>24491</v>
      </c>
    </row>
    <row r="46" spans="1:5" x14ac:dyDescent="0.3">
      <c r="A46" s="1">
        <v>44</v>
      </c>
      <c r="B46" t="s">
        <v>43</v>
      </c>
      <c r="C46" s="5">
        <f t="shared" si="1"/>
        <v>0.82516026295373812</v>
      </c>
      <c r="D46">
        <v>20209</v>
      </c>
      <c r="E46">
        <v>24491</v>
      </c>
    </row>
    <row r="47" spans="1:5" x14ac:dyDescent="0.3">
      <c r="A47" s="1">
        <v>45</v>
      </c>
      <c r="B47" t="s">
        <v>44</v>
      </c>
      <c r="C47" s="5">
        <f t="shared" si="1"/>
        <v>0.90833367359438166</v>
      </c>
      <c r="D47">
        <v>22246</v>
      </c>
      <c r="E47">
        <v>24491</v>
      </c>
    </row>
  </sheetData>
  <mergeCells count="1">
    <mergeCell ref="A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2017-07-17T16:47:47Z</dcterms:modified>
</cp:coreProperties>
</file>