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485800\Documents\crinfu_pc15nov\"/>
    </mc:Choice>
  </mc:AlternateContent>
  <xr:revisionPtr revIDLastSave="0" documentId="10_ncr:100000_{AD5FB046-0A3D-4FFE-9772-7CE70698D82D}" xr6:coauthVersionLast="31" xr6:coauthVersionMax="31" xr10:uidLastSave="{00000000-0000-0000-0000-000000000000}"/>
  <bookViews>
    <workbookView xWindow="0" yWindow="0" windowWidth="11490" windowHeight="8145" xr2:uid="{C8911665-EAE2-4017-8407-36534D441224}"/>
  </bookViews>
  <sheets>
    <sheet name="about" sheetId="2" r:id="rId1"/>
    <sheet name="data_raw" sheetId="1" r:id="rId2"/>
    <sheet name="data_cleaned" sheetId="3" r:id="rId3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D16" i="3"/>
  <c r="D17" i="3"/>
  <c r="D18" i="3"/>
  <c r="D26" i="3"/>
  <c r="D32" i="3"/>
  <c r="D33" i="3"/>
  <c r="D34" i="3"/>
  <c r="D42" i="3"/>
  <c r="D48" i="3"/>
  <c r="D49" i="3"/>
  <c r="D50" i="3"/>
  <c r="D58" i="3"/>
  <c r="D64" i="3"/>
  <c r="D65" i="3"/>
  <c r="D66" i="3"/>
  <c r="D74" i="3"/>
  <c r="D80" i="3"/>
  <c r="D81" i="3"/>
  <c r="D82" i="3"/>
  <c r="D90" i="3"/>
  <c r="D96" i="3"/>
  <c r="D97" i="3"/>
  <c r="D98" i="3"/>
  <c r="D106" i="3"/>
  <c r="D112" i="3"/>
  <c r="D113" i="3"/>
  <c r="D114" i="3"/>
  <c r="D122" i="3"/>
  <c r="D128" i="3"/>
  <c r="D129" i="3"/>
  <c r="D130" i="3"/>
  <c r="D137" i="3"/>
  <c r="D141" i="3"/>
  <c r="D142" i="3"/>
  <c r="D144" i="3"/>
  <c r="D150" i="3"/>
  <c r="D153" i="3"/>
  <c r="D154" i="3"/>
  <c r="D157" i="3"/>
  <c r="D162" i="3"/>
  <c r="D166" i="3"/>
  <c r="D168" i="3"/>
  <c r="D169" i="3"/>
  <c r="D176" i="3"/>
  <c r="D178" i="3"/>
  <c r="D181" i="3"/>
  <c r="D182" i="3"/>
  <c r="D189" i="3"/>
  <c r="D192" i="3"/>
  <c r="D193" i="3"/>
  <c r="D194" i="3"/>
  <c r="D201" i="3"/>
  <c r="D205" i="3"/>
  <c r="D206" i="3"/>
  <c r="D208" i="3"/>
  <c r="D214" i="3"/>
  <c r="D217" i="3"/>
  <c r="D218" i="3"/>
  <c r="D221" i="3"/>
  <c r="D226" i="3"/>
  <c r="D230" i="3"/>
  <c r="D232" i="3"/>
  <c r="D233" i="3"/>
  <c r="D240" i="3"/>
  <c r="D242" i="3"/>
  <c r="D245" i="3"/>
  <c r="D246" i="3"/>
  <c r="D253" i="3"/>
  <c r="D256" i="3"/>
  <c r="D257" i="3"/>
  <c r="D258" i="3"/>
  <c r="D265" i="3"/>
  <c r="D269" i="3"/>
  <c r="D270" i="3"/>
  <c r="D272" i="3"/>
  <c r="D278" i="3"/>
  <c r="D281" i="3"/>
  <c r="D282" i="3"/>
  <c r="D285" i="3"/>
  <c r="D290" i="3"/>
  <c r="D294" i="3"/>
  <c r="D296" i="3"/>
  <c r="D297" i="3"/>
  <c r="D304" i="3"/>
  <c r="D306" i="3"/>
  <c r="D309" i="3"/>
  <c r="D310" i="3"/>
  <c r="D317" i="3"/>
  <c r="D320" i="3"/>
  <c r="D321" i="3"/>
  <c r="D322" i="3"/>
  <c r="D329" i="3"/>
  <c r="D333" i="3"/>
  <c r="D334" i="3"/>
  <c r="D336" i="3"/>
  <c r="D342" i="3"/>
  <c r="D345" i="3"/>
  <c r="D346" i="3"/>
  <c r="D349" i="3"/>
  <c r="D354" i="3"/>
  <c r="D358" i="3"/>
  <c r="D360" i="3"/>
  <c r="D361" i="3"/>
  <c r="D368" i="3"/>
  <c r="D370" i="3"/>
  <c r="D373" i="3"/>
  <c r="D374" i="3"/>
  <c r="D381" i="3"/>
  <c r="D384" i="3"/>
  <c r="D385" i="3"/>
  <c r="D386" i="3"/>
  <c r="D393" i="3"/>
  <c r="D397" i="3"/>
  <c r="D398" i="3"/>
  <c r="D400" i="3"/>
  <c r="D406" i="3"/>
  <c r="D409" i="3"/>
  <c r="D410" i="3"/>
  <c r="D413" i="3"/>
  <c r="D418" i="3"/>
  <c r="D422" i="3"/>
  <c r="D424" i="3"/>
  <c r="D425" i="3"/>
  <c r="D432" i="3"/>
  <c r="D434" i="3"/>
  <c r="D437" i="3"/>
  <c r="D438" i="3"/>
  <c r="D445" i="3"/>
  <c r="D448" i="3"/>
  <c r="D449" i="3"/>
  <c r="D450" i="3"/>
  <c r="D457" i="3"/>
  <c r="D461" i="3"/>
  <c r="D462" i="3"/>
  <c r="D464" i="3"/>
  <c r="D470" i="3"/>
  <c r="D473" i="3"/>
  <c r="D474" i="3"/>
  <c r="D477" i="3"/>
  <c r="D482" i="3"/>
  <c r="D486" i="3"/>
  <c r="D488" i="3"/>
  <c r="D489" i="3"/>
  <c r="D496" i="3"/>
  <c r="D498" i="3"/>
  <c r="D501" i="3"/>
  <c r="D502" i="3"/>
  <c r="D509" i="3"/>
  <c r="D512" i="3"/>
  <c r="D513" i="3"/>
  <c r="D514" i="3"/>
  <c r="D521" i="3"/>
  <c r="D525" i="3"/>
  <c r="D526" i="3"/>
  <c r="D528" i="3"/>
  <c r="D534" i="3"/>
  <c r="D537" i="3"/>
  <c r="D538" i="3"/>
  <c r="D541" i="3"/>
  <c r="D546" i="3"/>
  <c r="D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19" i="3"/>
  <c r="B119" i="3"/>
  <c r="C119" i="3"/>
  <c r="A120" i="3"/>
  <c r="B120" i="3"/>
  <c r="C120" i="3"/>
  <c r="A121" i="3"/>
  <c r="B121" i="3"/>
  <c r="C121" i="3"/>
  <c r="A122" i="3"/>
  <c r="B122" i="3"/>
  <c r="C122" i="3"/>
  <c r="A123" i="3"/>
  <c r="B123" i="3"/>
  <c r="C123" i="3"/>
  <c r="A124" i="3"/>
  <c r="B124" i="3"/>
  <c r="C124" i="3"/>
  <c r="A125" i="3"/>
  <c r="B125" i="3"/>
  <c r="C125" i="3"/>
  <c r="A126" i="3"/>
  <c r="B126" i="3"/>
  <c r="C126" i="3"/>
  <c r="A127" i="3"/>
  <c r="B127" i="3"/>
  <c r="C127" i="3"/>
  <c r="A128" i="3"/>
  <c r="B128" i="3"/>
  <c r="C128" i="3"/>
  <c r="A129" i="3"/>
  <c r="B129" i="3"/>
  <c r="C129" i="3"/>
  <c r="A130" i="3"/>
  <c r="B130" i="3"/>
  <c r="C130" i="3"/>
  <c r="A131" i="3"/>
  <c r="B131" i="3"/>
  <c r="C131" i="3"/>
  <c r="A132" i="3"/>
  <c r="B132" i="3"/>
  <c r="C132" i="3"/>
  <c r="A133" i="3"/>
  <c r="B133" i="3"/>
  <c r="C133" i="3"/>
  <c r="A134" i="3"/>
  <c r="B134" i="3"/>
  <c r="C134" i="3"/>
  <c r="A135" i="3"/>
  <c r="B135" i="3"/>
  <c r="C135" i="3"/>
  <c r="A136" i="3"/>
  <c r="B136" i="3"/>
  <c r="C136" i="3"/>
  <c r="A137" i="3"/>
  <c r="B137" i="3"/>
  <c r="C137" i="3"/>
  <c r="A138" i="3"/>
  <c r="B138" i="3"/>
  <c r="C138" i="3"/>
  <c r="A139" i="3"/>
  <c r="B139" i="3"/>
  <c r="C139" i="3"/>
  <c r="A140" i="3"/>
  <c r="B140" i="3"/>
  <c r="C140" i="3"/>
  <c r="A141" i="3"/>
  <c r="B141" i="3"/>
  <c r="C141" i="3"/>
  <c r="A142" i="3"/>
  <c r="B142" i="3"/>
  <c r="C142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A252" i="3"/>
  <c r="B252" i="3"/>
  <c r="C252" i="3"/>
  <c r="A253" i="3"/>
  <c r="B253" i="3"/>
  <c r="C253" i="3"/>
  <c r="A254" i="3"/>
  <c r="B254" i="3"/>
  <c r="C254" i="3"/>
  <c r="A255" i="3"/>
  <c r="B255" i="3"/>
  <c r="C255" i="3"/>
  <c r="A256" i="3"/>
  <c r="B256" i="3"/>
  <c r="C256" i="3"/>
  <c r="A257" i="3"/>
  <c r="B257" i="3"/>
  <c r="C257" i="3"/>
  <c r="A258" i="3"/>
  <c r="B258" i="3"/>
  <c r="C258" i="3"/>
  <c r="A259" i="3"/>
  <c r="B259" i="3"/>
  <c r="C259" i="3"/>
  <c r="A260" i="3"/>
  <c r="B260" i="3"/>
  <c r="C260" i="3"/>
  <c r="A261" i="3"/>
  <c r="B261" i="3"/>
  <c r="C261" i="3"/>
  <c r="A262" i="3"/>
  <c r="B262" i="3"/>
  <c r="C262" i="3"/>
  <c r="A263" i="3"/>
  <c r="B263" i="3"/>
  <c r="C263" i="3"/>
  <c r="A264" i="3"/>
  <c r="B264" i="3"/>
  <c r="C264" i="3"/>
  <c r="A265" i="3"/>
  <c r="B265" i="3"/>
  <c r="C265" i="3"/>
  <c r="A266" i="3"/>
  <c r="B266" i="3"/>
  <c r="C266" i="3"/>
  <c r="A267" i="3"/>
  <c r="B267" i="3"/>
  <c r="C267" i="3"/>
  <c r="A268" i="3"/>
  <c r="B268" i="3"/>
  <c r="C268" i="3"/>
  <c r="A269" i="3"/>
  <c r="B269" i="3"/>
  <c r="C269" i="3"/>
  <c r="A270" i="3"/>
  <c r="B270" i="3"/>
  <c r="C270" i="3"/>
  <c r="A271" i="3"/>
  <c r="B271" i="3"/>
  <c r="C271" i="3"/>
  <c r="A272" i="3"/>
  <c r="B272" i="3"/>
  <c r="C272" i="3"/>
  <c r="A273" i="3"/>
  <c r="B273" i="3"/>
  <c r="C273" i="3"/>
  <c r="A274" i="3"/>
  <c r="B274" i="3"/>
  <c r="C274" i="3"/>
  <c r="A275" i="3"/>
  <c r="B275" i="3"/>
  <c r="C275" i="3"/>
  <c r="A276" i="3"/>
  <c r="B276" i="3"/>
  <c r="C276" i="3"/>
  <c r="A277" i="3"/>
  <c r="B277" i="3"/>
  <c r="C277" i="3"/>
  <c r="A278" i="3"/>
  <c r="B278" i="3"/>
  <c r="C278" i="3"/>
  <c r="A279" i="3"/>
  <c r="B279" i="3"/>
  <c r="C279" i="3"/>
  <c r="A280" i="3"/>
  <c r="B280" i="3"/>
  <c r="C280" i="3"/>
  <c r="A281" i="3"/>
  <c r="B281" i="3"/>
  <c r="C281" i="3"/>
  <c r="A282" i="3"/>
  <c r="B282" i="3"/>
  <c r="C282" i="3"/>
  <c r="A283" i="3"/>
  <c r="B283" i="3"/>
  <c r="C283" i="3"/>
  <c r="A284" i="3"/>
  <c r="B284" i="3"/>
  <c r="C284" i="3"/>
  <c r="A285" i="3"/>
  <c r="B285" i="3"/>
  <c r="C285" i="3"/>
  <c r="A286" i="3"/>
  <c r="B286" i="3"/>
  <c r="C286" i="3"/>
  <c r="A287" i="3"/>
  <c r="B287" i="3"/>
  <c r="C287" i="3"/>
  <c r="A288" i="3"/>
  <c r="B288" i="3"/>
  <c r="C288" i="3"/>
  <c r="A289" i="3"/>
  <c r="B289" i="3"/>
  <c r="C289" i="3"/>
  <c r="A290" i="3"/>
  <c r="B290" i="3"/>
  <c r="C290" i="3"/>
  <c r="A291" i="3"/>
  <c r="B291" i="3"/>
  <c r="C291" i="3"/>
  <c r="A292" i="3"/>
  <c r="B292" i="3"/>
  <c r="C292" i="3"/>
  <c r="A293" i="3"/>
  <c r="B293" i="3"/>
  <c r="C293" i="3"/>
  <c r="A294" i="3"/>
  <c r="B294" i="3"/>
  <c r="C294" i="3"/>
  <c r="A295" i="3"/>
  <c r="B295" i="3"/>
  <c r="C295" i="3"/>
  <c r="A296" i="3"/>
  <c r="B296" i="3"/>
  <c r="C296" i="3"/>
  <c r="A297" i="3"/>
  <c r="B297" i="3"/>
  <c r="C297" i="3"/>
  <c r="A298" i="3"/>
  <c r="B298" i="3"/>
  <c r="C298" i="3"/>
  <c r="A299" i="3"/>
  <c r="B299" i="3"/>
  <c r="C299" i="3"/>
  <c r="A300" i="3"/>
  <c r="B300" i="3"/>
  <c r="C300" i="3"/>
  <c r="A301" i="3"/>
  <c r="B301" i="3"/>
  <c r="C301" i="3"/>
  <c r="A302" i="3"/>
  <c r="B302" i="3"/>
  <c r="C302" i="3"/>
  <c r="A303" i="3"/>
  <c r="B303" i="3"/>
  <c r="C303" i="3"/>
  <c r="A304" i="3"/>
  <c r="B304" i="3"/>
  <c r="C304" i="3"/>
  <c r="A305" i="3"/>
  <c r="B305" i="3"/>
  <c r="C305" i="3"/>
  <c r="A306" i="3"/>
  <c r="B306" i="3"/>
  <c r="C306" i="3"/>
  <c r="A307" i="3"/>
  <c r="B307" i="3"/>
  <c r="C307" i="3"/>
  <c r="A308" i="3"/>
  <c r="B308" i="3"/>
  <c r="C308" i="3"/>
  <c r="A309" i="3"/>
  <c r="B309" i="3"/>
  <c r="C309" i="3"/>
  <c r="A310" i="3"/>
  <c r="B310" i="3"/>
  <c r="C310" i="3"/>
  <c r="A311" i="3"/>
  <c r="B311" i="3"/>
  <c r="C311" i="3"/>
  <c r="A312" i="3"/>
  <c r="B312" i="3"/>
  <c r="C312" i="3"/>
  <c r="A313" i="3"/>
  <c r="B313" i="3"/>
  <c r="C313" i="3"/>
  <c r="A314" i="3"/>
  <c r="B314" i="3"/>
  <c r="C314" i="3"/>
  <c r="A315" i="3"/>
  <c r="B315" i="3"/>
  <c r="C315" i="3"/>
  <c r="A316" i="3"/>
  <c r="B316" i="3"/>
  <c r="C316" i="3"/>
  <c r="A317" i="3"/>
  <c r="B317" i="3"/>
  <c r="C317" i="3"/>
  <c r="A318" i="3"/>
  <c r="B318" i="3"/>
  <c r="C318" i="3"/>
  <c r="A319" i="3"/>
  <c r="B319" i="3"/>
  <c r="C319" i="3"/>
  <c r="A320" i="3"/>
  <c r="B320" i="3"/>
  <c r="C320" i="3"/>
  <c r="A321" i="3"/>
  <c r="B321" i="3"/>
  <c r="C321" i="3"/>
  <c r="A322" i="3"/>
  <c r="B322" i="3"/>
  <c r="C322" i="3"/>
  <c r="A323" i="3"/>
  <c r="B323" i="3"/>
  <c r="C323" i="3"/>
  <c r="A324" i="3"/>
  <c r="B324" i="3"/>
  <c r="C324" i="3"/>
  <c r="A325" i="3"/>
  <c r="B325" i="3"/>
  <c r="C325" i="3"/>
  <c r="A326" i="3"/>
  <c r="B326" i="3"/>
  <c r="C326" i="3"/>
  <c r="A327" i="3"/>
  <c r="B327" i="3"/>
  <c r="C327" i="3"/>
  <c r="A328" i="3"/>
  <c r="B328" i="3"/>
  <c r="C328" i="3"/>
  <c r="A329" i="3"/>
  <c r="B329" i="3"/>
  <c r="C329" i="3"/>
  <c r="A330" i="3"/>
  <c r="B330" i="3"/>
  <c r="C330" i="3"/>
  <c r="A331" i="3"/>
  <c r="B331" i="3"/>
  <c r="C331" i="3"/>
  <c r="A332" i="3"/>
  <c r="B332" i="3"/>
  <c r="C332" i="3"/>
  <c r="A333" i="3"/>
  <c r="B333" i="3"/>
  <c r="C333" i="3"/>
  <c r="A334" i="3"/>
  <c r="B334" i="3"/>
  <c r="C334" i="3"/>
  <c r="A335" i="3"/>
  <c r="B335" i="3"/>
  <c r="C335" i="3"/>
  <c r="A336" i="3"/>
  <c r="B336" i="3"/>
  <c r="C336" i="3"/>
  <c r="A337" i="3"/>
  <c r="B337" i="3"/>
  <c r="C337" i="3"/>
  <c r="A338" i="3"/>
  <c r="B338" i="3"/>
  <c r="C338" i="3"/>
  <c r="A339" i="3"/>
  <c r="B339" i="3"/>
  <c r="C339" i="3"/>
  <c r="A340" i="3"/>
  <c r="B340" i="3"/>
  <c r="C340" i="3"/>
  <c r="A341" i="3"/>
  <c r="B341" i="3"/>
  <c r="C341" i="3"/>
  <c r="A342" i="3"/>
  <c r="B342" i="3"/>
  <c r="C342" i="3"/>
  <c r="A343" i="3"/>
  <c r="B343" i="3"/>
  <c r="C343" i="3"/>
  <c r="A344" i="3"/>
  <c r="B344" i="3"/>
  <c r="C344" i="3"/>
  <c r="A345" i="3"/>
  <c r="B345" i="3"/>
  <c r="C345" i="3"/>
  <c r="A346" i="3"/>
  <c r="B346" i="3"/>
  <c r="C346" i="3"/>
  <c r="A347" i="3"/>
  <c r="B347" i="3"/>
  <c r="C347" i="3"/>
  <c r="A348" i="3"/>
  <c r="B348" i="3"/>
  <c r="C348" i="3"/>
  <c r="A349" i="3"/>
  <c r="B349" i="3"/>
  <c r="C349" i="3"/>
  <c r="A350" i="3"/>
  <c r="B350" i="3"/>
  <c r="C350" i="3"/>
  <c r="A351" i="3"/>
  <c r="B351" i="3"/>
  <c r="C351" i="3"/>
  <c r="A352" i="3"/>
  <c r="B352" i="3"/>
  <c r="C352" i="3"/>
  <c r="A353" i="3"/>
  <c r="B353" i="3"/>
  <c r="C353" i="3"/>
  <c r="A354" i="3"/>
  <c r="B354" i="3"/>
  <c r="C354" i="3"/>
  <c r="A355" i="3"/>
  <c r="B355" i="3"/>
  <c r="C355" i="3"/>
  <c r="A356" i="3"/>
  <c r="B356" i="3"/>
  <c r="C356" i="3"/>
  <c r="A357" i="3"/>
  <c r="B357" i="3"/>
  <c r="C357" i="3"/>
  <c r="A358" i="3"/>
  <c r="B358" i="3"/>
  <c r="C358" i="3"/>
  <c r="A359" i="3"/>
  <c r="B359" i="3"/>
  <c r="C359" i="3"/>
  <c r="A360" i="3"/>
  <c r="B360" i="3"/>
  <c r="C360" i="3"/>
  <c r="A361" i="3"/>
  <c r="B361" i="3"/>
  <c r="C361" i="3"/>
  <c r="A362" i="3"/>
  <c r="B362" i="3"/>
  <c r="C362" i="3"/>
  <c r="A363" i="3"/>
  <c r="B363" i="3"/>
  <c r="C363" i="3"/>
  <c r="A364" i="3"/>
  <c r="B364" i="3"/>
  <c r="C364" i="3"/>
  <c r="A365" i="3"/>
  <c r="B365" i="3"/>
  <c r="C365" i="3"/>
  <c r="A366" i="3"/>
  <c r="B366" i="3"/>
  <c r="C366" i="3"/>
  <c r="A367" i="3"/>
  <c r="B367" i="3"/>
  <c r="C367" i="3"/>
  <c r="A368" i="3"/>
  <c r="B368" i="3"/>
  <c r="C368" i="3"/>
  <c r="A369" i="3"/>
  <c r="B369" i="3"/>
  <c r="C369" i="3"/>
  <c r="A370" i="3"/>
  <c r="B370" i="3"/>
  <c r="C370" i="3"/>
  <c r="A371" i="3"/>
  <c r="B371" i="3"/>
  <c r="C371" i="3"/>
  <c r="A372" i="3"/>
  <c r="B372" i="3"/>
  <c r="C372" i="3"/>
  <c r="A373" i="3"/>
  <c r="B373" i="3"/>
  <c r="C373" i="3"/>
  <c r="A374" i="3"/>
  <c r="B374" i="3"/>
  <c r="C374" i="3"/>
  <c r="A375" i="3"/>
  <c r="B375" i="3"/>
  <c r="C375" i="3"/>
  <c r="A376" i="3"/>
  <c r="B376" i="3"/>
  <c r="C376" i="3"/>
  <c r="A377" i="3"/>
  <c r="B377" i="3"/>
  <c r="C377" i="3"/>
  <c r="A378" i="3"/>
  <c r="B378" i="3"/>
  <c r="C378" i="3"/>
  <c r="A379" i="3"/>
  <c r="B379" i="3"/>
  <c r="C379" i="3"/>
  <c r="A380" i="3"/>
  <c r="B380" i="3"/>
  <c r="C380" i="3"/>
  <c r="A381" i="3"/>
  <c r="B381" i="3"/>
  <c r="C381" i="3"/>
  <c r="A382" i="3"/>
  <c r="B382" i="3"/>
  <c r="C382" i="3"/>
  <c r="A383" i="3"/>
  <c r="B383" i="3"/>
  <c r="C383" i="3"/>
  <c r="A384" i="3"/>
  <c r="B384" i="3"/>
  <c r="C384" i="3"/>
  <c r="A385" i="3"/>
  <c r="B385" i="3"/>
  <c r="C385" i="3"/>
  <c r="A386" i="3"/>
  <c r="B386" i="3"/>
  <c r="C386" i="3"/>
  <c r="A387" i="3"/>
  <c r="B387" i="3"/>
  <c r="C387" i="3"/>
  <c r="A388" i="3"/>
  <c r="B388" i="3"/>
  <c r="C388" i="3"/>
  <c r="A389" i="3"/>
  <c r="B389" i="3"/>
  <c r="C389" i="3"/>
  <c r="A390" i="3"/>
  <c r="B390" i="3"/>
  <c r="C390" i="3"/>
  <c r="A391" i="3"/>
  <c r="B391" i="3"/>
  <c r="C391" i="3"/>
  <c r="A392" i="3"/>
  <c r="B392" i="3"/>
  <c r="C392" i="3"/>
  <c r="A393" i="3"/>
  <c r="B393" i="3"/>
  <c r="C393" i="3"/>
  <c r="A394" i="3"/>
  <c r="B394" i="3"/>
  <c r="C394" i="3"/>
  <c r="A395" i="3"/>
  <c r="B395" i="3"/>
  <c r="C395" i="3"/>
  <c r="A396" i="3"/>
  <c r="B396" i="3"/>
  <c r="C396" i="3"/>
  <c r="A397" i="3"/>
  <c r="B397" i="3"/>
  <c r="C397" i="3"/>
  <c r="A398" i="3"/>
  <c r="B398" i="3"/>
  <c r="C398" i="3"/>
  <c r="A399" i="3"/>
  <c r="B399" i="3"/>
  <c r="C399" i="3"/>
  <c r="A400" i="3"/>
  <c r="B400" i="3"/>
  <c r="C400" i="3"/>
  <c r="A401" i="3"/>
  <c r="B401" i="3"/>
  <c r="C401" i="3"/>
  <c r="A402" i="3"/>
  <c r="B402" i="3"/>
  <c r="C402" i="3"/>
  <c r="A403" i="3"/>
  <c r="B403" i="3"/>
  <c r="C403" i="3"/>
  <c r="A404" i="3"/>
  <c r="B404" i="3"/>
  <c r="C404" i="3"/>
  <c r="A405" i="3"/>
  <c r="B405" i="3"/>
  <c r="C405" i="3"/>
  <c r="A406" i="3"/>
  <c r="B406" i="3"/>
  <c r="C406" i="3"/>
  <c r="A407" i="3"/>
  <c r="B407" i="3"/>
  <c r="C407" i="3"/>
  <c r="A408" i="3"/>
  <c r="B408" i="3"/>
  <c r="C408" i="3"/>
  <c r="A409" i="3"/>
  <c r="B409" i="3"/>
  <c r="C409" i="3"/>
  <c r="A410" i="3"/>
  <c r="B410" i="3"/>
  <c r="C410" i="3"/>
  <c r="A411" i="3"/>
  <c r="B411" i="3"/>
  <c r="C411" i="3"/>
  <c r="A412" i="3"/>
  <c r="B412" i="3"/>
  <c r="C412" i="3"/>
  <c r="A413" i="3"/>
  <c r="B413" i="3"/>
  <c r="C413" i="3"/>
  <c r="A414" i="3"/>
  <c r="B414" i="3"/>
  <c r="C414" i="3"/>
  <c r="A415" i="3"/>
  <c r="B415" i="3"/>
  <c r="C415" i="3"/>
  <c r="A416" i="3"/>
  <c r="B416" i="3"/>
  <c r="C416" i="3"/>
  <c r="A417" i="3"/>
  <c r="B417" i="3"/>
  <c r="C417" i="3"/>
  <c r="A418" i="3"/>
  <c r="B418" i="3"/>
  <c r="C418" i="3"/>
  <c r="A419" i="3"/>
  <c r="B419" i="3"/>
  <c r="C419" i="3"/>
  <c r="A420" i="3"/>
  <c r="B420" i="3"/>
  <c r="C420" i="3"/>
  <c r="A421" i="3"/>
  <c r="B421" i="3"/>
  <c r="C421" i="3"/>
  <c r="A422" i="3"/>
  <c r="B422" i="3"/>
  <c r="C422" i="3"/>
  <c r="A423" i="3"/>
  <c r="B423" i="3"/>
  <c r="C423" i="3"/>
  <c r="A424" i="3"/>
  <c r="B424" i="3"/>
  <c r="C424" i="3"/>
  <c r="A425" i="3"/>
  <c r="B425" i="3"/>
  <c r="C425" i="3"/>
  <c r="A426" i="3"/>
  <c r="B426" i="3"/>
  <c r="C426" i="3"/>
  <c r="A427" i="3"/>
  <c r="B427" i="3"/>
  <c r="C427" i="3"/>
  <c r="A428" i="3"/>
  <c r="B428" i="3"/>
  <c r="C428" i="3"/>
  <c r="A429" i="3"/>
  <c r="B429" i="3"/>
  <c r="C429" i="3"/>
  <c r="A430" i="3"/>
  <c r="B430" i="3"/>
  <c r="C430" i="3"/>
  <c r="A431" i="3"/>
  <c r="B431" i="3"/>
  <c r="C431" i="3"/>
  <c r="A432" i="3"/>
  <c r="B432" i="3"/>
  <c r="C432" i="3"/>
  <c r="A433" i="3"/>
  <c r="B433" i="3"/>
  <c r="C433" i="3"/>
  <c r="A434" i="3"/>
  <c r="B434" i="3"/>
  <c r="C434" i="3"/>
  <c r="A435" i="3"/>
  <c r="B435" i="3"/>
  <c r="C435" i="3"/>
  <c r="A436" i="3"/>
  <c r="B436" i="3"/>
  <c r="C436" i="3"/>
  <c r="A437" i="3"/>
  <c r="B437" i="3"/>
  <c r="C437" i="3"/>
  <c r="A438" i="3"/>
  <c r="B438" i="3"/>
  <c r="C438" i="3"/>
  <c r="A439" i="3"/>
  <c r="B439" i="3"/>
  <c r="C439" i="3"/>
  <c r="A440" i="3"/>
  <c r="B440" i="3"/>
  <c r="C440" i="3"/>
  <c r="A441" i="3"/>
  <c r="B441" i="3"/>
  <c r="C441" i="3"/>
  <c r="A442" i="3"/>
  <c r="B442" i="3"/>
  <c r="C442" i="3"/>
  <c r="A443" i="3"/>
  <c r="B443" i="3"/>
  <c r="C443" i="3"/>
  <c r="A444" i="3"/>
  <c r="B444" i="3"/>
  <c r="C444" i="3"/>
  <c r="A445" i="3"/>
  <c r="B445" i="3"/>
  <c r="C445" i="3"/>
  <c r="A446" i="3"/>
  <c r="B446" i="3"/>
  <c r="C446" i="3"/>
  <c r="A447" i="3"/>
  <c r="B447" i="3"/>
  <c r="C447" i="3"/>
  <c r="A448" i="3"/>
  <c r="B448" i="3"/>
  <c r="C448" i="3"/>
  <c r="A449" i="3"/>
  <c r="B449" i="3"/>
  <c r="C449" i="3"/>
  <c r="A450" i="3"/>
  <c r="B450" i="3"/>
  <c r="C450" i="3"/>
  <c r="A451" i="3"/>
  <c r="B451" i="3"/>
  <c r="C451" i="3"/>
  <c r="A452" i="3"/>
  <c r="B452" i="3"/>
  <c r="C452" i="3"/>
  <c r="A453" i="3"/>
  <c r="B453" i="3"/>
  <c r="C453" i="3"/>
  <c r="A454" i="3"/>
  <c r="B454" i="3"/>
  <c r="C454" i="3"/>
  <c r="A455" i="3"/>
  <c r="B455" i="3"/>
  <c r="C455" i="3"/>
  <c r="A456" i="3"/>
  <c r="B456" i="3"/>
  <c r="C456" i="3"/>
  <c r="A457" i="3"/>
  <c r="B457" i="3"/>
  <c r="C457" i="3"/>
  <c r="A458" i="3"/>
  <c r="B458" i="3"/>
  <c r="C458" i="3"/>
  <c r="A459" i="3"/>
  <c r="B459" i="3"/>
  <c r="C459" i="3"/>
  <c r="A460" i="3"/>
  <c r="B460" i="3"/>
  <c r="C460" i="3"/>
  <c r="A461" i="3"/>
  <c r="B461" i="3"/>
  <c r="C461" i="3"/>
  <c r="A462" i="3"/>
  <c r="B462" i="3"/>
  <c r="C462" i="3"/>
  <c r="A463" i="3"/>
  <c r="B463" i="3"/>
  <c r="C463" i="3"/>
  <c r="A464" i="3"/>
  <c r="B464" i="3"/>
  <c r="C464" i="3"/>
  <c r="A465" i="3"/>
  <c r="B465" i="3"/>
  <c r="C465" i="3"/>
  <c r="A466" i="3"/>
  <c r="B466" i="3"/>
  <c r="C466" i="3"/>
  <c r="A467" i="3"/>
  <c r="B467" i="3"/>
  <c r="C467" i="3"/>
  <c r="A468" i="3"/>
  <c r="B468" i="3"/>
  <c r="C468" i="3"/>
  <c r="A469" i="3"/>
  <c r="B469" i="3"/>
  <c r="C469" i="3"/>
  <c r="A470" i="3"/>
  <c r="B470" i="3"/>
  <c r="C470" i="3"/>
  <c r="A471" i="3"/>
  <c r="B471" i="3"/>
  <c r="C471" i="3"/>
  <c r="A472" i="3"/>
  <c r="B472" i="3"/>
  <c r="C472" i="3"/>
  <c r="A473" i="3"/>
  <c r="B473" i="3"/>
  <c r="C473" i="3"/>
  <c r="A474" i="3"/>
  <c r="B474" i="3"/>
  <c r="C474" i="3"/>
  <c r="A475" i="3"/>
  <c r="B475" i="3"/>
  <c r="C475" i="3"/>
  <c r="A476" i="3"/>
  <c r="B476" i="3"/>
  <c r="C476" i="3"/>
  <c r="A477" i="3"/>
  <c r="B477" i="3"/>
  <c r="C477" i="3"/>
  <c r="A478" i="3"/>
  <c r="B478" i="3"/>
  <c r="C478" i="3"/>
  <c r="A479" i="3"/>
  <c r="B479" i="3"/>
  <c r="C479" i="3"/>
  <c r="A480" i="3"/>
  <c r="B480" i="3"/>
  <c r="C480" i="3"/>
  <c r="A481" i="3"/>
  <c r="B481" i="3"/>
  <c r="C481" i="3"/>
  <c r="A482" i="3"/>
  <c r="B482" i="3"/>
  <c r="C482" i="3"/>
  <c r="A483" i="3"/>
  <c r="B483" i="3"/>
  <c r="C483" i="3"/>
  <c r="A484" i="3"/>
  <c r="B484" i="3"/>
  <c r="C484" i="3"/>
  <c r="A485" i="3"/>
  <c r="B485" i="3"/>
  <c r="C485" i="3"/>
  <c r="A486" i="3"/>
  <c r="B486" i="3"/>
  <c r="C486" i="3"/>
  <c r="A487" i="3"/>
  <c r="B487" i="3"/>
  <c r="C487" i="3"/>
  <c r="A488" i="3"/>
  <c r="B488" i="3"/>
  <c r="C488" i="3"/>
  <c r="A489" i="3"/>
  <c r="B489" i="3"/>
  <c r="C489" i="3"/>
  <c r="A490" i="3"/>
  <c r="B490" i="3"/>
  <c r="C490" i="3"/>
  <c r="A491" i="3"/>
  <c r="B491" i="3"/>
  <c r="C491" i="3"/>
  <c r="A492" i="3"/>
  <c r="B492" i="3"/>
  <c r="C492" i="3"/>
  <c r="A493" i="3"/>
  <c r="B493" i="3"/>
  <c r="C493" i="3"/>
  <c r="A494" i="3"/>
  <c r="B494" i="3"/>
  <c r="C494" i="3"/>
  <c r="A495" i="3"/>
  <c r="B495" i="3"/>
  <c r="C495" i="3"/>
  <c r="A496" i="3"/>
  <c r="B496" i="3"/>
  <c r="C496" i="3"/>
  <c r="A497" i="3"/>
  <c r="B497" i="3"/>
  <c r="C497" i="3"/>
  <c r="A498" i="3"/>
  <c r="B498" i="3"/>
  <c r="C498" i="3"/>
  <c r="A499" i="3"/>
  <c r="B499" i="3"/>
  <c r="C499" i="3"/>
  <c r="A500" i="3"/>
  <c r="B500" i="3"/>
  <c r="C500" i="3"/>
  <c r="A501" i="3"/>
  <c r="B501" i="3"/>
  <c r="C501" i="3"/>
  <c r="A502" i="3"/>
  <c r="B502" i="3"/>
  <c r="C502" i="3"/>
  <c r="A503" i="3"/>
  <c r="B503" i="3"/>
  <c r="C503" i="3"/>
  <c r="A504" i="3"/>
  <c r="B504" i="3"/>
  <c r="C504" i="3"/>
  <c r="A505" i="3"/>
  <c r="B505" i="3"/>
  <c r="C505" i="3"/>
  <c r="A506" i="3"/>
  <c r="B506" i="3"/>
  <c r="C506" i="3"/>
  <c r="A507" i="3"/>
  <c r="B507" i="3"/>
  <c r="C507" i="3"/>
  <c r="A508" i="3"/>
  <c r="B508" i="3"/>
  <c r="C508" i="3"/>
  <c r="A509" i="3"/>
  <c r="B509" i="3"/>
  <c r="C509" i="3"/>
  <c r="A510" i="3"/>
  <c r="B510" i="3"/>
  <c r="C510" i="3"/>
  <c r="A511" i="3"/>
  <c r="B511" i="3"/>
  <c r="C511" i="3"/>
  <c r="A512" i="3"/>
  <c r="B512" i="3"/>
  <c r="C512" i="3"/>
  <c r="A513" i="3"/>
  <c r="B513" i="3"/>
  <c r="C513" i="3"/>
  <c r="A514" i="3"/>
  <c r="B514" i="3"/>
  <c r="C514" i="3"/>
  <c r="A515" i="3"/>
  <c r="B515" i="3"/>
  <c r="C515" i="3"/>
  <c r="A516" i="3"/>
  <c r="B516" i="3"/>
  <c r="C516" i="3"/>
  <c r="A517" i="3"/>
  <c r="B517" i="3"/>
  <c r="C517" i="3"/>
  <c r="A518" i="3"/>
  <c r="B518" i="3"/>
  <c r="C518" i="3"/>
  <c r="A519" i="3"/>
  <c r="B519" i="3"/>
  <c r="C519" i="3"/>
  <c r="A520" i="3"/>
  <c r="B520" i="3"/>
  <c r="C520" i="3"/>
  <c r="A521" i="3"/>
  <c r="B521" i="3"/>
  <c r="C521" i="3"/>
  <c r="A522" i="3"/>
  <c r="B522" i="3"/>
  <c r="C522" i="3"/>
  <c r="A523" i="3"/>
  <c r="B523" i="3"/>
  <c r="C523" i="3"/>
  <c r="A524" i="3"/>
  <c r="B524" i="3"/>
  <c r="C524" i="3"/>
  <c r="A525" i="3"/>
  <c r="B525" i="3"/>
  <c r="C525" i="3"/>
  <c r="A526" i="3"/>
  <c r="B526" i="3"/>
  <c r="C526" i="3"/>
  <c r="A527" i="3"/>
  <c r="B527" i="3"/>
  <c r="C527" i="3"/>
  <c r="A528" i="3"/>
  <c r="B528" i="3"/>
  <c r="C528" i="3"/>
  <c r="A529" i="3"/>
  <c r="B529" i="3"/>
  <c r="C529" i="3"/>
  <c r="A530" i="3"/>
  <c r="B530" i="3"/>
  <c r="C530" i="3"/>
  <c r="A531" i="3"/>
  <c r="B531" i="3"/>
  <c r="C531" i="3"/>
  <c r="A532" i="3"/>
  <c r="B532" i="3"/>
  <c r="C532" i="3"/>
  <c r="A533" i="3"/>
  <c r="B533" i="3"/>
  <c r="C533" i="3"/>
  <c r="A534" i="3"/>
  <c r="B534" i="3"/>
  <c r="C534" i="3"/>
  <c r="A535" i="3"/>
  <c r="B535" i="3"/>
  <c r="C535" i="3"/>
  <c r="A536" i="3"/>
  <c r="B536" i="3"/>
  <c r="C536" i="3"/>
  <c r="A537" i="3"/>
  <c r="B537" i="3"/>
  <c r="C537" i="3"/>
  <c r="A538" i="3"/>
  <c r="B538" i="3"/>
  <c r="C538" i="3"/>
  <c r="A539" i="3"/>
  <c r="B539" i="3"/>
  <c r="C539" i="3"/>
  <c r="A540" i="3"/>
  <c r="B540" i="3"/>
  <c r="C540" i="3"/>
  <c r="A541" i="3"/>
  <c r="B541" i="3"/>
  <c r="C541" i="3"/>
  <c r="A542" i="3"/>
  <c r="B542" i="3"/>
  <c r="C542" i="3"/>
  <c r="A543" i="3"/>
  <c r="B543" i="3"/>
  <c r="C543" i="3"/>
  <c r="A544" i="3"/>
  <c r="B544" i="3"/>
  <c r="C544" i="3"/>
  <c r="A545" i="3"/>
  <c r="B545" i="3"/>
  <c r="C545" i="3"/>
  <c r="A546" i="3"/>
  <c r="B546" i="3"/>
  <c r="C546" i="3"/>
  <c r="A547" i="3"/>
  <c r="B547" i="3"/>
  <c r="C547" i="3"/>
  <c r="A548" i="3"/>
  <c r="B548" i="3"/>
  <c r="C548" i="3"/>
  <c r="C2" i="3"/>
  <c r="A2" i="3"/>
  <c r="B2" i="3"/>
  <c r="D3" i="3" l="1"/>
  <c r="D11" i="3"/>
  <c r="D19" i="3"/>
  <c r="D27" i="3"/>
  <c r="D35" i="3"/>
  <c r="D43" i="3"/>
  <c r="D51" i="3"/>
  <c r="D59" i="3"/>
  <c r="D67" i="3"/>
  <c r="D75" i="3"/>
  <c r="D83" i="3"/>
  <c r="D91" i="3"/>
  <c r="D99" i="3"/>
  <c r="D107" i="3"/>
  <c r="D115" i="3"/>
  <c r="D123" i="3"/>
  <c r="D131" i="3"/>
  <c r="D139" i="3"/>
  <c r="D147" i="3"/>
  <c r="D155" i="3"/>
  <c r="D163" i="3"/>
  <c r="D171" i="3"/>
  <c r="D179" i="3"/>
  <c r="D187" i="3"/>
  <c r="D195" i="3"/>
  <c r="D203" i="3"/>
  <c r="D211" i="3"/>
  <c r="D219" i="3"/>
  <c r="D227" i="3"/>
  <c r="D235" i="3"/>
  <c r="D243" i="3"/>
  <c r="D251" i="3"/>
  <c r="D259" i="3"/>
  <c r="D267" i="3"/>
  <c r="D275" i="3"/>
  <c r="D283" i="3"/>
  <c r="D291" i="3"/>
  <c r="D299" i="3"/>
  <c r="D307" i="3"/>
  <c r="D315" i="3"/>
  <c r="D323" i="3"/>
  <c r="D331" i="3"/>
  <c r="D339" i="3"/>
  <c r="D347" i="3"/>
  <c r="D355" i="3"/>
  <c r="D363" i="3"/>
  <c r="D371" i="3"/>
  <c r="D379" i="3"/>
  <c r="D387" i="3"/>
  <c r="D395" i="3"/>
  <c r="D403" i="3"/>
  <c r="D411" i="3"/>
  <c r="D419" i="3"/>
  <c r="D427" i="3"/>
  <c r="D435" i="3"/>
  <c r="D443" i="3"/>
  <c r="D451" i="3"/>
  <c r="D459" i="3"/>
  <c r="D467" i="3"/>
  <c r="D475" i="3"/>
  <c r="D483" i="3"/>
  <c r="D491" i="3"/>
  <c r="D499" i="3"/>
  <c r="D507" i="3"/>
  <c r="D515" i="3"/>
  <c r="D523" i="3"/>
  <c r="D531" i="3"/>
  <c r="D539" i="3"/>
  <c r="D547" i="3"/>
  <c r="D4" i="3"/>
  <c r="D12" i="3"/>
  <c r="D20" i="3"/>
  <c r="D28" i="3"/>
  <c r="D36" i="3"/>
  <c r="D44" i="3"/>
  <c r="D52" i="3"/>
  <c r="D60" i="3"/>
  <c r="D68" i="3"/>
  <c r="D76" i="3"/>
  <c r="D84" i="3"/>
  <c r="D92" i="3"/>
  <c r="D100" i="3"/>
  <c r="D108" i="3"/>
  <c r="D116" i="3"/>
  <c r="D124" i="3"/>
  <c r="D132" i="3"/>
  <c r="D140" i="3"/>
  <c r="D148" i="3"/>
  <c r="D156" i="3"/>
  <c r="D164" i="3"/>
  <c r="D172" i="3"/>
  <c r="D180" i="3"/>
  <c r="D188" i="3"/>
  <c r="D196" i="3"/>
  <c r="D204" i="3"/>
  <c r="D212" i="3"/>
  <c r="D220" i="3"/>
  <c r="D228" i="3"/>
  <c r="D236" i="3"/>
  <c r="D244" i="3"/>
  <c r="D252" i="3"/>
  <c r="D260" i="3"/>
  <c r="D268" i="3"/>
  <c r="D276" i="3"/>
  <c r="D284" i="3"/>
  <c r="D292" i="3"/>
  <c r="D300" i="3"/>
  <c r="D308" i="3"/>
  <c r="D316" i="3"/>
  <c r="D324" i="3"/>
  <c r="D332" i="3"/>
  <c r="D340" i="3"/>
  <c r="D348" i="3"/>
  <c r="D356" i="3"/>
  <c r="D364" i="3"/>
  <c r="D372" i="3"/>
  <c r="D380" i="3"/>
  <c r="D388" i="3"/>
  <c r="D396" i="3"/>
  <c r="D404" i="3"/>
  <c r="D412" i="3"/>
  <c r="D420" i="3"/>
  <c r="D428" i="3"/>
  <c r="D436" i="3"/>
  <c r="D444" i="3"/>
  <c r="D452" i="3"/>
  <c r="D460" i="3"/>
  <c r="D468" i="3"/>
  <c r="D476" i="3"/>
  <c r="D484" i="3"/>
  <c r="D492" i="3"/>
  <c r="D500" i="3"/>
  <c r="D508" i="3"/>
  <c r="D516" i="3"/>
  <c r="D524" i="3"/>
  <c r="D532" i="3"/>
  <c r="D540" i="3"/>
  <c r="D548" i="3"/>
  <c r="D5" i="3"/>
  <c r="D13" i="3"/>
  <c r="D21" i="3"/>
  <c r="D29" i="3"/>
  <c r="D37" i="3"/>
  <c r="D45" i="3"/>
  <c r="D53" i="3"/>
  <c r="D61" i="3"/>
  <c r="D69" i="3"/>
  <c r="D77" i="3"/>
  <c r="D85" i="3"/>
  <c r="D93" i="3"/>
  <c r="D101" i="3"/>
  <c r="D109" i="3"/>
  <c r="D117" i="3"/>
  <c r="D125" i="3"/>
  <c r="D7" i="3"/>
  <c r="D15" i="3"/>
  <c r="D23" i="3"/>
  <c r="D31" i="3"/>
  <c r="D39" i="3"/>
  <c r="D47" i="3"/>
  <c r="D55" i="3"/>
  <c r="D63" i="3"/>
  <c r="D71" i="3"/>
  <c r="D79" i="3"/>
  <c r="D87" i="3"/>
  <c r="D95" i="3"/>
  <c r="D103" i="3"/>
  <c r="D111" i="3"/>
  <c r="D119" i="3"/>
  <c r="D127" i="3"/>
  <c r="D135" i="3"/>
  <c r="D143" i="3"/>
  <c r="D151" i="3"/>
  <c r="D159" i="3"/>
  <c r="D167" i="3"/>
  <c r="D175" i="3"/>
  <c r="D183" i="3"/>
  <c r="D191" i="3"/>
  <c r="D199" i="3"/>
  <c r="D207" i="3"/>
  <c r="D215" i="3"/>
  <c r="D223" i="3"/>
  <c r="D231" i="3"/>
  <c r="D239" i="3"/>
  <c r="D247" i="3"/>
  <c r="D255" i="3"/>
  <c r="D263" i="3"/>
  <c r="D271" i="3"/>
  <c r="D279" i="3"/>
  <c r="D287" i="3"/>
  <c r="D295" i="3"/>
  <c r="D303" i="3"/>
  <c r="D311" i="3"/>
  <c r="D319" i="3"/>
  <c r="D327" i="3"/>
  <c r="D335" i="3"/>
  <c r="D343" i="3"/>
  <c r="D351" i="3"/>
  <c r="D359" i="3"/>
  <c r="D367" i="3"/>
  <c r="D375" i="3"/>
  <c r="D383" i="3"/>
  <c r="D391" i="3"/>
  <c r="D399" i="3"/>
  <c r="D407" i="3"/>
  <c r="D415" i="3"/>
  <c r="D423" i="3"/>
  <c r="D431" i="3"/>
  <c r="D439" i="3"/>
  <c r="D447" i="3"/>
  <c r="D455" i="3"/>
  <c r="D463" i="3"/>
  <c r="D471" i="3"/>
  <c r="D479" i="3"/>
  <c r="D487" i="3"/>
  <c r="D495" i="3"/>
  <c r="D503" i="3"/>
  <c r="D511" i="3"/>
  <c r="D519" i="3"/>
  <c r="D527" i="3"/>
  <c r="D535" i="3"/>
  <c r="D543" i="3"/>
  <c r="D536" i="3"/>
  <c r="D522" i="3"/>
  <c r="D510" i="3"/>
  <c r="D497" i="3"/>
  <c r="D485" i="3"/>
  <c r="D472" i="3"/>
  <c r="D458" i="3"/>
  <c r="D446" i="3"/>
  <c r="D433" i="3"/>
  <c r="D421" i="3"/>
  <c r="D408" i="3"/>
  <c r="D394" i="3"/>
  <c r="D382" i="3"/>
  <c r="D369" i="3"/>
  <c r="D357" i="3"/>
  <c r="D344" i="3"/>
  <c r="D330" i="3"/>
  <c r="D318" i="3"/>
  <c r="D305" i="3"/>
  <c r="D293" i="3"/>
  <c r="D280" i="3"/>
  <c r="D266" i="3"/>
  <c r="D254" i="3"/>
  <c r="D241" i="3"/>
  <c r="D229" i="3"/>
  <c r="D216" i="3"/>
  <c r="D202" i="3"/>
  <c r="D190" i="3"/>
  <c r="D177" i="3"/>
  <c r="D165" i="3"/>
  <c r="D152" i="3"/>
  <c r="D138" i="3"/>
  <c r="D126" i="3"/>
  <c r="D110" i="3"/>
  <c r="D94" i="3"/>
  <c r="D78" i="3"/>
  <c r="D62" i="3"/>
  <c r="D46" i="3"/>
  <c r="D30" i="3"/>
  <c r="D14" i="3"/>
  <c r="D545" i="3"/>
  <c r="D533" i="3"/>
  <c r="D520" i="3"/>
  <c r="D506" i="3"/>
  <c r="D494" i="3"/>
  <c r="D481" i="3"/>
  <c r="D469" i="3"/>
  <c r="D456" i="3"/>
  <c r="D442" i="3"/>
  <c r="D430" i="3"/>
  <c r="D417" i="3"/>
  <c r="D405" i="3"/>
  <c r="D392" i="3"/>
  <c r="D378" i="3"/>
  <c r="D366" i="3"/>
  <c r="D353" i="3"/>
  <c r="D341" i="3"/>
  <c r="D328" i="3"/>
  <c r="D314" i="3"/>
  <c r="D302" i="3"/>
  <c r="D289" i="3"/>
  <c r="D277" i="3"/>
  <c r="D264" i="3"/>
  <c r="D250" i="3"/>
  <c r="D238" i="3"/>
  <c r="D225" i="3"/>
  <c r="D213" i="3"/>
  <c r="D200" i="3"/>
  <c r="D186" i="3"/>
  <c r="D174" i="3"/>
  <c r="D161" i="3"/>
  <c r="D149" i="3"/>
  <c r="D136" i="3"/>
  <c r="D121" i="3"/>
  <c r="D105" i="3"/>
  <c r="D89" i="3"/>
  <c r="D73" i="3"/>
  <c r="D57" i="3"/>
  <c r="D41" i="3"/>
  <c r="D25" i="3"/>
  <c r="D9" i="3"/>
  <c r="D544" i="3"/>
  <c r="D530" i="3"/>
  <c r="D518" i="3"/>
  <c r="D505" i="3"/>
  <c r="D493" i="3"/>
  <c r="D480" i="3"/>
  <c r="D466" i="3"/>
  <c r="D454" i="3"/>
  <c r="D441" i="3"/>
  <c r="D429" i="3"/>
  <c r="D416" i="3"/>
  <c r="D402" i="3"/>
  <c r="D390" i="3"/>
  <c r="D377" i="3"/>
  <c r="D365" i="3"/>
  <c r="D352" i="3"/>
  <c r="D338" i="3"/>
  <c r="D326" i="3"/>
  <c r="D313" i="3"/>
  <c r="D301" i="3"/>
  <c r="D288" i="3"/>
  <c r="D274" i="3"/>
  <c r="D262" i="3"/>
  <c r="D249" i="3"/>
  <c r="D237" i="3"/>
  <c r="D224" i="3"/>
  <c r="D210" i="3"/>
  <c r="D198" i="3"/>
  <c r="D185" i="3"/>
  <c r="D173" i="3"/>
  <c r="D160" i="3"/>
  <c r="D146" i="3"/>
  <c r="D134" i="3"/>
  <c r="D120" i="3"/>
  <c r="D104" i="3"/>
  <c r="D88" i="3"/>
  <c r="D72" i="3"/>
  <c r="D56" i="3"/>
  <c r="D40" i="3"/>
  <c r="D24" i="3"/>
  <c r="D8" i="3"/>
  <c r="D542" i="3"/>
  <c r="D529" i="3"/>
  <c r="D517" i="3"/>
  <c r="D504" i="3"/>
  <c r="D490" i="3"/>
  <c r="D478" i="3"/>
  <c r="D465" i="3"/>
  <c r="D453" i="3"/>
  <c r="D440" i="3"/>
  <c r="D426" i="3"/>
  <c r="D414" i="3"/>
  <c r="D401" i="3"/>
  <c r="D389" i="3"/>
  <c r="D376" i="3"/>
  <c r="D362" i="3"/>
  <c r="D350" i="3"/>
  <c r="D337" i="3"/>
  <c r="D325" i="3"/>
  <c r="D312" i="3"/>
  <c r="D298" i="3"/>
  <c r="D286" i="3"/>
  <c r="D273" i="3"/>
  <c r="D261" i="3"/>
  <c r="D248" i="3"/>
  <c r="D234" i="3"/>
  <c r="D222" i="3"/>
  <c r="D209" i="3"/>
  <c r="D197" i="3"/>
  <c r="D184" i="3"/>
  <c r="D170" i="3"/>
  <c r="D158" i="3"/>
  <c r="D145" i="3"/>
  <c r="D133" i="3"/>
  <c r="D118" i="3"/>
  <c r="D102" i="3"/>
  <c r="D86" i="3"/>
  <c r="D70" i="3"/>
  <c r="D54" i="3"/>
  <c r="D38" i="3"/>
  <c r="D22" i="3"/>
  <c r="D6" i="3"/>
</calcChain>
</file>

<file path=xl/sharedStrings.xml><?xml version="1.0" encoding="utf-8"?>
<sst xmlns="http://schemas.openxmlformats.org/spreadsheetml/2006/main" count="2042" uniqueCount="1791">
  <si>
    <t>#</t>
  </si>
  <si>
    <t>Company</t>
  </si>
  <si>
    <t>Symbol</t>
  </si>
  <si>
    <t>Weight</t>
  </si>
  <si>
    <t>Price</t>
  </si>
  <si>
    <t>Change</t>
  </si>
  <si>
    <t>Apple Inc.</t>
  </si>
  <si>
    <t>AAPL</t>
  </si>
  <si>
    <t>   189.98</t>
  </si>
  <si>
    <t>-1.43(-0.75%)</t>
  </si>
  <si>
    <t>Microsoft Corporation</t>
  </si>
  <si>
    <t>MSFT</t>
  </si>
  <si>
    <t>   106.68</t>
  </si>
  <si>
    <t>-0.60(-0.56%)</t>
  </si>
  <si>
    <t>Amazon.com Inc.</t>
  </si>
  <si>
    <t>AMZN</t>
  </si>
  <si>
    <t>   1,595.00</t>
  </si>
  <si>
    <t>-24.44(-1.51%)</t>
  </si>
  <si>
    <t>Berkshire Hathaway Inc. Class B</t>
  </si>
  <si>
    <t>BRK.B</t>
  </si>
  <si>
    <t>   216.46</t>
  </si>
  <si>
    <t>-0.92(-0.42%)</t>
  </si>
  <si>
    <t>Johnson &amp; Johnson</t>
  </si>
  <si>
    <t>JNJ</t>
  </si>
  <si>
    <t>   144.50</t>
  </si>
  <si>
    <t>0.00(0.00%)</t>
  </si>
  <si>
    <t>JPMorgan Chase &amp; Co.</t>
  </si>
  <si>
    <t>JPM</t>
  </si>
  <si>
    <t>   109.33</t>
  </si>
  <si>
    <t>-0.74(-0.68%)</t>
  </si>
  <si>
    <t>Facebook Inc. Class A</t>
  </si>
  <si>
    <t>FB</t>
  </si>
  <si>
    <t>   142.38</t>
  </si>
  <si>
    <t>-1.47(-1.02%)</t>
  </si>
  <si>
    <t>Exxon Mobil Corporation</t>
  </si>
  <si>
    <t>XOM</t>
  </si>
  <si>
    <t>   78.35</t>
  </si>
  <si>
    <t>0.16(0.20%)</t>
  </si>
  <si>
    <t>Alphabet Inc. Class C</t>
  </si>
  <si>
    <t>GOOG</t>
  </si>
  <si>
    <t>   1,056.41</t>
  </si>
  <si>
    <t>-8.30(-0.78%)</t>
  </si>
  <si>
    <t>Alphabet Inc. Class A</t>
  </si>
  <si>
    <t>GOOGL</t>
  </si>
  <si>
    <t>   1,062.98</t>
  </si>
  <si>
    <t>-8.07(-0.75%)</t>
  </si>
  <si>
    <t>Bank of America Corp</t>
  </si>
  <si>
    <t>BAC</t>
  </si>
  <si>
    <t>   27.78</t>
  </si>
  <si>
    <t>-0.12(-0.43%)</t>
  </si>
  <si>
    <t>UnitedHealth Group Incorporated</t>
  </si>
  <si>
    <t>UNH</t>
  </si>
  <si>
    <t>   266.00</t>
  </si>
  <si>
    <t>1.06(0.40%)</t>
  </si>
  <si>
    <t>Pfizer Inc.</t>
  </si>
  <si>
    <t>PFE</t>
  </si>
  <si>
    <t>   43.14</t>
  </si>
  <si>
    <t>-0.07(-0.16%)</t>
  </si>
  <si>
    <t>Visa Inc. Class A</t>
  </si>
  <si>
    <t>V</t>
  </si>
  <si>
    <t>   140.54</t>
  </si>
  <si>
    <t>-1.30(-0.92%)</t>
  </si>
  <si>
    <t>Verizon Communications Inc.</t>
  </si>
  <si>
    <t>VZ</t>
  </si>
  <si>
    <t>   59.06</t>
  </si>
  <si>
    <t>-0.02(-0.03%)</t>
  </si>
  <si>
    <t>Procter &amp; Gamble Company</t>
  </si>
  <si>
    <t>PG</t>
  </si>
  <si>
    <t>   93.78</t>
  </si>
  <si>
    <t>-0.05(-0.05%)</t>
  </si>
  <si>
    <t>Wells Fargo &amp; Company</t>
  </si>
  <si>
    <t>WFC</t>
  </si>
  <si>
    <t>   52.60</t>
  </si>
  <si>
    <t>-0.22(-0.42%)</t>
  </si>
  <si>
    <t>Chevron Corporation</t>
  </si>
  <si>
    <t>CVX</t>
  </si>
  <si>
    <t>   117.35</t>
  </si>
  <si>
    <t>0.40(0.34%)</t>
  </si>
  <si>
    <t>Intel Corporation</t>
  </si>
  <si>
    <t>INTC</t>
  </si>
  <si>
    <t>   47.60</t>
  </si>
  <si>
    <t>-0.51(-1.06%)</t>
  </si>
  <si>
    <t>AT&amp;T Inc.</t>
  </si>
  <si>
    <t>T</t>
  </si>
  <si>
    <t>   30.03</t>
  </si>
  <si>
    <t>-0.09(-0.30%)</t>
  </si>
  <si>
    <t>Cisco Systems Inc.</t>
  </si>
  <si>
    <t>CSCO</t>
  </si>
  <si>
    <t>   46.50</t>
  </si>
  <si>
    <t>-0.27(-0.58%)</t>
  </si>
  <si>
    <t>Home Depot Inc.</t>
  </si>
  <si>
    <t>HD</t>
  </si>
  <si>
    <t>   174.00</t>
  </si>
  <si>
    <t>-3.36(-1.89%)</t>
  </si>
  <si>
    <t>Merck &amp; Co. Inc.</t>
  </si>
  <si>
    <t>MRK</t>
  </si>
  <si>
    <t>   74.56</t>
  </si>
  <si>
    <t>-0.28(-0.37%)</t>
  </si>
  <si>
    <t>Coca-Cola Company</t>
  </si>
  <si>
    <t>KO</t>
  </si>
  <si>
    <t>   49.70</t>
  </si>
  <si>
    <t>-0.04(-0.08%)</t>
  </si>
  <si>
    <t>Mastercard Incorporated Class A</t>
  </si>
  <si>
    <t>MA</t>
  </si>
  <si>
    <t>   199.33</t>
  </si>
  <si>
    <t>-1.38(-0.69%)</t>
  </si>
  <si>
    <t>Components of the S&amp;P 500</t>
  </si>
  <si>
    <t>Boeing Company</t>
  </si>
  <si>
    <t>BA</t>
  </si>
  <si>
    <t>   338.60</t>
  </si>
  <si>
    <t>-2.97(-0.87%)</t>
  </si>
  <si>
    <t>Comcast Corporation Class A</t>
  </si>
  <si>
    <t>CMCSA</t>
  </si>
  <si>
    <t>   38.80</t>
  </si>
  <si>
    <t>0.31(0.81%)</t>
  </si>
  <si>
    <t>Walt Disney Company</t>
  </si>
  <si>
    <t>DIS</t>
  </si>
  <si>
    <t>   116.78</t>
  </si>
  <si>
    <t>-0.33(-0.28%)</t>
  </si>
  <si>
    <t>PepsiCo Inc.</t>
  </si>
  <si>
    <t>PEP</t>
  </si>
  <si>
    <t>   117.05</t>
  </si>
  <si>
    <t>0.25(0.21%)</t>
  </si>
  <si>
    <t>Citigroup Inc.</t>
  </si>
  <si>
    <t>C</t>
  </si>
  <si>
    <t>   64.22</t>
  </si>
  <si>
    <t>-0.38(-0.59%)</t>
  </si>
  <si>
    <t>Oracle Corporation</t>
  </si>
  <si>
    <t>ORCL</t>
  </si>
  <si>
    <t>   50.26</t>
  </si>
  <si>
    <t>-0.37(-0.73%)</t>
  </si>
  <si>
    <t>Walmart Inc.</t>
  </si>
  <si>
    <t>WMT</t>
  </si>
  <si>
    <t>   99.05</t>
  </si>
  <si>
    <t>-0.49(-0.49%)</t>
  </si>
  <si>
    <t>McDonald's Corporation</t>
  </si>
  <si>
    <t>MCD</t>
  </si>
  <si>
    <t>   183.56</t>
  </si>
  <si>
    <t>AbbVie Inc.</t>
  </si>
  <si>
    <t>ABBV</t>
  </si>
  <si>
    <t>   89.01</t>
  </si>
  <si>
    <t>-1.13(-1.25%)</t>
  </si>
  <si>
    <t>DowDuPont Inc.</t>
  </si>
  <si>
    <t>DWDP</t>
  </si>
  <si>
    <t>   58.73</t>
  </si>
  <si>
    <t>Philip Morris International Inc.</t>
  </si>
  <si>
    <t>PM</t>
  </si>
  <si>
    <t>   85.69</t>
  </si>
  <si>
    <t>-0.14(-0.16%)</t>
  </si>
  <si>
    <t>Netflix Inc.</t>
  </si>
  <si>
    <t>NFLX</t>
  </si>
  <si>
    <t>   286.50</t>
  </si>
  <si>
    <t>-3.56(-1.23%)</t>
  </si>
  <si>
    <t>Medtronic plc</t>
  </si>
  <si>
    <t>MDT</t>
  </si>
  <si>
    <t>   92.77</t>
  </si>
  <si>
    <t>Amgen Inc.</t>
  </si>
  <si>
    <t>AMGN</t>
  </si>
  <si>
    <t>   192.45</t>
  </si>
  <si>
    <t>Abbott Laboratories</t>
  </si>
  <si>
    <t>ABT</t>
  </si>
  <si>
    <t>   69.57</t>
  </si>
  <si>
    <t>-1.16(-1.64%)</t>
  </si>
  <si>
    <t>NVIDIA Corporation</t>
  </si>
  <si>
    <t>NVDA</t>
  </si>
  <si>
    <t>   165.25</t>
  </si>
  <si>
    <t>-37.14(-18.35%)</t>
  </si>
  <si>
    <t>3M Company</t>
  </si>
  <si>
    <t>MMM</t>
  </si>
  <si>
    <t>   201.22</t>
  </si>
  <si>
    <t>-3.69(-1.80%)</t>
  </si>
  <si>
    <t>Adobe Inc.</t>
  </si>
  <si>
    <t>ADBE</t>
  </si>
  <si>
    <t>   238.50</t>
  </si>
  <si>
    <t>-1.45(-0.60%)</t>
  </si>
  <si>
    <t>Union Pacific Corporation</t>
  </si>
  <si>
    <t>UNP</t>
  </si>
  <si>
    <t>   151.43</t>
  </si>
  <si>
    <t>International Business Machines Corporation</t>
  </si>
  <si>
    <t>IBM</t>
  </si>
  <si>
    <t>   120.90</t>
  </si>
  <si>
    <t>-0.54(-0.44%)</t>
  </si>
  <si>
    <t>Honeywell International Inc.</t>
  </si>
  <si>
    <t>HON</t>
  </si>
  <si>
    <t>   147.77</t>
  </si>
  <si>
    <t>Altria Group Inc</t>
  </si>
  <si>
    <t>MO</t>
  </si>
  <si>
    <t>   57.01</t>
  </si>
  <si>
    <t>-0.27(-0.47%)</t>
  </si>
  <si>
    <t>Eli Lilly and Company</t>
  </si>
  <si>
    <t>LLY</t>
  </si>
  <si>
    <t>   112.20</t>
  </si>
  <si>
    <t>Accenture Plc Class A</t>
  </si>
  <si>
    <t>ACN</t>
  </si>
  <si>
    <t>   162.49</t>
  </si>
  <si>
    <t>PayPal Holdings Inc</t>
  </si>
  <si>
    <t>PYPL</t>
  </si>
  <si>
    <t>   86.03</t>
  </si>
  <si>
    <t>-0.71(-0.82%)</t>
  </si>
  <si>
    <t>Broadcom Inc.</t>
  </si>
  <si>
    <t>AVGO</t>
  </si>
  <si>
    <t>   232.00</t>
  </si>
  <si>
    <t>-4.34(-1.84%)</t>
  </si>
  <si>
    <t>Costco Wholesale Corporation</t>
  </si>
  <si>
    <t>COST</t>
  </si>
  <si>
    <t>   229.06</t>
  </si>
  <si>
    <t>-0.88(-0.38%)</t>
  </si>
  <si>
    <t>salesforce.com inc.</t>
  </si>
  <si>
    <t>CRM</t>
  </si>
  <si>
    <t>   130.60</t>
  </si>
  <si>
    <t>-1.89(-1.43%)</t>
  </si>
  <si>
    <t>United Technologies Corporation</t>
  </si>
  <si>
    <t>UTX</t>
  </si>
  <si>
    <t>   129.00</t>
  </si>
  <si>
    <t>-0.73(-0.56%)</t>
  </si>
  <si>
    <t>Thermo Fisher Scientific Inc.</t>
  </si>
  <si>
    <t>TMO</t>
  </si>
  <si>
    <t>   236.00</t>
  </si>
  <si>
    <t>-1.69(-0.71%)</t>
  </si>
  <si>
    <t>NIKE Inc. Class B</t>
  </si>
  <si>
    <t>NKE</t>
  </si>
  <si>
    <t>   73.90</t>
  </si>
  <si>
    <t>-0.43(-0.58%)</t>
  </si>
  <si>
    <t>Texas Instruments Incorporated</t>
  </si>
  <si>
    <t>TXN</t>
  </si>
  <si>
    <t>   96.49</t>
  </si>
  <si>
    <t>-1.47(-1.50%)</t>
  </si>
  <si>
    <t>Starbucks Corporation</t>
  </si>
  <si>
    <t>SBUX</t>
  </si>
  <si>
    <t>   67.33</t>
  </si>
  <si>
    <t>-0.29(-0.43%)</t>
  </si>
  <si>
    <t>Gilead Sciences Inc.</t>
  </si>
  <si>
    <t>GILD</t>
  </si>
  <si>
    <t>   69.78</t>
  </si>
  <si>
    <t>Booking Holdings Inc.</t>
  </si>
  <si>
    <t>BKNG</t>
  </si>
  <si>
    <t>   1,881.10</t>
  </si>
  <si>
    <t>-7.77(-0.41%)</t>
  </si>
  <si>
    <t>Bristol-Myers Squibb Company</t>
  </si>
  <si>
    <t>BMY</t>
  </si>
  <si>
    <t>   53.27</t>
  </si>
  <si>
    <t>NextEra Energy Inc.</t>
  </si>
  <si>
    <t>NEE</t>
  </si>
  <si>
    <t>   176.50</t>
  </si>
  <si>
    <t>-2.68(-1.50%)</t>
  </si>
  <si>
    <t>Linde plc</t>
  </si>
  <si>
    <t>LIN</t>
  </si>
  <si>
    <t>   153.17</t>
  </si>
  <si>
    <t>-2.01(-1.30%)</t>
  </si>
  <si>
    <t>U.S. Bancorp</t>
  </si>
  <si>
    <t>USB</t>
  </si>
  <si>
    <t>   54.56</t>
  </si>
  <si>
    <t>-0.10(-0.18%)</t>
  </si>
  <si>
    <t>CVS Health Corporation</t>
  </si>
  <si>
    <t>CVS</t>
  </si>
  <si>
    <t>   79.25</t>
  </si>
  <si>
    <t>-0.59(-0.74%)</t>
  </si>
  <si>
    <t>QUALCOMM Incorporated</t>
  </si>
  <si>
    <t>QCOM</t>
  </si>
  <si>
    <t>   55.10</t>
  </si>
  <si>
    <t>-0.29(-0.52%)</t>
  </si>
  <si>
    <t>American Express Company</t>
  </si>
  <si>
    <t>AXP</t>
  </si>
  <si>
    <t>   109.60</t>
  </si>
  <si>
    <t>Caterpillar Inc.</t>
  </si>
  <si>
    <t>CAT</t>
  </si>
  <si>
    <t>   128.41</t>
  </si>
  <si>
    <t>-1.01(-0.78%)</t>
  </si>
  <si>
    <t>United Parcel Service Inc. Class B</t>
  </si>
  <si>
    <t>UPS</t>
  </si>
  <si>
    <t>   108.50</t>
  </si>
  <si>
    <t>-1.04(-0.95%)</t>
  </si>
  <si>
    <t>Lowe's Companies Inc.</t>
  </si>
  <si>
    <t>LOW</t>
  </si>
  <si>
    <t>   92.92</t>
  </si>
  <si>
    <t>-0.76(-0.81%)</t>
  </si>
  <si>
    <t>ConocoPhillips</t>
  </si>
  <si>
    <t>COP</t>
  </si>
  <si>
    <t>   66.15</t>
  </si>
  <si>
    <t>0.94(1.44%)</t>
  </si>
  <si>
    <t>Lockheed Martin Corporation</t>
  </si>
  <si>
    <t>LMT</t>
  </si>
  <si>
    <t>   303.18</t>
  </si>
  <si>
    <t>-2.30(-0.75%)</t>
  </si>
  <si>
    <t>Anthem Inc.</t>
  </si>
  <si>
    <t>ANTM</t>
  </si>
  <si>
    <t>   285.33</t>
  </si>
  <si>
    <t>1.19(0.42%)</t>
  </si>
  <si>
    <t>Goldman Sachs Group Inc.</t>
  </si>
  <si>
    <t>GS</t>
  </si>
  <si>
    <t>   202.80</t>
  </si>
  <si>
    <t>-0.94(-0.46%)</t>
  </si>
  <si>
    <t>American Tower Corporation</t>
  </si>
  <si>
    <t>AMT</t>
  </si>
  <si>
    <t>   162.13</t>
  </si>
  <si>
    <t>General Electric Company</t>
  </si>
  <si>
    <t>GE</t>
  </si>
  <si>
    <t>   8.10</t>
  </si>
  <si>
    <t>-0.07(-0.86%)</t>
  </si>
  <si>
    <t>Walgreens Boots Alliance Inc</t>
  </si>
  <si>
    <t>WBA</t>
  </si>
  <si>
    <t>   82.15</t>
  </si>
  <si>
    <t>-0.14(-0.17%)</t>
  </si>
  <si>
    <t>Aetna Inc.</t>
  </si>
  <si>
    <t>AET</t>
  </si>
  <si>
    <t>   209.36</t>
  </si>
  <si>
    <t>CME Group Inc. Class A</t>
  </si>
  <si>
    <t>CME</t>
  </si>
  <si>
    <t>   191.56</t>
  </si>
  <si>
    <t>Schlumberger NV</t>
  </si>
  <si>
    <t>SLB</t>
  </si>
  <si>
    <t>   48.55</t>
  </si>
  <si>
    <t>0.47(0.98%)</t>
  </si>
  <si>
    <t>TJX Companies Inc</t>
  </si>
  <si>
    <t>TJX</t>
  </si>
  <si>
    <t>   52.20</t>
  </si>
  <si>
    <t>-0.27(-0.51%)</t>
  </si>
  <si>
    <t>Biogen Inc.</t>
  </si>
  <si>
    <t>BIIB</t>
  </si>
  <si>
    <t>   320.11</t>
  </si>
  <si>
    <t>-1.61(-0.50%)</t>
  </si>
  <si>
    <t>Automatic Data Processing Inc.</t>
  </si>
  <si>
    <t>ADP</t>
  </si>
  <si>
    <t>   147.25</t>
  </si>
  <si>
    <t>Mondelez International Inc. Class A</t>
  </si>
  <si>
    <t>MDLZ</t>
  </si>
  <si>
    <t>   44.08</t>
  </si>
  <si>
    <t>0.14(0.32%)</t>
  </si>
  <si>
    <t>Becton Dickinson and Company</t>
  </si>
  <si>
    <t>BDX</t>
  </si>
  <si>
    <t>   240.04</t>
  </si>
  <si>
    <t>PNC Financial Services Group Inc.</t>
  </si>
  <si>
    <t>PNC</t>
  </si>
  <si>
    <t>   135.00</t>
  </si>
  <si>
    <t>-1.69(-1.24%)</t>
  </si>
  <si>
    <t>Danaher Corporation</t>
  </si>
  <si>
    <t>DHR</t>
  </si>
  <si>
    <t>   101.65</t>
  </si>
  <si>
    <t>Duke Energy Corporation</t>
  </si>
  <si>
    <t>DUK</t>
  </si>
  <si>
    <t>   86.14</t>
  </si>
  <si>
    <t>Chubb Limited</t>
  </si>
  <si>
    <t>CB</t>
  </si>
  <si>
    <t>   130.10</t>
  </si>
  <si>
    <t>CSX Corporation</t>
  </si>
  <si>
    <t>CSX</t>
  </si>
  <si>
    <t>   72.22</t>
  </si>
  <si>
    <t>EOG Resources Inc.</t>
  </si>
  <si>
    <t>EOG</t>
  </si>
  <si>
    <t>   103.00</t>
  </si>
  <si>
    <t>1.41(1.39%)</t>
  </si>
  <si>
    <t>Morgan Stanley</t>
  </si>
  <si>
    <t>MS</t>
  </si>
  <si>
    <t>   43.66</t>
  </si>
  <si>
    <t>-0.64(-1.44%)</t>
  </si>
  <si>
    <t>Intuitive Surgical Inc.</t>
  </si>
  <si>
    <t>ISRG</t>
  </si>
  <si>
    <t>   507.20</t>
  </si>
  <si>
    <t>-6.44(-1.25%)</t>
  </si>
  <si>
    <t>Charles Schwab Corporation</t>
  </si>
  <si>
    <t>SCHW</t>
  </si>
  <si>
    <t>   47.32</t>
  </si>
  <si>
    <t>Charter Communications Inc. Class A</t>
  </si>
  <si>
    <t>CHTR</t>
  </si>
  <si>
    <t>   318.48</t>
  </si>
  <si>
    <t>Simon Property Group Inc.</t>
  </si>
  <si>
    <t>SPG</t>
  </si>
  <si>
    <t>   182.42</t>
  </si>
  <si>
    <t>Intuit Inc.</t>
  </si>
  <si>
    <t>INTU</t>
  </si>
  <si>
    <t>   213.63</t>
  </si>
  <si>
    <t>-0.91(-0.42%)</t>
  </si>
  <si>
    <t>FedEx Corporation</t>
  </si>
  <si>
    <t>FDX</t>
  </si>
  <si>
    <t>   226.85</t>
  </si>
  <si>
    <t>-0.96(-0.42%)</t>
  </si>
  <si>
    <t>Occidental Petroleum Corporation</t>
  </si>
  <si>
    <t>OXY</t>
  </si>
  <si>
    <t>   73.05</t>
  </si>
  <si>
    <t>0.46(0.63%)</t>
  </si>
  <si>
    <t>Express Scripts Holding Company</t>
  </si>
  <si>
    <t>ESRX</t>
  </si>
  <si>
    <t>   97.25</t>
  </si>
  <si>
    <t>-0.21(-0.22%)</t>
  </si>
  <si>
    <t>Colgate-Palmolive Company</t>
  </si>
  <si>
    <t>CL</t>
  </si>
  <si>
    <t>   62.40</t>
  </si>
  <si>
    <t>Stryker Corporation</t>
  </si>
  <si>
    <t>SYK</t>
  </si>
  <si>
    <t>   166.00</t>
  </si>
  <si>
    <t>-2.72(-1.61%)</t>
  </si>
  <si>
    <t>Raytheon Company</t>
  </si>
  <si>
    <t>RTN</t>
  </si>
  <si>
    <t>   183.20</t>
  </si>
  <si>
    <t>Cigna Corporation</t>
  </si>
  <si>
    <t>CI</t>
  </si>
  <si>
    <t>   213.00</t>
  </si>
  <si>
    <t>0.20(0.09%)</t>
  </si>
  <si>
    <t>Allergan plc</t>
  </si>
  <si>
    <t>AGN</t>
  </si>
  <si>
    <t>   159.37</t>
  </si>
  <si>
    <t>General Dynamics Corporation</t>
  </si>
  <si>
    <t>GD</t>
  </si>
  <si>
    <t>   182.35</t>
  </si>
  <si>
    <t>0.01(0.01%)</t>
  </si>
  <si>
    <t>Twenty-First Century Fox Inc. Class A</t>
  </si>
  <si>
    <t>FOXA</t>
  </si>
  <si>
    <t>   48.36</t>
  </si>
  <si>
    <t>0.09(0.19%)</t>
  </si>
  <si>
    <t>Boston Scientific Corporation</t>
  </si>
  <si>
    <t>BSX</t>
  </si>
  <si>
    <t>   35.86</t>
  </si>
  <si>
    <t>-0.61(-1.67%)</t>
  </si>
  <si>
    <t>BlackRock Inc.</t>
  </si>
  <si>
    <t>BLK</t>
  </si>
  <si>
    <t>   406.88</t>
  </si>
  <si>
    <t>Celgene Corporation</t>
  </si>
  <si>
    <t>CELG</t>
  </si>
  <si>
    <t>   70.33</t>
  </si>
  <si>
    <t>0.35(0.50%)</t>
  </si>
  <si>
    <t>Norfolk Southern Corporation</t>
  </si>
  <si>
    <t>NSC</t>
  </si>
  <si>
    <t>   172.88</t>
  </si>
  <si>
    <t>Dominion Energy Inc</t>
  </si>
  <si>
    <t>D</t>
  </si>
  <si>
    <t>   73.45</t>
  </si>
  <si>
    <t>Southern Company</t>
  </si>
  <si>
    <t>SO</t>
  </si>
  <si>
    <t>   47.18</t>
  </si>
  <si>
    <t>0.60(1.29%)</t>
  </si>
  <si>
    <t>Northrop Grumman Corporation</t>
  </si>
  <si>
    <t>NOC</t>
  </si>
  <si>
    <t>   272.35</t>
  </si>
  <si>
    <t>Deere &amp; Company</t>
  </si>
  <si>
    <t>DE</t>
  </si>
  <si>
    <t>   145.10</t>
  </si>
  <si>
    <t>-1.60(-1.09%)</t>
  </si>
  <si>
    <t>Illumina Inc.</t>
  </si>
  <si>
    <t>ILMN</t>
  </si>
  <si>
    <t>   320.00</t>
  </si>
  <si>
    <t>0.49(0.15%)</t>
  </si>
  <si>
    <t>General Motors Company</t>
  </si>
  <si>
    <t>GM</t>
  </si>
  <si>
    <t>   35.12</t>
  </si>
  <si>
    <t>-0.43(-1.21%)</t>
  </si>
  <si>
    <t>Micron Technology Inc.</t>
  </si>
  <si>
    <t>MU</t>
  </si>
  <si>
    <t>   38.41</t>
  </si>
  <si>
    <t>-1.50(-3.75%)</t>
  </si>
  <si>
    <t>Intercontinental Exchange Inc.</t>
  </si>
  <si>
    <t>ICE</t>
  </si>
  <si>
    <t>   80.11</t>
  </si>
  <si>
    <t>-0.08(-0.10%)</t>
  </si>
  <si>
    <t>Crown Castle International Corp</t>
  </si>
  <si>
    <t>CCI</t>
  </si>
  <si>
    <t>   110.59</t>
  </si>
  <si>
    <t>S&amp;P Global Inc.</t>
  </si>
  <si>
    <t>SPGI</t>
  </si>
  <si>
    <t>   181.10</t>
  </si>
  <si>
    <t>Bank of New York Mellon Corporation</t>
  </si>
  <si>
    <t>BK</t>
  </si>
  <si>
    <t>   49.07</t>
  </si>
  <si>
    <t>-0.15(-0.31%)</t>
  </si>
  <si>
    <t>MetLife Inc.</t>
  </si>
  <si>
    <t>MET</t>
  </si>
  <si>
    <t>   44.80</t>
  </si>
  <si>
    <t>Zoetis Inc. Class A</t>
  </si>
  <si>
    <t>ZTS</t>
  </si>
  <si>
    <t>   92.00</t>
  </si>
  <si>
    <t>0.38(0.41%)</t>
  </si>
  <si>
    <t>Marsh &amp; McLennan Companies Inc.</t>
  </si>
  <si>
    <t>MMC</t>
  </si>
  <si>
    <t>   87.54</t>
  </si>
  <si>
    <t>0.22(0.25%)</t>
  </si>
  <si>
    <t>Exelon Corporation</t>
  </si>
  <si>
    <t>EXC</t>
  </si>
  <si>
    <t>   46.00</t>
  </si>
  <si>
    <t>0.45(0.99%)</t>
  </si>
  <si>
    <t>Marathon Petroleum Corporation</t>
  </si>
  <si>
    <t>MPC</t>
  </si>
  <si>
    <t>   66.23</t>
  </si>
  <si>
    <t>0.87(1.33%)</t>
  </si>
  <si>
    <t>Humana Inc.</t>
  </si>
  <si>
    <t>HUM</t>
  </si>
  <si>
    <t>   318.00</t>
  </si>
  <si>
    <t>-0.01(-0.00%)</t>
  </si>
  <si>
    <t>Emerson Electric Co.</t>
  </si>
  <si>
    <t>EMR</t>
  </si>
  <si>
    <t>   68.81</t>
  </si>
  <si>
    <t>Capital One Financial Corporation</t>
  </si>
  <si>
    <t>COF</t>
  </si>
  <si>
    <t>   89.16</t>
  </si>
  <si>
    <t>Vertex Pharmaceuticals Incorporated</t>
  </si>
  <si>
    <t>VRTX</t>
  </si>
  <si>
    <t>   166.09</t>
  </si>
  <si>
    <t>-0.58(-0.35%)</t>
  </si>
  <si>
    <t>Target Corporation</t>
  </si>
  <si>
    <t>TGT</t>
  </si>
  <si>
    <t>   79.86</t>
  </si>
  <si>
    <t>-0.90(-1.11%)</t>
  </si>
  <si>
    <t>Prologis Inc.</t>
  </si>
  <si>
    <t>PLD</t>
  </si>
  <si>
    <t>   66.72</t>
  </si>
  <si>
    <t>Illinois Tool Works Inc.</t>
  </si>
  <si>
    <t>ITW</t>
  </si>
  <si>
    <t>   135.23</t>
  </si>
  <si>
    <t>Phillips 66</t>
  </si>
  <si>
    <t>PSX</t>
  </si>
  <si>
    <t>   95.14</t>
  </si>
  <si>
    <t>-0.29(-0.30%)</t>
  </si>
  <si>
    <t>Activision Blizzard Inc.</t>
  </si>
  <si>
    <t>ATVI</t>
  </si>
  <si>
    <t>   52.50</t>
  </si>
  <si>
    <t>-1.06(-1.98%)</t>
  </si>
  <si>
    <t>Ecolab Inc.</t>
  </si>
  <si>
    <t>ECL</t>
  </si>
  <si>
    <t>   158.31</t>
  </si>
  <si>
    <t>Cognizant Technology Solutions Corporation Class A</t>
  </si>
  <si>
    <t>CTSH</t>
  </si>
  <si>
    <t>   68.50</t>
  </si>
  <si>
    <t>-0.17(-0.25%)</t>
  </si>
  <si>
    <t>BB&amp;T Corporation</t>
  </si>
  <si>
    <t>BBT</t>
  </si>
  <si>
    <t>   51.33</t>
  </si>
  <si>
    <t>Aon plc</t>
  </si>
  <si>
    <t>AON</t>
  </si>
  <si>
    <t>   163.47</t>
  </si>
  <si>
    <t>0.41(0.25%)</t>
  </si>
  <si>
    <t>Prudential Financial Inc.</t>
  </si>
  <si>
    <t>PRU</t>
  </si>
  <si>
    <t>   92.61</t>
  </si>
  <si>
    <t>Kimberly-Clark Corporation</t>
  </si>
  <si>
    <t>KMB</t>
  </si>
  <si>
    <t>   110.79</t>
  </si>
  <si>
    <t>Progressive Corporation</t>
  </si>
  <si>
    <t>PGR</t>
  </si>
  <si>
    <t>   66.41</t>
  </si>
  <si>
    <t>0.11(0.17%)</t>
  </si>
  <si>
    <t>HP Inc.</t>
  </si>
  <si>
    <t>HPQ</t>
  </si>
  <si>
    <t>   24.39</t>
  </si>
  <si>
    <t>0.22(0.91%)</t>
  </si>
  <si>
    <t>American International Group Inc.</t>
  </si>
  <si>
    <t>AIG</t>
  </si>
  <si>
    <t>   42.69</t>
  </si>
  <si>
    <t>American Electric Power Company Inc.</t>
  </si>
  <si>
    <t>AEP</t>
  </si>
  <si>
    <t>   76.79</t>
  </si>
  <si>
    <t>HCA Healthcare Inc</t>
  </si>
  <si>
    <t>HCA</t>
  </si>
  <si>
    <t>   137.74</t>
  </si>
  <si>
    <t>Ross Stores Inc.</t>
  </si>
  <si>
    <t>ROST</t>
  </si>
  <si>
    <t>   96.11</t>
  </si>
  <si>
    <t>-0.37(-0.38%)</t>
  </si>
  <si>
    <t>Ford Motor Company</t>
  </si>
  <si>
    <t>F</t>
  </si>
  <si>
    <t>   9.24</t>
  </si>
  <si>
    <t>-0.07(-0.75%)</t>
  </si>
  <si>
    <t>Waste Management Inc.</t>
  </si>
  <si>
    <t>WM</t>
  </si>
  <si>
    <t>   91.98</t>
  </si>
  <si>
    <t>Valero Energy Corporation</t>
  </si>
  <si>
    <t>VLO</t>
  </si>
  <si>
    <t>   83.30</t>
  </si>
  <si>
    <t>0.03(0.04%)</t>
  </si>
  <si>
    <t>Delta Air Lines Inc.</t>
  </si>
  <si>
    <t>DAL</t>
  </si>
  <si>
    <t>   56.50</t>
  </si>
  <si>
    <t>0.40(0.71%)</t>
  </si>
  <si>
    <t>Fidelity National Information Services Inc.</t>
  </si>
  <si>
    <t>FIS</t>
  </si>
  <si>
    <t>   106.82</t>
  </si>
  <si>
    <t>Air Products and Chemicals Inc.</t>
  </si>
  <si>
    <t>APD</t>
  </si>
  <si>
    <t>   160.64</t>
  </si>
  <si>
    <t>Sherwin-Williams Company</t>
  </si>
  <si>
    <t>SHW</t>
  </si>
  <si>
    <t>   420.99</t>
  </si>
  <si>
    <t>Applied Materials Inc.</t>
  </si>
  <si>
    <t>AMAT</t>
  </si>
  <si>
    <t>   31.70</t>
  </si>
  <si>
    <t>-3.32(-9.48%)</t>
  </si>
  <si>
    <t>Marriott International Inc. Class A</t>
  </si>
  <si>
    <t>MAR</t>
  </si>
  <si>
    <t>   118.31</t>
  </si>
  <si>
    <t>Aflac Incorporated</t>
  </si>
  <si>
    <t>AFL</t>
  </si>
  <si>
    <t>   44.59</t>
  </si>
  <si>
    <t>0.32(0.72%)</t>
  </si>
  <si>
    <t>Travelers Companies Inc.</t>
  </si>
  <si>
    <t>TRV</t>
  </si>
  <si>
    <t>   126.01</t>
  </si>
  <si>
    <t>0.42(0.33%)</t>
  </si>
  <si>
    <t>Analog Devices Inc.</t>
  </si>
  <si>
    <t>ADI</t>
  </si>
  <si>
    <t>   88.30</t>
  </si>
  <si>
    <t>-1.52(-1.69%)</t>
  </si>
  <si>
    <t>Constellation Brands Inc. Class A</t>
  </si>
  <si>
    <t>STZ</t>
  </si>
  <si>
    <t>   196.95</t>
  </si>
  <si>
    <t>-0.49(-0.25%)</t>
  </si>
  <si>
    <t>Baxter International Inc.</t>
  </si>
  <si>
    <t>BAX</t>
  </si>
  <si>
    <t>   66.08</t>
  </si>
  <si>
    <t>0.25(0.38%)</t>
  </si>
  <si>
    <t>Kinder Morgan Inc Class P</t>
  </si>
  <si>
    <t>KMI</t>
  </si>
  <si>
    <t>   17.11</t>
  </si>
  <si>
    <t>-0.06(-0.35%)</t>
  </si>
  <si>
    <t>Kraft Heinz Company</t>
  </si>
  <si>
    <t>KHC</t>
  </si>
  <si>
    <t>   51.98</t>
  </si>
  <si>
    <t>-0.01(-0.02%)</t>
  </si>
  <si>
    <t>Estee Lauder Companies Inc. Class A</t>
  </si>
  <si>
    <t>EL</t>
  </si>
  <si>
    <t>   144.00</t>
  </si>
  <si>
    <t>-0.85(-0.59%)</t>
  </si>
  <si>
    <t>Fiserv Inc.</t>
  </si>
  <si>
    <t>FISV</t>
  </si>
  <si>
    <t>   79.55</t>
  </si>
  <si>
    <t>-0.16(-0.20%)</t>
  </si>
  <si>
    <t>Edwards Lifesciences Corporation</t>
  </si>
  <si>
    <t>EW</t>
  </si>
  <si>
    <t>   153.12</t>
  </si>
  <si>
    <t>Eaton Corp. Plc</t>
  </si>
  <si>
    <t>ETN</t>
  </si>
  <si>
    <t>   73.98</t>
  </si>
  <si>
    <t>Sysco Corporation</t>
  </si>
  <si>
    <t>SYY</t>
  </si>
  <si>
    <t>   66.22</t>
  </si>
  <si>
    <t>Public Storage</t>
  </si>
  <si>
    <t>PSA</t>
  </si>
  <si>
    <t>   207.35</t>
  </si>
  <si>
    <t>Allstate Corporation</t>
  </si>
  <si>
    <t>ALL</t>
  </si>
  <si>
    <t>   90.00</t>
  </si>
  <si>
    <t>0.71(0.80%)</t>
  </si>
  <si>
    <t>Johnson Controls International plc</t>
  </si>
  <si>
    <t>JCI</t>
  </si>
  <si>
    <t>   33.52</t>
  </si>
  <si>
    <t>Red Hat Inc.</t>
  </si>
  <si>
    <t>RHT</t>
  </si>
  <si>
    <t>   173.50</t>
  </si>
  <si>
    <t>-0.32(-0.18%)</t>
  </si>
  <si>
    <t>Equinix Inc.</t>
  </si>
  <si>
    <t>EQIX</t>
  </si>
  <si>
    <t>   385.28</t>
  </si>
  <si>
    <t>Sempra Energy</t>
  </si>
  <si>
    <t>SRE</t>
  </si>
  <si>
    <t>   110.98</t>
  </si>
  <si>
    <t>Williams Companies Inc.</t>
  </si>
  <si>
    <t>WMB</t>
  </si>
  <si>
    <t>   24.85</t>
  </si>
  <si>
    <t>-0.15(-0.60%)</t>
  </si>
  <si>
    <t>Roper Technologies Inc.</t>
  </si>
  <si>
    <t>ROP</t>
  </si>
  <si>
    <t>   294.45</t>
  </si>
  <si>
    <t>LyondellBasell Industries NV</t>
  </si>
  <si>
    <t>LYB</t>
  </si>
  <si>
    <t>   92.91</t>
  </si>
  <si>
    <t>-0.53(-0.57%)</t>
  </si>
  <si>
    <t>Dollar General Corporation</t>
  </si>
  <si>
    <t>DG</t>
  </si>
  <si>
    <t>   109.83</t>
  </si>
  <si>
    <t>-1.95(-1.74%)</t>
  </si>
  <si>
    <t>Autodesk Inc.</t>
  </si>
  <si>
    <t>ADSK</t>
  </si>
  <si>
    <t>   133.76</t>
  </si>
  <si>
    <t>-0.53(-0.39%)</t>
  </si>
  <si>
    <t>SunTrust Banks Inc.</t>
  </si>
  <si>
    <t>STI</t>
  </si>
  <si>
    <t>   63.20</t>
  </si>
  <si>
    <t>Halliburton Company</t>
  </si>
  <si>
    <t>HAL</t>
  </si>
  <si>
    <t>   32.60</t>
  </si>
  <si>
    <t>0.15(0.46%)</t>
  </si>
  <si>
    <t>Anadarko Petroleum Corporation</t>
  </si>
  <si>
    <t>APC</t>
  </si>
  <si>
    <t>   56.60</t>
  </si>
  <si>
    <t>1.09(1.96%)</t>
  </si>
  <si>
    <t>Yum! Brands Inc.</t>
  </si>
  <si>
    <t>YUM</t>
  </si>
  <si>
    <t>   88.79</t>
  </si>
  <si>
    <t>O'Reilly Automotive Inc.</t>
  </si>
  <si>
    <t>ORLY</t>
  </si>
  <si>
    <t>   345.50</t>
  </si>
  <si>
    <t>-0.50(-0.14%)</t>
  </si>
  <si>
    <t>Centene Corporation</t>
  </si>
  <si>
    <t>CNC</t>
  </si>
  <si>
    <t>   136.00</t>
  </si>
  <si>
    <t>0.13(0.10%)</t>
  </si>
  <si>
    <t>Southwest Airlines Co.</t>
  </si>
  <si>
    <t>LUV</t>
  </si>
  <si>
    <t>   53.00</t>
  </si>
  <si>
    <t>-0.23(-0.43%)</t>
  </si>
  <si>
    <t>V.F. Corporation</t>
  </si>
  <si>
    <t>VFC</t>
  </si>
  <si>
    <t>   84.07</t>
  </si>
  <si>
    <t>Public Service Enterprise Group Inc</t>
  </si>
  <si>
    <t>PEG</t>
  </si>
  <si>
    <t>   54.84</t>
  </si>
  <si>
    <t>0.42(0.77%)</t>
  </si>
  <si>
    <t>State Street Corporation</t>
  </si>
  <si>
    <t>STT</t>
  </si>
  <si>
    <t>   71.86</t>
  </si>
  <si>
    <t>Concho Resources Inc.</t>
  </si>
  <si>
    <t>CXO</t>
  </si>
  <si>
    <t>   134.59</t>
  </si>
  <si>
    <t>Electronic Arts Inc.</t>
  </si>
  <si>
    <t>EA</t>
  </si>
  <si>
    <t>   87.20</t>
  </si>
  <si>
    <t>-1.05(-1.19%)</t>
  </si>
  <si>
    <t>TE Connectivity Ltd.</t>
  </si>
  <si>
    <t>TEL</t>
  </si>
  <si>
    <t>   76.83</t>
  </si>
  <si>
    <t>General Mills Inc.</t>
  </si>
  <si>
    <t>GIS</t>
  </si>
  <si>
    <t>   45.21</t>
  </si>
  <si>
    <t>-0.02(-0.04%)</t>
  </si>
  <si>
    <t>Alexion Pharmaceuticals Inc.</t>
  </si>
  <si>
    <t>ALXN</t>
  </si>
  <si>
    <t>   119.00</t>
  </si>
  <si>
    <t>-0.68(-0.57%)</t>
  </si>
  <si>
    <t>Amphenol Corporation Class A</t>
  </si>
  <si>
    <t>APH</t>
  </si>
  <si>
    <t>   87.78</t>
  </si>
  <si>
    <t>Regeneron Pharmaceuticals Inc.</t>
  </si>
  <si>
    <t>REGN</t>
  </si>
  <si>
    <t>   340.00</t>
  </si>
  <si>
    <t>-1.65(-0.48%)</t>
  </si>
  <si>
    <t>Pioneer Natural Resources Company</t>
  </si>
  <si>
    <t>PXD</t>
  </si>
  <si>
    <t>   158.00</t>
  </si>
  <si>
    <t>3.14(2.03%)</t>
  </si>
  <si>
    <t>eBay Inc.</t>
  </si>
  <si>
    <t>EBAY</t>
  </si>
  <si>
    <t>   27.99</t>
  </si>
  <si>
    <t>-0.18(-0.64%)</t>
  </si>
  <si>
    <t>Xcel Energy Inc.</t>
  </si>
  <si>
    <t>XEL</t>
  </si>
  <si>
    <t>   51.66</t>
  </si>
  <si>
    <t>0.29(0.56%)</t>
  </si>
  <si>
    <t>Corning Inc</t>
  </si>
  <si>
    <t>GLW</t>
  </si>
  <si>
    <t>   31.90</t>
  </si>
  <si>
    <t>-0.15(-0.47%)</t>
  </si>
  <si>
    <t>Archer-Daniels-Midland Company</t>
  </si>
  <si>
    <t>ADM</t>
  </si>
  <si>
    <t>   46.13</t>
  </si>
  <si>
    <t>PPG Industries Inc.</t>
  </si>
  <si>
    <t>PPG</t>
  </si>
  <si>
    <t>   107.09</t>
  </si>
  <si>
    <t>Welltower Inc.</t>
  </si>
  <si>
    <t>WELL</t>
  </si>
  <si>
    <t>   69.49</t>
  </si>
  <si>
    <t>Ingersoll-Rand Plc</t>
  </si>
  <si>
    <t>IR</t>
  </si>
  <si>
    <t>   103.72</t>
  </si>
  <si>
    <t>McKesson Corporation</t>
  </si>
  <si>
    <t>MCK</t>
  </si>
  <si>
    <t>   127.47</t>
  </si>
  <si>
    <t>ONEOK Inc.</t>
  </si>
  <si>
    <t>OKE</t>
  </si>
  <si>
    <t>   62.00</t>
  </si>
  <si>
    <t>0.64(1.04%)</t>
  </si>
  <si>
    <t>AvalonBay Communities Inc.</t>
  </si>
  <si>
    <t>AVB</t>
  </si>
  <si>
    <t>   182.60</t>
  </si>
  <si>
    <t>Equity Residential</t>
  </si>
  <si>
    <t>EQR</t>
  </si>
  <si>
    <t>   67.78</t>
  </si>
  <si>
    <t>Moody's Corporation</t>
  </si>
  <si>
    <t>MCO</t>
  </si>
  <si>
    <t>   147.46</t>
  </si>
  <si>
    <t>Discover Financial Services</t>
  </si>
  <si>
    <t>DFS</t>
  </si>
  <si>
    <t>   70.07</t>
  </si>
  <si>
    <t>-0.65(-0.92%)</t>
  </si>
  <si>
    <t>Carnival Corporation</t>
  </si>
  <si>
    <t>CCL</t>
  </si>
  <si>
    <t>   59.85</t>
  </si>
  <si>
    <t>M&amp;T Bank Corporation</t>
  </si>
  <si>
    <t>MTB</t>
  </si>
  <si>
    <t>   168.29</t>
  </si>
  <si>
    <t>Twitter Inc.</t>
  </si>
  <si>
    <t>TWTR</t>
  </si>
  <si>
    <t>   32.83</t>
  </si>
  <si>
    <t>-0.32(-0.97%)</t>
  </si>
  <si>
    <t>Kroger Co.</t>
  </si>
  <si>
    <t>KR</t>
  </si>
  <si>
    <t>   30.15</t>
  </si>
  <si>
    <t>0.12(0.40%)</t>
  </si>
  <si>
    <t>Consolidated Edison Inc.</t>
  </si>
  <si>
    <t>ED</t>
  </si>
  <si>
    <t>   77.05</t>
  </si>
  <si>
    <t>0.51(0.67%)</t>
  </si>
  <si>
    <t>Twenty-First Century Fox Inc. Class B</t>
  </si>
  <si>
    <t>FOX</t>
  </si>
  <si>
    <t>   48.03</t>
  </si>
  <si>
    <t>0.24(0.50%)</t>
  </si>
  <si>
    <t>T. Rowe Price Group</t>
  </si>
  <si>
    <t>TROW</t>
  </si>
  <si>
    <t>   96.06</t>
  </si>
  <si>
    <t>Fortive Corp.</t>
  </si>
  <si>
    <t>FTV</t>
  </si>
  <si>
    <t>   75.73</t>
  </si>
  <si>
    <t>Lam Research Corporation</t>
  </si>
  <si>
    <t>LRCX</t>
  </si>
  <si>
    <t>   140.25</t>
  </si>
  <si>
    <t>-6.15(-4.20%)</t>
  </si>
  <si>
    <t>Zimmer Biomet Holdings Inc.</t>
  </si>
  <si>
    <t>ZBH</t>
  </si>
  <si>
    <t>   114.61</t>
  </si>
  <si>
    <t>Digital Realty Trust Inc.</t>
  </si>
  <si>
    <t>DLR</t>
  </si>
  <si>
    <t>   111.23</t>
  </si>
  <si>
    <t>Hewlett Packard Enterprise Co.</t>
  </si>
  <si>
    <t>HPE</t>
  </si>
  <si>
    <t>   15.33</t>
  </si>
  <si>
    <t>0.01(0.07%)</t>
  </si>
  <si>
    <t>Parker-Hannifin Corporation</t>
  </si>
  <si>
    <t>PH</t>
  </si>
  <si>
    <t>   169.94</t>
  </si>
  <si>
    <t>Xilinx Inc.</t>
  </si>
  <si>
    <t>XLNX</t>
  </si>
  <si>
    <t>   86.95</t>
  </si>
  <si>
    <t>-1.56(-1.76%)</t>
  </si>
  <si>
    <t>Cummins Inc.</t>
  </si>
  <si>
    <t>CMI</t>
  </si>
  <si>
    <t>   146.60</t>
  </si>
  <si>
    <t>-0.86(-0.58%)</t>
  </si>
  <si>
    <t>WEC Energy Group Inc</t>
  </si>
  <si>
    <t>WEC</t>
  </si>
  <si>
    <t>   71.11</t>
  </si>
  <si>
    <t>0.60(0.85%)</t>
  </si>
  <si>
    <t>Monster Beverage Corporation</t>
  </si>
  <si>
    <t>MNST</t>
  </si>
  <si>
    <t>   55.50</t>
  </si>
  <si>
    <t>0.20(0.36%)</t>
  </si>
  <si>
    <t>Northern Trust Corporation</t>
  </si>
  <si>
    <t>NTRS</t>
  </si>
  <si>
    <t>   97.46</t>
  </si>
  <si>
    <t>Hilton Worldwide Holdings Inc</t>
  </si>
  <si>
    <t>HLT</t>
  </si>
  <si>
    <t>   71.00</t>
  </si>
  <si>
    <t>-1.89(-2.59%)</t>
  </si>
  <si>
    <t>Rockwell Collins Inc.</t>
  </si>
  <si>
    <t>COL</t>
  </si>
  <si>
    <t>   133.00</t>
  </si>
  <si>
    <t>-0.28(-0.21%)</t>
  </si>
  <si>
    <t>Paychex Inc.</t>
  </si>
  <si>
    <t>PAYX</t>
  </si>
  <si>
    <t>   67.79</t>
  </si>
  <si>
    <t>-0.15(-0.22%)</t>
  </si>
  <si>
    <t>DTE Energy Company</t>
  </si>
  <si>
    <t>DTE</t>
  </si>
  <si>
    <t>   119.31</t>
  </si>
  <si>
    <t>AutoZone Inc.</t>
  </si>
  <si>
    <t>AZO</t>
  </si>
  <si>
    <t>   810.04</t>
  </si>
  <si>
    <t>Ventas Inc.</t>
  </si>
  <si>
    <t>VTR</t>
  </si>
  <si>
    <t>   60.50</t>
  </si>
  <si>
    <t>0.07(0.12%)</t>
  </si>
  <si>
    <t>Rockwell Automation Inc.</t>
  </si>
  <si>
    <t>ROK</t>
  </si>
  <si>
    <t>   175.11</t>
  </si>
  <si>
    <t>2.41(1.40%)</t>
  </si>
  <si>
    <t>PPL Corporation</t>
  </si>
  <si>
    <t>PPL</t>
  </si>
  <si>
    <t>   30.79</t>
  </si>
  <si>
    <t>0.29(0.95%)</t>
  </si>
  <si>
    <t>PACCAR Inc</t>
  </si>
  <si>
    <t>PCAR</t>
  </si>
  <si>
    <t>   60.36</t>
  </si>
  <si>
    <t>-0.20(-0.33%)</t>
  </si>
  <si>
    <t>United Continental Holdings Inc.</t>
  </si>
  <si>
    <t>UAL</t>
  </si>
  <si>
    <t>   91.31</t>
  </si>
  <si>
    <t>-0.67(-0.73%)</t>
  </si>
  <si>
    <t>Willis Towers Watson Public Limited Company</t>
  </si>
  <si>
    <t>WLTW</t>
  </si>
  <si>
    <t>   160.48</t>
  </si>
  <si>
    <t>Eversource Energy</t>
  </si>
  <si>
    <t>ES</t>
  </si>
  <si>
    <t>   66.25</t>
  </si>
  <si>
    <t>0.05(0.08%)</t>
  </si>
  <si>
    <t>Motorola Solutions Inc.</t>
  </si>
  <si>
    <t>MSI</t>
  </si>
  <si>
    <t>   129.39</t>
  </si>
  <si>
    <t>Clorox Company</t>
  </si>
  <si>
    <t>CLX</t>
  </si>
  <si>
    <t>   160.71</t>
  </si>
  <si>
    <t>Agilent Technologies Inc.</t>
  </si>
  <si>
    <t>A</t>
  </si>
  <si>
    <t>   64.72</t>
  </si>
  <si>
    <t>Verisk Analytics Inc</t>
  </si>
  <si>
    <t>VRSK</t>
  </si>
  <si>
    <t>   123.60</t>
  </si>
  <si>
    <t>-0.28(-0.23%)</t>
  </si>
  <si>
    <t>Dollar Tree Inc.</t>
  </si>
  <si>
    <t>DLTR</t>
  </si>
  <si>
    <t>   85.14</t>
  </si>
  <si>
    <t>-0.38(-0.45%)</t>
  </si>
  <si>
    <t>Weyerhaeuser Company</t>
  </si>
  <si>
    <t>WY</t>
  </si>
  <si>
    <t>   26.50</t>
  </si>
  <si>
    <t>-0.11(-0.41%)</t>
  </si>
  <si>
    <t>Aptiv PLC</t>
  </si>
  <si>
    <t>APTV</t>
  </si>
  <si>
    <t>   75.15</t>
  </si>
  <si>
    <t>Nucor Corporation</t>
  </si>
  <si>
    <t>NUE</t>
  </si>
  <si>
    <t>   62.85</t>
  </si>
  <si>
    <t>Stanley Black &amp; Decker Inc.</t>
  </si>
  <si>
    <t>SWK</t>
  </si>
  <si>
    <t>   128.84</t>
  </si>
  <si>
    <t>SBA Communications Corp. Class A</t>
  </si>
  <si>
    <t>SBAC</t>
  </si>
  <si>
    <t>   170.17</t>
  </si>
  <si>
    <t>KeyCorp</t>
  </si>
  <si>
    <t>KEY</t>
  </si>
  <si>
    <t>   18.40</t>
  </si>
  <si>
    <t>-0.06(-0.33%)</t>
  </si>
  <si>
    <t>CBS Corporation Class B</t>
  </si>
  <si>
    <t>CBS</t>
  </si>
  <si>
    <t>   57.30</t>
  </si>
  <si>
    <t>IQVIA Holdings Inc</t>
  </si>
  <si>
    <t>IQV</t>
  </si>
  <si>
    <t>   119.13</t>
  </si>
  <si>
    <t>Boston Properties Inc.</t>
  </si>
  <si>
    <t>BXP</t>
  </si>
  <si>
    <t>   124.17</t>
  </si>
  <si>
    <t>FirstEnergy Corp.</t>
  </si>
  <si>
    <t>FE</t>
  </si>
  <si>
    <t>   38.82</t>
  </si>
  <si>
    <t>Cerner Corporation</t>
  </si>
  <si>
    <t>CERN</t>
  </si>
  <si>
    <t>   57.27</t>
  </si>
  <si>
    <t>International Paper Company</t>
  </si>
  <si>
    <t>IP</t>
  </si>
  <si>
    <t>   45.80</t>
  </si>
  <si>
    <t>IHS Markit Ltd.</t>
  </si>
  <si>
    <t>INFO</t>
  </si>
  <si>
    <t>   52.18</t>
  </si>
  <si>
    <t>Royal Caribbean Cruises Ltd.</t>
  </si>
  <si>
    <t>RCL</t>
  </si>
  <si>
    <t>   109.86</t>
  </si>
  <si>
    <t>Advanced Micro Devices Inc.</t>
  </si>
  <si>
    <t>AMD</t>
  </si>
  <si>
    <t>   19.90</t>
  </si>
  <si>
    <t>-1.59(-7.40%)</t>
  </si>
  <si>
    <t>Fifth Third Bancorp</t>
  </si>
  <si>
    <t>FITB</t>
  </si>
  <si>
    <t>   27.60</t>
  </si>
  <si>
    <t>Realty Income Corporation</t>
  </si>
  <si>
    <t>O</t>
  </si>
  <si>
    <t>   62.28</t>
  </si>
  <si>
    <t>-0.40(-0.64%)</t>
  </si>
  <si>
    <t>Regions Financial Corporation</t>
  </si>
  <si>
    <t>RF</t>
  </si>
  <si>
    <t>   16.00</t>
  </si>
  <si>
    <t>-0.45(-2.74%)</t>
  </si>
  <si>
    <t>Synchrony Financial</t>
  </si>
  <si>
    <t>SYF</t>
  </si>
  <si>
    <t>   26.49</t>
  </si>
  <si>
    <t>-0.02(-0.08%)</t>
  </si>
  <si>
    <t>CenturyLink Inc.</t>
  </si>
  <si>
    <t>CTL</t>
  </si>
  <si>
    <t>   18.95</t>
  </si>
  <si>
    <t>-0.01(-0.05%)</t>
  </si>
  <si>
    <t>Ameriprise Financial Inc.</t>
  </si>
  <si>
    <t>AMP</t>
  </si>
  <si>
    <t>   126.66</t>
  </si>
  <si>
    <t>Mylan N.V.</t>
  </si>
  <si>
    <t>MYL</t>
  </si>
  <si>
    <t>   35.00</t>
  </si>
  <si>
    <t>-0.14(-0.40%)</t>
  </si>
  <si>
    <t>Cardinal Health Inc.</t>
  </si>
  <si>
    <t>CAH</t>
  </si>
  <si>
    <t>   57.63</t>
  </si>
  <si>
    <t>NetApp Inc.</t>
  </si>
  <si>
    <t>NTAP</t>
  </si>
  <si>
    <t>   68.55</t>
  </si>
  <si>
    <t>-0.33(-0.48%)</t>
  </si>
  <si>
    <t>McCormick &amp; Company Incorporated</t>
  </si>
  <si>
    <t>MKC</t>
  </si>
  <si>
    <t>   148.48</t>
  </si>
  <si>
    <t>-0.16(-0.11%)</t>
  </si>
  <si>
    <t>Harris Corporation</t>
  </si>
  <si>
    <t>HRS</t>
  </si>
  <si>
    <t>   148.96</t>
  </si>
  <si>
    <t>-2.07(-1.37%)</t>
  </si>
  <si>
    <t>Ulta Beauty Inc</t>
  </si>
  <si>
    <t>ULTA</t>
  </si>
  <si>
    <t>   311.00</t>
  </si>
  <si>
    <t>-0.81(-0.26%)</t>
  </si>
  <si>
    <t>Microchip Technology Incorporated</t>
  </si>
  <si>
    <t>MCHP</t>
  </si>
  <si>
    <t>   75.35</t>
  </si>
  <si>
    <t>FleetCor Technologies Inc.</t>
  </si>
  <si>
    <t>FLT</t>
  </si>
  <si>
    <t>   198.21</t>
  </si>
  <si>
    <t>DXC Technology Co.</t>
  </si>
  <si>
    <t>DXC</t>
  </si>
  <si>
    <t>   62.27</t>
  </si>
  <si>
    <t>Tyson Foods Inc. Class A</t>
  </si>
  <si>
    <t>TSN</t>
  </si>
  <si>
    <t>   58.64</t>
  </si>
  <si>
    <t>-0.39(-0.66%)</t>
  </si>
  <si>
    <t>Newmont Mining Corporation</t>
  </si>
  <si>
    <t>NEM</t>
  </si>
  <si>
    <t>   33.40</t>
  </si>
  <si>
    <t>0.54(1.64%)</t>
  </si>
  <si>
    <t>Citizens Financial Group Inc.</t>
  </si>
  <si>
    <t>CFG</t>
  </si>
  <si>
    <t>   36.58</t>
  </si>
  <si>
    <t>Ball Corporation</t>
  </si>
  <si>
    <t>BLL</t>
  </si>
  <si>
    <t>   50.39</t>
  </si>
  <si>
    <t>0.01(0.02%)</t>
  </si>
  <si>
    <t>Global Payments Inc.</t>
  </si>
  <si>
    <t>GPN</t>
  </si>
  <si>
    <t>   109.04</t>
  </si>
  <si>
    <t>-0.38(-0.35%)</t>
  </si>
  <si>
    <t>IDEXX Laboratories Inc.</t>
  </si>
  <si>
    <t>IDXX</t>
  </si>
  <si>
    <t>   200.51</t>
  </si>
  <si>
    <t>-0.06(-0.03%)</t>
  </si>
  <si>
    <t>Freeport-McMoRan Inc.</t>
  </si>
  <si>
    <t>FCX</t>
  </si>
  <si>
    <t>   11.92</t>
  </si>
  <si>
    <t>-0.04(-0.33%)</t>
  </si>
  <si>
    <t>Omnicom Group Inc</t>
  </si>
  <si>
    <t>OMC</t>
  </si>
  <si>
    <t>   76.71</t>
  </si>
  <si>
    <t>AMETEK Inc.</t>
  </si>
  <si>
    <t>AME</t>
  </si>
  <si>
    <t>   74.40</t>
  </si>
  <si>
    <t>Ameren Corporation</t>
  </si>
  <si>
    <t>AEE</t>
  </si>
  <si>
    <t>   69.39</t>
  </si>
  <si>
    <t>VeriSign Inc.</t>
  </si>
  <si>
    <t>VRSN</t>
  </si>
  <si>
    <t>   155.62</t>
  </si>
  <si>
    <t>-0.05(-0.03%)</t>
  </si>
  <si>
    <t>Laboratory Corporation of America Holdings</t>
  </si>
  <si>
    <t>LH</t>
  </si>
  <si>
    <t>   164.30</t>
  </si>
  <si>
    <t>TransDigm Group Incorporated</t>
  </si>
  <si>
    <t>TDG</t>
  </si>
  <si>
    <t>   344.43</t>
  </si>
  <si>
    <t>Best Buy Co. Inc.</t>
  </si>
  <si>
    <t>BBY</t>
  </si>
  <si>
    <t>   67.35</t>
  </si>
  <si>
    <t>-0.43(-0.63%)</t>
  </si>
  <si>
    <t>Republic Services Inc.</t>
  </si>
  <si>
    <t>RSG</t>
  </si>
  <si>
    <t>   75.65</t>
  </si>
  <si>
    <t>Essex Property Trust Inc.</t>
  </si>
  <si>
    <t>ESS</t>
  </si>
  <si>
    <t>   250.72</t>
  </si>
  <si>
    <t>Fastenal Company</t>
  </si>
  <si>
    <t>FAST</t>
  </si>
  <si>
    <t>American Water Works Company Inc.</t>
  </si>
  <si>
    <t>AWK</t>
  </si>
  <si>
    <t>   94.51</t>
  </si>
  <si>
    <t>2.43(2.64%)</t>
  </si>
  <si>
    <t>Align Technology Inc.</t>
  </si>
  <si>
    <t>ALGN</t>
  </si>
  <si>
    <t>   220.50</t>
  </si>
  <si>
    <t>-2.27(-1.02%)</t>
  </si>
  <si>
    <t>Evergy Inc.</t>
  </si>
  <si>
    <t>EVRG</t>
  </si>
  <si>
    <t>   60.09</t>
  </si>
  <si>
    <t>Huntington Bancshares Incorporated</t>
  </si>
  <si>
    <t>HBAN</t>
  </si>
  <si>
    <t>   14.78</t>
  </si>
  <si>
    <t>Church &amp; Dwight Co. Inc.</t>
  </si>
  <si>
    <t>CHD</t>
  </si>
  <si>
    <t>   65.71</t>
  </si>
  <si>
    <t>-0.10(-0.15%)</t>
  </si>
  <si>
    <t>Kellogg Company</t>
  </si>
  <si>
    <t>K</t>
  </si>
  <si>
    <t>   62.52</t>
  </si>
  <si>
    <t>Cintas Corporation</t>
  </si>
  <si>
    <t>CTAS</t>
  </si>
  <si>
    <t>   182.40</t>
  </si>
  <si>
    <t>0.18(0.10%)</t>
  </si>
  <si>
    <t>Hartford Financial Services Group Inc.</t>
  </si>
  <si>
    <t>HIG</t>
  </si>
  <si>
    <t>   43.98</t>
  </si>
  <si>
    <t>Devon Energy Corporation</t>
  </si>
  <si>
    <t>DVN</t>
  </si>
  <si>
    <t>   31.00</t>
  </si>
  <si>
    <t>0.38(1.24%)</t>
  </si>
  <si>
    <t>American Airlines Group Inc.</t>
  </si>
  <si>
    <t>AAL</t>
  </si>
  <si>
    <t>   37.55</t>
  </si>
  <si>
    <t>-0.27(-0.71%)</t>
  </si>
  <si>
    <t>Entergy Corporation</t>
  </si>
  <si>
    <t>ETR</t>
  </si>
  <si>
    <t>   84.20</t>
  </si>
  <si>
    <t>-1.77(-2.06%)</t>
  </si>
  <si>
    <t>Edison International</t>
  </si>
  <si>
    <t>EIX</t>
  </si>
  <si>
    <t>   52.63</t>
  </si>
  <si>
    <t>5.44(11.53%)</t>
  </si>
  <si>
    <t>Waters Corporation</t>
  </si>
  <si>
    <t>WAT</t>
  </si>
  <si>
    <t>   198.07</t>
  </si>
  <si>
    <t>Conagra Brands Inc.</t>
  </si>
  <si>
    <t>CAG</t>
  </si>
  <si>
    <t>   32.50</t>
  </si>
  <si>
    <t>0.08(0.25%)</t>
  </si>
  <si>
    <t>Hershey Company</t>
  </si>
  <si>
    <t>HSY</t>
  </si>
  <si>
    <t>   108.41</t>
  </si>
  <si>
    <t>Total System Services Inc.</t>
  </si>
  <si>
    <t>TSS</t>
  </si>
  <si>
    <t>   89.28</t>
  </si>
  <si>
    <t>L3 Technologies Inc</t>
  </si>
  <si>
    <t>LLL</t>
  </si>
  <si>
    <t>   190.00</t>
  </si>
  <si>
    <t>-1.72(-0.90%)</t>
  </si>
  <si>
    <t>Mettler-Toledo International Inc.</t>
  </si>
  <si>
    <t>MTD</t>
  </si>
  <si>
    <t>   592.44</t>
  </si>
  <si>
    <t>Genuine Parts Company</t>
  </si>
  <si>
    <t>GPC</t>
  </si>
  <si>
    <t>   101.59</t>
  </si>
  <si>
    <t>ResMed Inc.</t>
  </si>
  <si>
    <t>RMD</t>
  </si>
  <si>
    <t>   102.91</t>
  </si>
  <si>
    <t>-1.32(-1.27%)</t>
  </si>
  <si>
    <t>KLA-Tencor Corporation</t>
  </si>
  <si>
    <t>KLAC</t>
  </si>
  <si>
    <t>   92.29</t>
  </si>
  <si>
    <t>-2.15(-2.28%)</t>
  </si>
  <si>
    <t>Marathon Oil Corporation</t>
  </si>
  <si>
    <t>MRO</t>
  </si>
  <si>
    <t>   17.45</t>
  </si>
  <si>
    <t>0.30(1.75%)</t>
  </si>
  <si>
    <t>Symantec Corporation</t>
  </si>
  <si>
    <t>SYMC</t>
  </si>
  <si>
    <t>   23.05</t>
  </si>
  <si>
    <t>-0.19(-0.82%)</t>
  </si>
  <si>
    <t>ABIOMED Inc.</t>
  </si>
  <si>
    <t>ABMD</t>
  </si>
  <si>
    <t>   315.12</t>
  </si>
  <si>
    <t>-5.66(-1.76%)</t>
  </si>
  <si>
    <t>Hess Corporation</t>
  </si>
  <si>
    <t>HES</t>
  </si>
  <si>
    <t>   57.33</t>
  </si>
  <si>
    <t>0.11(0.19%)</t>
  </si>
  <si>
    <t>AmerisourceBergen Corporation</t>
  </si>
  <si>
    <t>ABC</t>
  </si>
  <si>
    <t>   89.15</t>
  </si>
  <si>
    <t>0.40(0.45%)</t>
  </si>
  <si>
    <t>Expedia Group Inc.</t>
  </si>
  <si>
    <t>EXPE</t>
  </si>
  <si>
    <t>   119.44</t>
  </si>
  <si>
    <t>-0.31(-0.26%)</t>
  </si>
  <si>
    <t>Textron Inc.</t>
  </si>
  <si>
    <t>TXT</t>
  </si>
  <si>
    <t>   57.05</t>
  </si>
  <si>
    <t>CMS Energy Corporation</t>
  </si>
  <si>
    <t>CMS</t>
  </si>
  <si>
    <t>   50.65</t>
  </si>
  <si>
    <t>Vulcan Materials Company</t>
  </si>
  <si>
    <t>VMC</t>
  </si>
  <si>
    <t>   107.16</t>
  </si>
  <si>
    <t>Apache Corporation</t>
  </si>
  <si>
    <t>APA</t>
  </si>
  <si>
    <t>   37.06</t>
  </si>
  <si>
    <t>0.07(0.19%)</t>
  </si>
  <si>
    <t>Host Hotels &amp; Resorts Inc.</t>
  </si>
  <si>
    <t>HST</t>
  </si>
  <si>
    <t>   19.05</t>
  </si>
  <si>
    <t>Arthur J. Gallagher &amp; Co.</t>
  </si>
  <si>
    <t>AJG</t>
  </si>
  <si>
    <t>   77.37</t>
  </si>
  <si>
    <t>Comerica Incorporated</t>
  </si>
  <si>
    <t>CMA</t>
  </si>
  <si>
    <t>   81.96</t>
  </si>
  <si>
    <t>International Flavors &amp; Fragrances Inc.</t>
  </si>
  <si>
    <t>IFF</t>
  </si>
  <si>
    <t>   142.47</t>
  </si>
  <si>
    <t>W.W. Grainger Inc.</t>
  </si>
  <si>
    <t>GWW</t>
  </si>
  <si>
    <t>   306.11</t>
  </si>
  <si>
    <t>Citrix Systems Inc.</t>
  </si>
  <si>
    <t>CTXS</t>
  </si>
  <si>
    <t>   107.49</t>
  </si>
  <si>
    <t>-0.16(-0.15%)</t>
  </si>
  <si>
    <t>Lincoln National Corporation</t>
  </si>
  <si>
    <t>LNC</t>
  </si>
  <si>
    <t>   63.67</t>
  </si>
  <si>
    <t>Darden Restaurants Inc.</t>
  </si>
  <si>
    <t>DRI</t>
  </si>
  <si>
    <t>   110.15</t>
  </si>
  <si>
    <t>-1.67(-1.49%)</t>
  </si>
  <si>
    <t>CBRE Group Inc. Class A</t>
  </si>
  <si>
    <t>CBRE</t>
  </si>
  <si>
    <t>   43.18</t>
  </si>
  <si>
    <t>E*TRADE Financial Corporation</t>
  </si>
  <si>
    <t>ETFC</t>
  </si>
  <si>
    <t>   52.51</t>
  </si>
  <si>
    <t>Western Digital Corporation</t>
  </si>
  <si>
    <t>WDC</t>
  </si>
  <si>
    <t>   46.19</t>
  </si>
  <si>
    <t>-0.54(-1.16%)</t>
  </si>
  <si>
    <t>MGM Resorts International</t>
  </si>
  <si>
    <t>MGM</t>
  </si>
  <si>
    <t>0.09(0.34%)</t>
  </si>
  <si>
    <t>Synopsys Inc.</t>
  </si>
  <si>
    <t>SNPS</t>
  </si>
  <si>
    <t>   91.25</t>
  </si>
  <si>
    <t>-0.31(-0.34%)</t>
  </si>
  <si>
    <t>MSCI Inc. Class A</t>
  </si>
  <si>
    <t>MSCI</t>
  </si>
  <si>
    <t>   151.66</t>
  </si>
  <si>
    <t>ANSYS Inc.</t>
  </si>
  <si>
    <t>ANSS</t>
  </si>
  <si>
    <t>   160.24</t>
  </si>
  <si>
    <t>Loews Corporation</t>
  </si>
  <si>
    <t>L</t>
  </si>
  <si>
    <t>   48.15</t>
  </si>
  <si>
    <t>HCP Inc.</t>
  </si>
  <si>
    <t>HCP</t>
  </si>
  <si>
    <t>   28.41</t>
  </si>
  <si>
    <t>Advance Auto Parts Inc.</t>
  </si>
  <si>
    <t>AAP</t>
  </si>
  <si>
    <t>   179.50</t>
  </si>
  <si>
    <t>0.45(0.25%)</t>
  </si>
  <si>
    <t>Gartner Inc.</t>
  </si>
  <si>
    <t>IT</t>
  </si>
  <si>
    <t>   145.61</t>
  </si>
  <si>
    <t>Henry Schein Inc.</t>
  </si>
  <si>
    <t>HSIC</t>
  </si>
  <si>
    <t>   85.76</t>
  </si>
  <si>
    <t>-0.28(-0.33%)</t>
  </si>
  <si>
    <t>Skyworks Solutions Inc.</t>
  </si>
  <si>
    <t>SWKS</t>
  </si>
  <si>
    <t>   71.97</t>
  </si>
  <si>
    <t>-1.17(-1.60%)</t>
  </si>
  <si>
    <t>CenterPoint Energy Inc.</t>
  </si>
  <si>
    <t>CNP</t>
  </si>
  <si>
    <t>   27.55</t>
  </si>
  <si>
    <t>Quest Diagnostics Incorporated</t>
  </si>
  <si>
    <t>DGX</t>
  </si>
  <si>
    <t>   95.72</t>
  </si>
  <si>
    <t>Alexandria Real Estate Equities Inc.</t>
  </si>
  <si>
    <t>ARE</t>
  </si>
  <si>
    <t>   121.83</t>
  </si>
  <si>
    <t>Take-Two Interactive Software Inc.</t>
  </si>
  <si>
    <t>TTWO</t>
  </si>
  <si>
    <t>   111.01</t>
  </si>
  <si>
    <t>-2.05(-1.81%)</t>
  </si>
  <si>
    <t>Principal Financial Group Inc.</t>
  </si>
  <si>
    <t>PFG</t>
  </si>
  <si>
    <t>   48.52</t>
  </si>
  <si>
    <t>Expeditors International of Washington Inc.</t>
  </si>
  <si>
    <t>EXPD</t>
  </si>
  <si>
    <t>   73.60</t>
  </si>
  <si>
    <t>Cadence Design Systems Inc.</t>
  </si>
  <si>
    <t>CDNS</t>
  </si>
  <si>
    <t>   45.39</t>
  </si>
  <si>
    <t>-0.15(-0.33%)</t>
  </si>
  <si>
    <t>J.M. Smucker Company</t>
  </si>
  <si>
    <t>SJM</t>
  </si>
  <si>
    <t>   111.78</t>
  </si>
  <si>
    <t>-1.16(-1.03%)</t>
  </si>
  <si>
    <t>National Oilwell Varco Inc.</t>
  </si>
  <si>
    <t>NOV</t>
  </si>
  <si>
    <t>   33.57</t>
  </si>
  <si>
    <t>0.07(0.21%)</t>
  </si>
  <si>
    <t>Dover Corporation</t>
  </si>
  <si>
    <t>DOV</t>
  </si>
  <si>
    <t>   86.19</t>
  </si>
  <si>
    <t>C.H. Robinson Worldwide Inc.</t>
  </si>
  <si>
    <t>CHRW</t>
  </si>
  <si>
    <t>   91.26</t>
  </si>
  <si>
    <t>SVB Financial Group</t>
  </si>
  <si>
    <t>SIVB</t>
  </si>
  <si>
    <t>   240.00</t>
  </si>
  <si>
    <t>-0.34(-0.14%)</t>
  </si>
  <si>
    <t>Arista Networks Inc.</t>
  </si>
  <si>
    <t>ANET</t>
  </si>
  <si>
    <t>   241.01</t>
  </si>
  <si>
    <t>-3.19(-1.31%)</t>
  </si>
  <si>
    <t>Xylem Inc.</t>
  </si>
  <si>
    <t>XYL</t>
  </si>
  <si>
    <t>   70.45</t>
  </si>
  <si>
    <t>Mosaic Company</t>
  </si>
  <si>
    <t>MOS</t>
  </si>
  <si>
    <t>   36.14</t>
  </si>
  <si>
    <t>Cooper Companies Inc.</t>
  </si>
  <si>
    <t>COO</t>
  </si>
  <si>
    <t>   257.21</t>
  </si>
  <si>
    <t>Broadridge Financial Solutions Inc.</t>
  </si>
  <si>
    <t>BR</t>
  </si>
  <si>
    <t>   105.89</t>
  </si>
  <si>
    <t>Kohl's Corporation</t>
  </si>
  <si>
    <t>KSS</t>
  </si>
  <si>
    <t>   71.62</t>
  </si>
  <si>
    <t>-1.60(-2.19%)</t>
  </si>
  <si>
    <t>Cboe Global Markets Inc</t>
  </si>
  <si>
    <t>CBOE</t>
  </si>
  <si>
    <t>   109.71</t>
  </si>
  <si>
    <t>Noble Energy Inc.</t>
  </si>
  <si>
    <t>NBL</t>
  </si>
  <si>
    <t>   25.76</t>
  </si>
  <si>
    <t>0.26(1.02%)</t>
  </si>
  <si>
    <t>Hormel Foods Corporation</t>
  </si>
  <si>
    <t>HRL</t>
  </si>
  <si>
    <t>   45.29</t>
  </si>
  <si>
    <t>-0.17(-0.37%)</t>
  </si>
  <si>
    <t>WellCare Health Plans Inc.</t>
  </si>
  <si>
    <t>WCG</t>
  </si>
  <si>
    <t>   249.20</t>
  </si>
  <si>
    <t>0.13(0.05%)</t>
  </si>
  <si>
    <t>Vornado Realty Trust</t>
  </si>
  <si>
    <t>VNO</t>
  </si>
  <si>
    <t>   70.41</t>
  </si>
  <si>
    <t>Cincinnati Financial Corporation</t>
  </si>
  <si>
    <t>CINF</t>
  </si>
  <si>
    <t>   79.45</t>
  </si>
  <si>
    <t>Equifax Inc.</t>
  </si>
  <si>
    <t>EFX</t>
  </si>
  <si>
    <t>   99.63</t>
  </si>
  <si>
    <t>Molson Coors Brewing Company Class B</t>
  </si>
  <si>
    <t>TAP</t>
  </si>
  <si>
    <t>   65.12</t>
  </si>
  <si>
    <t>0.43(0.66%)</t>
  </si>
  <si>
    <t>NRG Energy Inc.</t>
  </si>
  <si>
    <t>NRG</t>
  </si>
  <si>
    <t>   39.02</t>
  </si>
  <si>
    <t>-0.18(-0.46%)</t>
  </si>
  <si>
    <t>Akamai Technologies Inc.</t>
  </si>
  <si>
    <t>AKAM</t>
  </si>
  <si>
    <t>   69.46</t>
  </si>
  <si>
    <t>Martin Marietta Materials Inc.</t>
  </si>
  <si>
    <t>MLM</t>
  </si>
  <si>
    <t>   188.72</t>
  </si>
  <si>
    <t>Tapestry Inc.</t>
  </si>
  <si>
    <t>TPR</t>
  </si>
  <si>
    <t>   41.01</t>
  </si>
  <si>
    <t>Eastman Chemical Company</t>
  </si>
  <si>
    <t>EMN</t>
  </si>
  <si>
    <t>   82.82</t>
  </si>
  <si>
    <t>Chipotle Mexican Grill Inc.</t>
  </si>
  <si>
    <t>CMG</t>
  </si>
  <si>
    <t>   472.30</t>
  </si>
  <si>
    <t>Extra Space Storage Inc.</t>
  </si>
  <si>
    <t>EXR</t>
  </si>
  <si>
    <t>   92.86</t>
  </si>
  <si>
    <t>WestRock Company</t>
  </si>
  <si>
    <t>WRK</t>
  </si>
  <si>
    <t>   45.00</t>
  </si>
  <si>
    <t>-0.43(-0.95%)</t>
  </si>
  <si>
    <t>Tiffany &amp; Co.</t>
  </si>
  <si>
    <t>TIF</t>
  </si>
  <si>
    <t>   105.96</t>
  </si>
  <si>
    <t>Lennar Corporation Class A</t>
  </si>
  <si>
    <t>LEN</t>
  </si>
  <si>
    <t>   39.50</t>
  </si>
  <si>
    <t>-0.03(-0.08%)</t>
  </si>
  <si>
    <t>D.R. Horton Inc.</t>
  </si>
  <si>
    <t>DHI</t>
  </si>
  <si>
    <t>   33.27</t>
  </si>
  <si>
    <t>-0.31(-0.92%)</t>
  </si>
  <si>
    <t>Seagate Technology PLC</t>
  </si>
  <si>
    <t>STX</t>
  </si>
  <si>
    <t>   43.50</t>
  </si>
  <si>
    <t>-0.36(-0.82%)</t>
  </si>
  <si>
    <t>Hasbro Inc.</t>
  </si>
  <si>
    <t>HAS</t>
  </si>
  <si>
    <t>   97.55</t>
  </si>
  <si>
    <t>-0.01(-0.01%)</t>
  </si>
  <si>
    <t>Incyte Corporation</t>
  </si>
  <si>
    <t>INCY</t>
  </si>
  <si>
    <t>   65.33</t>
  </si>
  <si>
    <t>0.30(0.46%)</t>
  </si>
  <si>
    <t>Tractor Supply Company</t>
  </si>
  <si>
    <t>TSCO</t>
  </si>
  <si>
    <t>   93.30</t>
  </si>
  <si>
    <t>Cabot Oil &amp; Gas Corporation</t>
  </si>
  <si>
    <t>COG</t>
  </si>
  <si>
    <t>   25.64</t>
  </si>
  <si>
    <t>Hologic Inc.</t>
  </si>
  <si>
    <t>HOLX</t>
  </si>
  <si>
    <t>   41.37</t>
  </si>
  <si>
    <t>0.03(0.07%)</t>
  </si>
  <si>
    <t>Mid-America Apartment Communities Inc.</t>
  </si>
  <si>
    <t>MAA</t>
  </si>
  <si>
    <t>   99.00</t>
  </si>
  <si>
    <t>CarMax Inc.</t>
  </si>
  <si>
    <t>KMX</t>
  </si>
  <si>
    <t>   63.21</t>
  </si>
  <si>
    <t>Viacom Inc. Class B</t>
  </si>
  <si>
    <t>VIAB</t>
  </si>
  <si>
    <t>-0.83(-2.61%)</t>
  </si>
  <si>
    <t>Albemarle Corporation</t>
  </si>
  <si>
    <t>ALB</t>
  </si>
  <si>
    <t>   102.70</t>
  </si>
  <si>
    <t>Universal Health Services Inc. Class B</t>
  </si>
  <si>
    <t>UHS</t>
  </si>
  <si>
    <t>   128.01</t>
  </si>
  <si>
    <t>FMC Corporation</t>
  </si>
  <si>
    <t>FMC</t>
  </si>
  <si>
    <t>   82.67</t>
  </si>
  <si>
    <t>Keysight Technologies Inc</t>
  </si>
  <si>
    <t>KEYS</t>
  </si>
  <si>
    <t>F5 Networks Inc.</t>
  </si>
  <si>
    <t>FFIV</t>
  </si>
  <si>
    <t>   177.67</t>
  </si>
  <si>
    <t>-1.53(-0.85%)</t>
  </si>
  <si>
    <t>CF Industries Holdings Inc.</t>
  </si>
  <si>
    <t>CF</t>
  </si>
  <si>
    <t>   46.61</t>
  </si>
  <si>
    <t>Varian Medical Systems Inc.</t>
  </si>
  <si>
    <t>VAR</t>
  </si>
  <si>
    <t>   116.92</t>
  </si>
  <si>
    <t>UDR Inc.</t>
  </si>
  <si>
    <t>UDR</t>
  </si>
  <si>
    <t>   40.45</t>
  </si>
  <si>
    <t>Jack Henry &amp; Associates Inc.</t>
  </si>
  <si>
    <t>JKHY</t>
  </si>
  <si>
    <t>   139.00</t>
  </si>
  <si>
    <t>0.35(0.25%)</t>
  </si>
  <si>
    <t>Regency Centers Corporation</t>
  </si>
  <si>
    <t>REG</t>
  </si>
  <si>
    <t>   62.53</t>
  </si>
  <si>
    <t>Wynn Resorts Limited</t>
  </si>
  <si>
    <t>WYNN</t>
  </si>
  <si>
    <t>   105.60</t>
  </si>
  <si>
    <t>-0.80(-0.75%)</t>
  </si>
  <si>
    <t>TechnipFMC Plc</t>
  </si>
  <si>
    <t>FTI</t>
  </si>
  <si>
    <t>   23.97</t>
  </si>
  <si>
    <t>-0.14(-0.58%)</t>
  </si>
  <si>
    <t>Alliant Energy Corp</t>
  </si>
  <si>
    <t>LNT</t>
  </si>
  <si>
    <t>   45.12</t>
  </si>
  <si>
    <t>Discovery Inc. Class C</t>
  </si>
  <si>
    <t>DISCK</t>
  </si>
  <si>
    <t>   28.72</t>
  </si>
  <si>
    <t>Raymond James Financial Inc.</t>
  </si>
  <si>
    <t>RJF</t>
  </si>
  <si>
    <t>   78.70</t>
  </si>
  <si>
    <t>Fortinet Inc.</t>
  </si>
  <si>
    <t>FTNT</t>
  </si>
  <si>
    <t>   72.75</t>
  </si>
  <si>
    <t>Norwegian Cruise Line Holdings Ltd.</t>
  </si>
  <si>
    <t>NCLH</t>
  </si>
  <si>
    <t>   50.44</t>
  </si>
  <si>
    <t>Copart Inc.</t>
  </si>
  <si>
    <t>CPRT</t>
  </si>
  <si>
    <t>   50.80</t>
  </si>
  <si>
    <t>Kansas City Southern</t>
  </si>
  <si>
    <t>KSU</t>
  </si>
  <si>
    <t>   100.51</t>
  </si>
  <si>
    <t>HollyFrontier Corporation</t>
  </si>
  <si>
    <t>HFC</t>
  </si>
  <si>
    <t>   63.09</t>
  </si>
  <si>
    <t>AES Corporation</t>
  </si>
  <si>
    <t>AES</t>
  </si>
  <si>
    <t>   15.42</t>
  </si>
  <si>
    <t>Nasdaq Inc.</t>
  </si>
  <si>
    <t>NDAQ</t>
  </si>
  <si>
    <t>   88.08</t>
  </si>
  <si>
    <t>Duke Realty Corporation</t>
  </si>
  <si>
    <t>DRE</t>
  </si>
  <si>
    <t>   28.13</t>
  </si>
  <si>
    <t>Pinnacle West Capital Corporation</t>
  </si>
  <si>
    <t>PNW</t>
  </si>
  <si>
    <t>   88.70</t>
  </si>
  <si>
    <t>Juniper Networks Inc.</t>
  </si>
  <si>
    <t>JNPR</t>
  </si>
  <si>
    <t>   28.20</t>
  </si>
  <si>
    <t>-0.12(-0.42%)</t>
  </si>
  <si>
    <t>Macy's Inc</t>
  </si>
  <si>
    <t>M</t>
  </si>
  <si>
    <t>   31.77</t>
  </si>
  <si>
    <t>-0.50(-1.55%)</t>
  </si>
  <si>
    <t>United Rentals Inc.</t>
  </si>
  <si>
    <t>URI</t>
  </si>
  <si>
    <t>   116.21</t>
  </si>
  <si>
    <t>-2.29(-1.93%)</t>
  </si>
  <si>
    <t>Baker Hughes a GE Company Class A</t>
  </si>
  <si>
    <t>BHGE</t>
  </si>
  <si>
    <t>   23.38</t>
  </si>
  <si>
    <t>0.10(0.43%)</t>
  </si>
  <si>
    <t>Franklin Resources Inc.</t>
  </si>
  <si>
    <t>BEN</t>
  </si>
  <si>
    <t>   31.58</t>
  </si>
  <si>
    <t>Masco Corporation</t>
  </si>
  <si>
    <t>MAS</t>
  </si>
  <si>
    <t>   31.38</t>
  </si>
  <si>
    <t>Zions Bancorporation N.A.</t>
  </si>
  <si>
    <t>ZION</t>
  </si>
  <si>
    <t>   48.35</t>
  </si>
  <si>
    <t>Alliance Data Systems Corporation</t>
  </si>
  <si>
    <t>ADS</t>
  </si>
  <si>
    <t>   197.90</t>
  </si>
  <si>
    <t>Huntington Ingalls Industries Inc.</t>
  </si>
  <si>
    <t>HII</t>
  </si>
  <si>
    <t>   215.08</t>
  </si>
  <si>
    <t>Newell Brands Inc</t>
  </si>
  <si>
    <t>NWL</t>
  </si>
  <si>
    <t>   21.11</t>
  </si>
  <si>
    <t>-0.27(-1.26%)</t>
  </si>
  <si>
    <t>Federal Realty Investment Trust</t>
  </si>
  <si>
    <t>FRT</t>
  </si>
  <si>
    <t>   127.37</t>
  </si>
  <si>
    <t>Iron Mountain Inc.</t>
  </si>
  <si>
    <t>IRM</t>
  </si>
  <si>
    <t>   33.04</t>
  </si>
  <si>
    <t>Snap-on Incorporated</t>
  </si>
  <si>
    <t>SNA</t>
  </si>
  <si>
    <t>   163.10</t>
  </si>
  <si>
    <t>0.04(0.02%)</t>
  </si>
  <si>
    <t>NiSource Inc</t>
  </si>
  <si>
    <t>NI</t>
  </si>
  <si>
    <t>   25.00</t>
  </si>
  <si>
    <t>-0.31(-1.22%)</t>
  </si>
  <si>
    <t>Nielsen Holdings Plc</t>
  </si>
  <si>
    <t>NLSN</t>
  </si>
  <si>
    <t>   25.79</t>
  </si>
  <si>
    <t>J.B. Hunt Transport Services Inc.</t>
  </si>
  <si>
    <t>JBHT</t>
  </si>
  <si>
    <t>   106.04</t>
  </si>
  <si>
    <t>-0.52(-0.49%)</t>
  </si>
  <si>
    <t>Interpublic Group of Companies Inc.</t>
  </si>
  <si>
    <t>IPG</t>
  </si>
  <si>
    <t>   23.91</t>
  </si>
  <si>
    <t>PG&amp;E Corporation</t>
  </si>
  <si>
    <t>PCG</t>
  </si>
  <si>
    <t>   25.63</t>
  </si>
  <si>
    <t>7.89(44.48%)</t>
  </si>
  <si>
    <t>Packaging Corporation of America</t>
  </si>
  <si>
    <t>PKG</t>
  </si>
  <si>
    <t>PVH Corp.</t>
  </si>
  <si>
    <t>PVH</t>
  </si>
  <si>
    <t>Torchmark Corporation</t>
  </si>
  <si>
    <t>TMK</t>
  </si>
  <si>
    <t>   86.52</t>
  </si>
  <si>
    <t>PerkinElmer Inc.</t>
  </si>
  <si>
    <t>PKI</t>
  </si>
  <si>
    <t>   81.65</t>
  </si>
  <si>
    <t>Jacobs Engineering Group Inc.</t>
  </si>
  <si>
    <t>JEC</t>
  </si>
  <si>
    <t>   75.00</t>
  </si>
  <si>
    <t>Arconic Inc.</t>
  </si>
  <si>
    <t>ARNC</t>
  </si>
  <si>
    <t>   20.57</t>
  </si>
  <si>
    <t>-0.09(-0.44%)</t>
  </si>
  <si>
    <t>LKQ Corporation</t>
  </si>
  <si>
    <t>LKQ</t>
  </si>
  <si>
    <t>   27.80</t>
  </si>
  <si>
    <t>Everest Re Group Ltd.</t>
  </si>
  <si>
    <t>RE</t>
  </si>
  <si>
    <t>   214.50</t>
  </si>
  <si>
    <t>Cimarex Energy Co.</t>
  </si>
  <si>
    <t>XEC</t>
  </si>
  <si>
    <t>   88.90</t>
  </si>
  <si>
    <t>Western Union Company</t>
  </si>
  <si>
    <t>WU</t>
  </si>
  <si>
    <t>   18.76</t>
  </si>
  <si>
    <t>BorgWarner Inc.</t>
  </si>
  <si>
    <t>BWA</t>
  </si>
  <si>
    <t>   39.78</t>
  </si>
  <si>
    <t>Alaska Air Group Inc.</t>
  </si>
  <si>
    <t>ALK</t>
  </si>
  <si>
    <t>   68.24</t>
  </si>
  <si>
    <t>0.53(0.78%)</t>
  </si>
  <si>
    <t>Allegion PLC</t>
  </si>
  <si>
    <t>ALLE</t>
  </si>
  <si>
    <t>   88.46</t>
  </si>
  <si>
    <t>DENTSPLY SIRONA Inc.</t>
  </si>
  <si>
    <t>XRAY</t>
  </si>
  <si>
    <t>   36.97</t>
  </si>
  <si>
    <t>-0.01(-0.03%)</t>
  </si>
  <si>
    <t>Invesco Ltd.</t>
  </si>
  <si>
    <t>IVZ</t>
  </si>
  <si>
    <t>   20.06</t>
  </si>
  <si>
    <t>DaVita Inc.</t>
  </si>
  <si>
    <t>DVA</t>
  </si>
  <si>
    <t>   63.75</t>
  </si>
  <si>
    <t>-0.89(-1.38%)</t>
  </si>
  <si>
    <t>L Brands Inc.</t>
  </si>
  <si>
    <t>LB</t>
  </si>
  <si>
    <t>   35.17</t>
  </si>
  <si>
    <t>-0.52(-1.46%)</t>
  </si>
  <si>
    <t>Qorvo Inc.</t>
  </si>
  <si>
    <t>QRVO</t>
  </si>
  <si>
    <t>   64.40</t>
  </si>
  <si>
    <t>-0.76(-1.17%)</t>
  </si>
  <si>
    <t>SL Green Realty Corp.</t>
  </si>
  <si>
    <t>SLG</t>
  </si>
  <si>
    <t>   93.74</t>
  </si>
  <si>
    <t>Unum Group</t>
  </si>
  <si>
    <t>UNM</t>
  </si>
  <si>
    <t>   37.03</t>
  </si>
  <si>
    <t>Brown-Forman Corporation Class B</t>
  </si>
  <si>
    <t>BF.B</t>
  </si>
  <si>
    <t>Perrigo Co. Plc</t>
  </si>
  <si>
    <t>PRGO</t>
  </si>
  <si>
    <t>   63.50</t>
  </si>
  <si>
    <t>Avery Dennison Corporation</t>
  </si>
  <si>
    <t>AVY</t>
  </si>
  <si>
    <t>   92.02</t>
  </si>
  <si>
    <t>Garmin Ltd.</t>
  </si>
  <si>
    <t>GRMN</t>
  </si>
  <si>
    <t>   65.22</t>
  </si>
  <si>
    <t>Mohawk Industries Inc.</t>
  </si>
  <si>
    <t>MHK</t>
  </si>
  <si>
    <t>   123.73</t>
  </si>
  <si>
    <t>Robert Half International Inc.</t>
  </si>
  <si>
    <t>RHI</t>
  </si>
  <si>
    <t>   63.61</t>
  </si>
  <si>
    <t>DISH Network Corporation Class A</t>
  </si>
  <si>
    <t>DISH</t>
  </si>
  <si>
    <t>   33.12</t>
  </si>
  <si>
    <t>Campbell Soup Company</t>
  </si>
  <si>
    <t>CPB</t>
  </si>
  <si>
    <t>   38.51</t>
  </si>
  <si>
    <t>-0.61(-1.56%)</t>
  </si>
  <si>
    <t>Whirlpool Corporation</t>
  </si>
  <si>
    <t>WHR</t>
  </si>
  <si>
    <t>   113.27</t>
  </si>
  <si>
    <t>Michael Kors Holdings Ltd</t>
  </si>
  <si>
    <t>KORS</t>
  </si>
  <si>
    <t>   46.49</t>
  </si>
  <si>
    <t>-0.74(-1.57%)</t>
  </si>
  <si>
    <t>Apartment Investment and Management Company Class A</t>
  </si>
  <si>
    <t>AIV</t>
  </si>
  <si>
    <t>0.35(0.78%)</t>
  </si>
  <si>
    <t>Pentair plc</t>
  </si>
  <si>
    <t>PNR</t>
  </si>
  <si>
    <t>   42.50</t>
  </si>
  <si>
    <t>Harley-Davidson Inc.</t>
  </si>
  <si>
    <t>HOG</t>
  </si>
  <si>
    <t>   41.38</t>
  </si>
  <si>
    <t>Nordstrom Inc.</t>
  </si>
  <si>
    <t>JWN</t>
  </si>
  <si>
    <t>   52.85</t>
  </si>
  <si>
    <t>-6.14(-10.41%)</t>
  </si>
  <si>
    <t>Ralph Lauren Corporation Class A</t>
  </si>
  <si>
    <t>RL</t>
  </si>
  <si>
    <t>   118.66</t>
  </si>
  <si>
    <t>-1.16(-0.97%)</t>
  </si>
  <si>
    <t>A. O. Smith Corporation</t>
  </si>
  <si>
    <t>AOS</t>
  </si>
  <si>
    <t>   46.25</t>
  </si>
  <si>
    <t>Nektar Therapeutics</t>
  </si>
  <si>
    <t>NKTR</t>
  </si>
  <si>
    <t>   38.40</t>
  </si>
  <si>
    <t>0.21(0.55%)</t>
  </si>
  <si>
    <t>Kimco Realty Corporation</t>
  </si>
  <si>
    <t>KIM</t>
  </si>
  <si>
    <t>   15.55</t>
  </si>
  <si>
    <t>Helmerich &amp; Payne Inc.</t>
  </si>
  <si>
    <t>HP</t>
  </si>
  <si>
    <t>   60.04</t>
  </si>
  <si>
    <t>FLIR Systems Inc.</t>
  </si>
  <si>
    <t>FLIR</t>
  </si>
  <si>
    <t>   47.54</t>
  </si>
  <si>
    <t>TripAdvisor Inc.</t>
  </si>
  <si>
    <t>TRIP</t>
  </si>
  <si>
    <t>   62.75</t>
  </si>
  <si>
    <t>-0.45(-0.71%)</t>
  </si>
  <si>
    <t>Flowserve Corporation</t>
  </si>
  <si>
    <t>FLS</t>
  </si>
  <si>
    <t>   49.21</t>
  </si>
  <si>
    <t>Fluor Corporation</t>
  </si>
  <si>
    <t>FLR</t>
  </si>
  <si>
    <t>   45.77</t>
  </si>
  <si>
    <t>PulteGroup Inc.</t>
  </si>
  <si>
    <t>PHM</t>
  </si>
  <si>
    <t>   24.11</t>
  </si>
  <si>
    <t>Jefferies Financial Group Inc.</t>
  </si>
  <si>
    <t>JEF</t>
  </si>
  <si>
    <t>   21.26</t>
  </si>
  <si>
    <t>0.13(0.62%)</t>
  </si>
  <si>
    <t>Fortune Brands Home &amp; Security Inc.</t>
  </si>
  <si>
    <t>FBHS</t>
  </si>
  <si>
    <t>   43.04</t>
  </si>
  <si>
    <t>Affiliated Managers Group Inc.</t>
  </si>
  <si>
    <t>AMG</t>
  </si>
  <si>
    <t>   113.29</t>
  </si>
  <si>
    <t>Xerox Corporation</t>
  </si>
  <si>
    <t>XRX</t>
  </si>
  <si>
    <t>   27.37</t>
  </si>
  <si>
    <t>0.23(0.85%)</t>
  </si>
  <si>
    <t>Foot Locker Inc.</t>
  </si>
  <si>
    <t>FL</t>
  </si>
  <si>
    <t>   50.04</t>
  </si>
  <si>
    <t>-1.36(-2.65%)</t>
  </si>
  <si>
    <t>Rollins Inc.</t>
  </si>
  <si>
    <t>ROL</t>
  </si>
  <si>
    <t>   61.00</t>
  </si>
  <si>
    <t>0.11(0.18%)</t>
  </si>
  <si>
    <t>SCANA Corporation</t>
  </si>
  <si>
    <t>SCG</t>
  </si>
  <si>
    <t>   42.28</t>
  </si>
  <si>
    <t>Sealed Air Corporation</t>
  </si>
  <si>
    <t>SEE</t>
  </si>
  <si>
    <t>   36.52</t>
  </si>
  <si>
    <t>Hanesbrands Inc.</t>
  </si>
  <si>
    <t>HBI</t>
  </si>
  <si>
    <t>   15.20</t>
  </si>
  <si>
    <t>-0.47(-3.00%)</t>
  </si>
  <si>
    <t>H&amp;R Block Inc.</t>
  </si>
  <si>
    <t>HRB</t>
  </si>
  <si>
    <t>   27.95</t>
  </si>
  <si>
    <t>-0.22(-0.78%)</t>
  </si>
  <si>
    <t>Gap Inc.</t>
  </si>
  <si>
    <t>GPS</t>
  </si>
  <si>
    <t>   26.22</t>
  </si>
  <si>
    <t>People's United Financial Inc.</t>
  </si>
  <si>
    <t>PBCT</t>
  </si>
  <si>
    <t>   16.05</t>
  </si>
  <si>
    <t>Assurant Inc.</t>
  </si>
  <si>
    <t>AIZ</t>
  </si>
  <si>
    <t>   99.98</t>
  </si>
  <si>
    <t>Goodyear Tire &amp; Rubber Company</t>
  </si>
  <si>
    <t>GT</t>
  </si>
  <si>
    <t>   22.00</t>
  </si>
  <si>
    <t>-0.22(-0.99%)</t>
  </si>
  <si>
    <t>Macerich Company</t>
  </si>
  <si>
    <t>MAC</t>
  </si>
  <si>
    <t>   48.66</t>
  </si>
  <si>
    <t>News Corporation Class A</t>
  </si>
  <si>
    <t>NWSA</t>
  </si>
  <si>
    <t>   13.57</t>
  </si>
  <si>
    <t>Quanta Services Inc.</t>
  </si>
  <si>
    <t>PWR</t>
  </si>
  <si>
    <t>   34.28</t>
  </si>
  <si>
    <t>IPG Photonics Corporation</t>
  </si>
  <si>
    <t>IPGP</t>
  </si>
  <si>
    <t>   138.75</t>
  </si>
  <si>
    <t>Discovery Inc. Class A</t>
  </si>
  <si>
    <t>DISCA</t>
  </si>
  <si>
    <t>0.01(0.03%)</t>
  </si>
  <si>
    <t>Leggett &amp; Platt Incorporated</t>
  </si>
  <si>
    <t>LEG</t>
  </si>
  <si>
    <t>   37.36</t>
  </si>
  <si>
    <t>Brighthouse Financial Inc.</t>
  </si>
  <si>
    <t>BHF</t>
  </si>
  <si>
    <t>   40.25</t>
  </si>
  <si>
    <t>-0.21(-0.52%)</t>
  </si>
  <si>
    <t>Mattel Inc.</t>
  </si>
  <si>
    <t>MAT</t>
  </si>
  <si>
    <t>   13.65</t>
  </si>
  <si>
    <t>Under Armour Inc. Class A</t>
  </si>
  <si>
    <t>UAA</t>
  </si>
  <si>
    <t>   22.39</t>
  </si>
  <si>
    <t>Stericycle Inc.</t>
  </si>
  <si>
    <t>SRCL</t>
  </si>
  <si>
    <t>   46.06</t>
  </si>
  <si>
    <t>Coty Inc. Class A</t>
  </si>
  <si>
    <t>COTY</t>
  </si>
  <si>
    <t>   8.71</t>
  </si>
  <si>
    <t>Newfield Exploration Company</t>
  </si>
  <si>
    <t>NFX</t>
  </si>
  <si>
    <t>   19.75</t>
  </si>
  <si>
    <t>0.04(0.20%)</t>
  </si>
  <si>
    <t>Under Armour Inc. Class C</t>
  </si>
  <si>
    <t>UA</t>
  </si>
  <si>
    <t>   20.41</t>
  </si>
  <si>
    <t>-0.49(-2.34%)</t>
  </si>
  <si>
    <t>News Corporation Class B</t>
  </si>
  <si>
    <t>NWS</t>
  </si>
  <si>
    <t>   13.86</t>
  </si>
  <si>
    <t>url</t>
  </si>
  <si>
    <t>https://www.slickcharts.com/sp500</t>
  </si>
  <si>
    <t>data_raw</t>
  </si>
  <si>
    <t>sheet is pasted from url</t>
  </si>
  <si>
    <t>date</t>
  </si>
  <si>
    <t>Ticker</t>
  </si>
  <si>
    <t>Name</t>
  </si>
  <si>
    <t>Date</t>
  </si>
  <si>
    <t>update</t>
  </si>
  <si>
    <t>1 go to url</t>
  </si>
  <si>
    <t>2 copy all</t>
  </si>
  <si>
    <t>3 paste to data_raw</t>
  </si>
  <si>
    <t>4 look at data_cleaned</t>
  </si>
  <si>
    <t>5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</si>
</sst>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73A3C"/>
      <name val="Segoe UI"/>
      <family val="2"/>
    </font>
    <font>
      <sz val="11"/>
      <color rgb="FFFF0000"/>
      <name val="Segoe UI"/>
      <family val="2"/>
    </font>
    <font>
      <sz val="11"/>
      <color rgb="FF008000"/>
      <name val="Segoe UI"/>
      <family val="2"/>
    </font>
    <font>
      <u/>
      <sz val="11"/>
      <color theme="10"/>
      <name val="Calibri"/>
      <family val="2"/>
      <scheme val="minor"/>
    </font>
    <font>
      <sz val="10"/>
      <color rgb="FF373A3C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vertical="top" wrapText="1"/>
    </xf>
    <xf numFmtId="0" fontId="5" fillId="0" borderId="0" xfId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4" fontId="0" fillId="0" borderId="0" xfId="0" applyNumberFormat="1"/>
    <xf numFmtId="0" fontId="1" fillId="0" borderId="0" xfId="0" applyFont="1"/>
    <xf numFmtId="4" fontId="1" fillId="0" borderId="0" xfId="0" applyNumberFormat="1" applyFont="1"/>
    <xf numFmtId="4" fontId="0" fillId="0" borderId="0" xfId="0" applyNumberForma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85725</xdr:colOff>
      <xdr:row>1</xdr:row>
      <xdr:rowOff>47625</xdr:rowOff>
    </xdr:to>
    <xdr:pic>
      <xdr:nvPicPr>
        <xdr:cNvPr id="2" name="Picture 1" descr="https://www.slickcharts.com/img/down.gif">
          <a:extLst>
            <a:ext uri="{FF2B5EF4-FFF2-40B4-BE49-F238E27FC236}">
              <a16:creationId xmlns:a16="http://schemas.microsoft.com/office/drawing/2014/main" id="{7E151CEA-1AF2-4D33-9F3C-067B53611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91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85725</xdr:colOff>
      <xdr:row>2</xdr:row>
      <xdr:rowOff>47625</xdr:rowOff>
    </xdr:to>
    <xdr:pic>
      <xdr:nvPicPr>
        <xdr:cNvPr id="3" name="Picture 2" descr="https://www.slickcharts.com/img/down.gif">
          <a:extLst>
            <a:ext uri="{FF2B5EF4-FFF2-40B4-BE49-F238E27FC236}">
              <a16:creationId xmlns:a16="http://schemas.microsoft.com/office/drawing/2014/main" id="{7D913239-F9BE-43FC-8BEE-82F8D4FCA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8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85725</xdr:colOff>
      <xdr:row>3</xdr:row>
      <xdr:rowOff>47625</xdr:rowOff>
    </xdr:to>
    <xdr:pic>
      <xdr:nvPicPr>
        <xdr:cNvPr id="4" name="Picture 3" descr="https://www.slickcharts.com/img/down.gif">
          <a:extLst>
            <a:ext uri="{FF2B5EF4-FFF2-40B4-BE49-F238E27FC236}">
              <a16:creationId xmlns:a16="http://schemas.microsoft.com/office/drawing/2014/main" id="{B6F86C72-332C-4B4B-B110-28AB416EB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00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85725</xdr:colOff>
      <xdr:row>4</xdr:row>
      <xdr:rowOff>47625</xdr:rowOff>
    </xdr:to>
    <xdr:pic>
      <xdr:nvPicPr>
        <xdr:cNvPr id="5" name="Picture 4" descr="https://www.slickcharts.com/img/down.gif">
          <a:extLst>
            <a:ext uri="{FF2B5EF4-FFF2-40B4-BE49-F238E27FC236}">
              <a16:creationId xmlns:a16="http://schemas.microsoft.com/office/drawing/2014/main" id="{BF0ACAFA-289D-4447-B3AA-561F0DFAE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193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85725</xdr:colOff>
      <xdr:row>5</xdr:row>
      <xdr:rowOff>47625</xdr:rowOff>
    </xdr:to>
    <xdr:pic>
      <xdr:nvPicPr>
        <xdr:cNvPr id="6" name="Picture 5" descr="https://www.slickcharts.com/img/up.gif">
          <a:extLst>
            <a:ext uri="{FF2B5EF4-FFF2-40B4-BE49-F238E27FC236}">
              <a16:creationId xmlns:a16="http://schemas.microsoft.com/office/drawing/2014/main" id="{876EF8C9-9625-4559-A6ED-7DA2DEBCC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718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85725</xdr:colOff>
      <xdr:row>6</xdr:row>
      <xdr:rowOff>47625</xdr:rowOff>
    </xdr:to>
    <xdr:pic>
      <xdr:nvPicPr>
        <xdr:cNvPr id="7" name="Picture 6" descr="https://www.slickcharts.com/img/down.gif">
          <a:extLst>
            <a:ext uri="{FF2B5EF4-FFF2-40B4-BE49-F238E27FC236}">
              <a16:creationId xmlns:a16="http://schemas.microsoft.com/office/drawing/2014/main" id="{765BB9E3-4F55-4C96-BEE1-4F321CFD0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5433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85725</xdr:colOff>
      <xdr:row>7</xdr:row>
      <xdr:rowOff>47625</xdr:rowOff>
    </xdr:to>
    <xdr:pic>
      <xdr:nvPicPr>
        <xdr:cNvPr id="8" name="Picture 7" descr="https://www.slickcharts.com/img/down.gif">
          <a:extLst>
            <a:ext uri="{FF2B5EF4-FFF2-40B4-BE49-F238E27FC236}">
              <a16:creationId xmlns:a16="http://schemas.microsoft.com/office/drawing/2014/main" id="{56A1F73E-C7CC-4862-863B-B58F2B26F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148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85725</xdr:colOff>
      <xdr:row>8</xdr:row>
      <xdr:rowOff>47625</xdr:rowOff>
    </xdr:to>
    <xdr:pic>
      <xdr:nvPicPr>
        <xdr:cNvPr id="9" name="Picture 8" descr="https://www.slickcharts.com/img/up.gif">
          <a:extLst>
            <a:ext uri="{FF2B5EF4-FFF2-40B4-BE49-F238E27FC236}">
              <a16:creationId xmlns:a16="http://schemas.microsoft.com/office/drawing/2014/main" id="{7275DF97-1D0E-42AD-AAAA-8D1F8DBC8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6863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85725</xdr:colOff>
      <xdr:row>9</xdr:row>
      <xdr:rowOff>47625</xdr:rowOff>
    </xdr:to>
    <xdr:pic>
      <xdr:nvPicPr>
        <xdr:cNvPr id="10" name="Picture 9" descr="https://www.slickcharts.com/img/down.gif">
          <a:extLst>
            <a:ext uri="{FF2B5EF4-FFF2-40B4-BE49-F238E27FC236}">
              <a16:creationId xmlns:a16="http://schemas.microsoft.com/office/drawing/2014/main" id="{DFEF9D2E-D443-4495-8495-2A8096AFF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4483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85725</xdr:colOff>
      <xdr:row>10</xdr:row>
      <xdr:rowOff>47625</xdr:rowOff>
    </xdr:to>
    <xdr:pic>
      <xdr:nvPicPr>
        <xdr:cNvPr id="11" name="Picture 10" descr="https://www.slickcharts.com/img/down.gif">
          <a:extLst>
            <a:ext uri="{FF2B5EF4-FFF2-40B4-BE49-F238E27FC236}">
              <a16:creationId xmlns:a16="http://schemas.microsoft.com/office/drawing/2014/main" id="{51485C94-5D0C-4B8B-A064-6D2ED3EF3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198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85725</xdr:colOff>
      <xdr:row>11</xdr:row>
      <xdr:rowOff>47625</xdr:rowOff>
    </xdr:to>
    <xdr:pic>
      <xdr:nvPicPr>
        <xdr:cNvPr id="12" name="Picture 11" descr="https://www.slickcharts.com/img/down.gif">
          <a:extLst>
            <a:ext uri="{FF2B5EF4-FFF2-40B4-BE49-F238E27FC236}">
              <a16:creationId xmlns:a16="http://schemas.microsoft.com/office/drawing/2014/main" id="{15F7FDD2-012E-4F52-A5D2-3BA482BEC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5913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85725</xdr:colOff>
      <xdr:row>12</xdr:row>
      <xdr:rowOff>47625</xdr:rowOff>
    </xdr:to>
    <xdr:pic>
      <xdr:nvPicPr>
        <xdr:cNvPr id="13" name="Picture 12" descr="https://www.slickcharts.com/img/up.gif">
          <a:extLst>
            <a:ext uri="{FF2B5EF4-FFF2-40B4-BE49-F238E27FC236}">
              <a16:creationId xmlns:a16="http://schemas.microsoft.com/office/drawing/2014/main" id="{8CBBA7EC-78E9-4DE9-91DD-D3C3F45A2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1628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85725</xdr:colOff>
      <xdr:row>13</xdr:row>
      <xdr:rowOff>47625</xdr:rowOff>
    </xdr:to>
    <xdr:pic>
      <xdr:nvPicPr>
        <xdr:cNvPr id="14" name="Picture 13" descr="https://www.slickcharts.com/img/down.gif">
          <a:extLst>
            <a:ext uri="{FF2B5EF4-FFF2-40B4-BE49-F238E27FC236}">
              <a16:creationId xmlns:a16="http://schemas.microsoft.com/office/drawing/2014/main" id="{A6F43DA0-082C-48B7-B0EC-9FC8706A7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153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85725</xdr:colOff>
      <xdr:row>14</xdr:row>
      <xdr:rowOff>47625</xdr:rowOff>
    </xdr:to>
    <xdr:pic>
      <xdr:nvPicPr>
        <xdr:cNvPr id="15" name="Picture 14" descr="https://www.slickcharts.com/img/down.gif">
          <a:extLst>
            <a:ext uri="{FF2B5EF4-FFF2-40B4-BE49-F238E27FC236}">
              <a16:creationId xmlns:a16="http://schemas.microsoft.com/office/drawing/2014/main" id="{82CDA6A8-BBBF-4B47-B635-B1F188C08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344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85725</xdr:colOff>
      <xdr:row>15</xdr:row>
      <xdr:rowOff>47625</xdr:rowOff>
    </xdr:to>
    <xdr:pic>
      <xdr:nvPicPr>
        <xdr:cNvPr id="16" name="Picture 15" descr="https://www.slickcharts.com/img/down.gif">
          <a:extLst>
            <a:ext uri="{FF2B5EF4-FFF2-40B4-BE49-F238E27FC236}">
              <a16:creationId xmlns:a16="http://schemas.microsoft.com/office/drawing/2014/main" id="{415D2BFA-3029-4731-9A28-19CED25BE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53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85725</xdr:colOff>
      <xdr:row>16</xdr:row>
      <xdr:rowOff>47625</xdr:rowOff>
    </xdr:to>
    <xdr:pic>
      <xdr:nvPicPr>
        <xdr:cNvPr id="17" name="Picture 16" descr="https://www.slickcharts.com/img/down.gif">
          <a:extLst>
            <a:ext uri="{FF2B5EF4-FFF2-40B4-BE49-F238E27FC236}">
              <a16:creationId xmlns:a16="http://schemas.microsoft.com/office/drawing/2014/main" id="{E7710782-54AF-415A-ADAB-09B818573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715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85725</xdr:colOff>
      <xdr:row>17</xdr:row>
      <xdr:rowOff>47625</xdr:rowOff>
    </xdr:to>
    <xdr:pic>
      <xdr:nvPicPr>
        <xdr:cNvPr id="18" name="Picture 17" descr="https://www.slickcharts.com/img/down.gif">
          <a:extLst>
            <a:ext uri="{FF2B5EF4-FFF2-40B4-BE49-F238E27FC236}">
              <a16:creationId xmlns:a16="http://schemas.microsoft.com/office/drawing/2014/main" id="{742307AC-84F0-4D76-AC02-8FF244EC0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668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85725</xdr:colOff>
      <xdr:row>18</xdr:row>
      <xdr:rowOff>47625</xdr:rowOff>
    </xdr:to>
    <xdr:pic>
      <xdr:nvPicPr>
        <xdr:cNvPr id="19" name="Picture 18" descr="https://www.slickcharts.com/img/up.gif">
          <a:extLst>
            <a:ext uri="{FF2B5EF4-FFF2-40B4-BE49-F238E27FC236}">
              <a16:creationId xmlns:a16="http://schemas.microsoft.com/office/drawing/2014/main" id="{B9C184AE-054D-4C6C-94F1-579431396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30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85725</xdr:colOff>
      <xdr:row>19</xdr:row>
      <xdr:rowOff>47625</xdr:rowOff>
    </xdr:to>
    <xdr:pic>
      <xdr:nvPicPr>
        <xdr:cNvPr id="20" name="Picture 19" descr="https://www.slickcharts.com/img/down.gif">
          <a:extLst>
            <a:ext uri="{FF2B5EF4-FFF2-40B4-BE49-F238E27FC236}">
              <a16:creationId xmlns:a16="http://schemas.microsoft.com/office/drawing/2014/main" id="{BFFFE76F-5C30-4C37-967A-B05DB6208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001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85725</xdr:colOff>
      <xdr:row>20</xdr:row>
      <xdr:rowOff>47625</xdr:rowOff>
    </xdr:to>
    <xdr:pic>
      <xdr:nvPicPr>
        <xdr:cNvPr id="21" name="Picture 20" descr="https://www.slickcharts.com/img/down.gif">
          <a:extLst>
            <a:ext uri="{FF2B5EF4-FFF2-40B4-BE49-F238E27FC236}">
              <a16:creationId xmlns:a16="http://schemas.microsoft.com/office/drawing/2014/main" id="{DFF5A40F-9AD8-453B-AF90-6CDBBD25A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573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85725</xdr:colOff>
      <xdr:row>21</xdr:row>
      <xdr:rowOff>47625</xdr:rowOff>
    </xdr:to>
    <xdr:pic>
      <xdr:nvPicPr>
        <xdr:cNvPr id="22" name="Picture 21" descr="https://www.slickcharts.com/img/down.gif">
          <a:extLst>
            <a:ext uri="{FF2B5EF4-FFF2-40B4-BE49-F238E27FC236}">
              <a16:creationId xmlns:a16="http://schemas.microsoft.com/office/drawing/2014/main" id="{07DB7A55-13A1-49D9-A25F-31A663D49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9921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85725</xdr:colOff>
      <xdr:row>22</xdr:row>
      <xdr:rowOff>47625</xdr:rowOff>
    </xdr:to>
    <xdr:pic>
      <xdr:nvPicPr>
        <xdr:cNvPr id="23" name="Picture 22" descr="https://www.slickcharts.com/img/down.gif">
          <a:extLst>
            <a:ext uri="{FF2B5EF4-FFF2-40B4-BE49-F238E27FC236}">
              <a16:creationId xmlns:a16="http://schemas.microsoft.com/office/drawing/2014/main" id="{5DD3D045-B70C-4147-8C5D-2735A00EF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5636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85725</xdr:colOff>
      <xdr:row>23</xdr:row>
      <xdr:rowOff>47625</xdr:rowOff>
    </xdr:to>
    <xdr:pic>
      <xdr:nvPicPr>
        <xdr:cNvPr id="24" name="Picture 23" descr="https://www.slickcharts.com/img/down.gif">
          <a:extLst>
            <a:ext uri="{FF2B5EF4-FFF2-40B4-BE49-F238E27FC236}">
              <a16:creationId xmlns:a16="http://schemas.microsoft.com/office/drawing/2014/main" id="{76464358-BB61-4C0B-9C0C-78EAC4199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1351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85725</xdr:colOff>
      <xdr:row>24</xdr:row>
      <xdr:rowOff>47625</xdr:rowOff>
    </xdr:to>
    <xdr:pic>
      <xdr:nvPicPr>
        <xdr:cNvPr id="25" name="Picture 24" descr="https://www.slickcharts.com/img/down.gif">
          <a:extLst>
            <a:ext uri="{FF2B5EF4-FFF2-40B4-BE49-F238E27FC236}">
              <a16:creationId xmlns:a16="http://schemas.microsoft.com/office/drawing/2014/main" id="{6033B394-AD35-46E2-A39F-21957BA66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554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85725</xdr:colOff>
      <xdr:row>25</xdr:row>
      <xdr:rowOff>47625</xdr:rowOff>
    </xdr:to>
    <xdr:pic>
      <xdr:nvPicPr>
        <xdr:cNvPr id="26" name="Picture 25" descr="https://www.slickcharts.com/img/down.gif">
          <a:extLst>
            <a:ext uri="{FF2B5EF4-FFF2-40B4-BE49-F238E27FC236}">
              <a16:creationId xmlns:a16="http://schemas.microsoft.com/office/drawing/2014/main" id="{8A534C54-6033-4498-8E6F-11854E525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316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85725</xdr:colOff>
      <xdr:row>3</xdr:row>
      <xdr:rowOff>47625</xdr:rowOff>
    </xdr:to>
    <xdr:pic>
      <xdr:nvPicPr>
        <xdr:cNvPr id="27" name="Picture 26" descr="https://www.slickcharts.com/img/down.gif">
          <a:extLst>
            <a:ext uri="{FF2B5EF4-FFF2-40B4-BE49-F238E27FC236}">
              <a16:creationId xmlns:a16="http://schemas.microsoft.com/office/drawing/2014/main" id="{D9D9AD34-7DE5-44EA-BD37-3B0918C4C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71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85725</xdr:colOff>
      <xdr:row>4</xdr:row>
      <xdr:rowOff>47625</xdr:rowOff>
    </xdr:to>
    <xdr:pic>
      <xdr:nvPicPr>
        <xdr:cNvPr id="28" name="Picture 27" descr="https://www.slickcharts.com/img/down.gif">
          <a:extLst>
            <a:ext uri="{FF2B5EF4-FFF2-40B4-BE49-F238E27FC236}">
              <a16:creationId xmlns:a16="http://schemas.microsoft.com/office/drawing/2014/main" id="{01DF1393-7F7A-49B2-9871-67C259401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90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85725</xdr:colOff>
      <xdr:row>5</xdr:row>
      <xdr:rowOff>47625</xdr:rowOff>
    </xdr:to>
    <xdr:pic>
      <xdr:nvPicPr>
        <xdr:cNvPr id="29" name="Picture 28" descr="https://www.slickcharts.com/img/down.gif">
          <a:extLst>
            <a:ext uri="{FF2B5EF4-FFF2-40B4-BE49-F238E27FC236}">
              <a16:creationId xmlns:a16="http://schemas.microsoft.com/office/drawing/2014/main" id="{C905BD90-321C-478F-9AC8-2A003F930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52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85725</xdr:colOff>
      <xdr:row>6</xdr:row>
      <xdr:rowOff>47625</xdr:rowOff>
    </xdr:to>
    <xdr:pic>
      <xdr:nvPicPr>
        <xdr:cNvPr id="30" name="Picture 29" descr="https://www.slickcharts.com/img/down.gif">
          <a:extLst>
            <a:ext uri="{FF2B5EF4-FFF2-40B4-BE49-F238E27FC236}">
              <a16:creationId xmlns:a16="http://schemas.microsoft.com/office/drawing/2014/main" id="{75787F4C-989E-4B64-8F0F-5F03800D4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71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85725</xdr:colOff>
      <xdr:row>7</xdr:row>
      <xdr:rowOff>47625</xdr:rowOff>
    </xdr:to>
    <xdr:pic>
      <xdr:nvPicPr>
        <xdr:cNvPr id="31" name="Picture 30" descr="https://www.slickcharts.com/img/up.gif">
          <a:extLst>
            <a:ext uri="{FF2B5EF4-FFF2-40B4-BE49-F238E27FC236}">
              <a16:creationId xmlns:a16="http://schemas.microsoft.com/office/drawing/2014/main" id="{12B8016C-2A13-48BA-A5E3-729058660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724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85725</xdr:colOff>
      <xdr:row>8</xdr:row>
      <xdr:rowOff>47625</xdr:rowOff>
    </xdr:to>
    <xdr:pic>
      <xdr:nvPicPr>
        <xdr:cNvPr id="32" name="Picture 31" descr="https://www.slickcharts.com/img/down.gif">
          <a:extLst>
            <a:ext uri="{FF2B5EF4-FFF2-40B4-BE49-F238E27FC236}">
              <a16:creationId xmlns:a16="http://schemas.microsoft.com/office/drawing/2014/main" id="{459DE2D2-E087-4587-A3B5-230F2230E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295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85725</xdr:colOff>
      <xdr:row>9</xdr:row>
      <xdr:rowOff>47625</xdr:rowOff>
    </xdr:to>
    <xdr:pic>
      <xdr:nvPicPr>
        <xdr:cNvPr id="33" name="Picture 32" descr="https://www.slickcharts.com/img/down.gif">
          <a:extLst>
            <a:ext uri="{FF2B5EF4-FFF2-40B4-BE49-F238E27FC236}">
              <a16:creationId xmlns:a16="http://schemas.microsoft.com/office/drawing/2014/main" id="{A9349D95-8835-4C5D-9434-82152EA2B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867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85725</xdr:colOff>
      <xdr:row>10</xdr:row>
      <xdr:rowOff>47625</xdr:rowOff>
    </xdr:to>
    <xdr:pic>
      <xdr:nvPicPr>
        <xdr:cNvPr id="34" name="Picture 33" descr="https://www.slickcharts.com/img/up.gif">
          <a:extLst>
            <a:ext uri="{FF2B5EF4-FFF2-40B4-BE49-F238E27FC236}">
              <a16:creationId xmlns:a16="http://schemas.microsoft.com/office/drawing/2014/main" id="{34D0E86A-D2B7-4F8D-AD62-8DFEECDE2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438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85725</xdr:colOff>
      <xdr:row>11</xdr:row>
      <xdr:rowOff>47625</xdr:rowOff>
    </xdr:to>
    <xdr:pic>
      <xdr:nvPicPr>
        <xdr:cNvPr id="35" name="Picture 34" descr="https://www.slickcharts.com/img/down.gif">
          <a:extLst>
            <a:ext uri="{FF2B5EF4-FFF2-40B4-BE49-F238E27FC236}">
              <a16:creationId xmlns:a16="http://schemas.microsoft.com/office/drawing/2014/main" id="{20B2C2E3-7963-4EF5-8161-B9FE43C8C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200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85725</xdr:colOff>
      <xdr:row>12</xdr:row>
      <xdr:rowOff>47625</xdr:rowOff>
    </xdr:to>
    <xdr:pic>
      <xdr:nvPicPr>
        <xdr:cNvPr id="36" name="Picture 35" descr="https://www.slickcharts.com/img/down.gif">
          <a:extLst>
            <a:ext uri="{FF2B5EF4-FFF2-40B4-BE49-F238E27FC236}">
              <a16:creationId xmlns:a16="http://schemas.microsoft.com/office/drawing/2014/main" id="{B198A599-CE2A-4C00-BFFD-FC7A68B5B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772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85725</xdr:colOff>
      <xdr:row>13</xdr:row>
      <xdr:rowOff>47625</xdr:rowOff>
    </xdr:to>
    <xdr:pic>
      <xdr:nvPicPr>
        <xdr:cNvPr id="37" name="Picture 36" descr="https://www.slickcharts.com/img/down.gif">
          <a:extLst>
            <a:ext uri="{FF2B5EF4-FFF2-40B4-BE49-F238E27FC236}">
              <a16:creationId xmlns:a16="http://schemas.microsoft.com/office/drawing/2014/main" id="{A5EE7139-8A64-498D-846D-FF9770A60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343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85725</xdr:colOff>
      <xdr:row>14</xdr:row>
      <xdr:rowOff>47625</xdr:rowOff>
    </xdr:to>
    <xdr:pic>
      <xdr:nvPicPr>
        <xdr:cNvPr id="38" name="Picture 37" descr="https://www.slickcharts.com/img/up.gif">
          <a:extLst>
            <a:ext uri="{FF2B5EF4-FFF2-40B4-BE49-F238E27FC236}">
              <a16:creationId xmlns:a16="http://schemas.microsoft.com/office/drawing/2014/main" id="{9D41BC5C-A050-4ABA-8F7D-43C7C852F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15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85725</xdr:colOff>
      <xdr:row>15</xdr:row>
      <xdr:rowOff>47625</xdr:rowOff>
    </xdr:to>
    <xdr:pic>
      <xdr:nvPicPr>
        <xdr:cNvPr id="39" name="Picture 38" descr="https://www.slickcharts.com/img/down.gif">
          <a:extLst>
            <a:ext uri="{FF2B5EF4-FFF2-40B4-BE49-F238E27FC236}">
              <a16:creationId xmlns:a16="http://schemas.microsoft.com/office/drawing/2014/main" id="{E9C33D20-0B40-4AF5-A4B8-65C21A6AE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867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85725</xdr:colOff>
      <xdr:row>16</xdr:row>
      <xdr:rowOff>47625</xdr:rowOff>
    </xdr:to>
    <xdr:pic>
      <xdr:nvPicPr>
        <xdr:cNvPr id="40" name="Picture 39" descr="https://www.slickcharts.com/img/down.gif">
          <a:extLst>
            <a:ext uri="{FF2B5EF4-FFF2-40B4-BE49-F238E27FC236}">
              <a16:creationId xmlns:a16="http://schemas.microsoft.com/office/drawing/2014/main" id="{11ED6C6C-95EB-488F-9755-C1DA5EC04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286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85725</xdr:colOff>
      <xdr:row>17</xdr:row>
      <xdr:rowOff>47625</xdr:rowOff>
    </xdr:to>
    <xdr:pic>
      <xdr:nvPicPr>
        <xdr:cNvPr id="41" name="Picture 40" descr="https://www.slickcharts.com/img/down.gif">
          <a:extLst>
            <a:ext uri="{FF2B5EF4-FFF2-40B4-BE49-F238E27FC236}">
              <a16:creationId xmlns:a16="http://schemas.microsoft.com/office/drawing/2014/main" id="{DD85A3E2-C74F-495B-8FEA-C73672C1C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705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85725</xdr:colOff>
      <xdr:row>18</xdr:row>
      <xdr:rowOff>47625</xdr:rowOff>
    </xdr:to>
    <xdr:pic>
      <xdr:nvPicPr>
        <xdr:cNvPr id="42" name="Picture 41" descr="https://www.slickcharts.com/img/down.gif">
          <a:extLst>
            <a:ext uri="{FF2B5EF4-FFF2-40B4-BE49-F238E27FC236}">
              <a16:creationId xmlns:a16="http://schemas.microsoft.com/office/drawing/2014/main" id="{91BF954D-1A9B-44C7-9D21-35CB52B23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467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85725</xdr:colOff>
      <xdr:row>19</xdr:row>
      <xdr:rowOff>47625</xdr:rowOff>
    </xdr:to>
    <xdr:pic>
      <xdr:nvPicPr>
        <xdr:cNvPr id="43" name="Picture 42" descr="https://www.slickcharts.com/img/down.gif">
          <a:extLst>
            <a:ext uri="{FF2B5EF4-FFF2-40B4-BE49-F238E27FC236}">
              <a16:creationId xmlns:a16="http://schemas.microsoft.com/office/drawing/2014/main" id="{EDF30B37-CB90-46F7-854B-7483FCF08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20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85725</xdr:colOff>
      <xdr:row>20</xdr:row>
      <xdr:rowOff>47625</xdr:rowOff>
    </xdr:to>
    <xdr:pic>
      <xdr:nvPicPr>
        <xdr:cNvPr id="44" name="Picture 43" descr="https://www.slickcharts.com/img/up.gif">
          <a:extLst>
            <a:ext uri="{FF2B5EF4-FFF2-40B4-BE49-F238E27FC236}">
              <a16:creationId xmlns:a16="http://schemas.microsoft.com/office/drawing/2014/main" id="{5F2B040F-2F57-4754-B7ED-DEF7E9B79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182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85725</xdr:colOff>
      <xdr:row>21</xdr:row>
      <xdr:rowOff>47625</xdr:rowOff>
    </xdr:to>
    <xdr:pic>
      <xdr:nvPicPr>
        <xdr:cNvPr id="45" name="Picture 44" descr="https://www.slickcharts.com/img/down.gif">
          <a:extLst>
            <a:ext uri="{FF2B5EF4-FFF2-40B4-BE49-F238E27FC236}">
              <a16:creationId xmlns:a16="http://schemas.microsoft.com/office/drawing/2014/main" id="{745219A2-701F-40B1-BF32-E08211765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753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85725</xdr:colOff>
      <xdr:row>22</xdr:row>
      <xdr:rowOff>47625</xdr:rowOff>
    </xdr:to>
    <xdr:pic>
      <xdr:nvPicPr>
        <xdr:cNvPr id="46" name="Picture 45" descr="https://www.slickcharts.com/img/down.gif">
          <a:extLst>
            <a:ext uri="{FF2B5EF4-FFF2-40B4-BE49-F238E27FC236}">
              <a16:creationId xmlns:a16="http://schemas.microsoft.com/office/drawing/2014/main" id="{DF9A9902-1201-47DA-B161-D37DDC006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325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85725</xdr:colOff>
      <xdr:row>23</xdr:row>
      <xdr:rowOff>47625</xdr:rowOff>
    </xdr:to>
    <xdr:pic>
      <xdr:nvPicPr>
        <xdr:cNvPr id="47" name="Picture 46" descr="https://www.slickcharts.com/img/down.gif">
          <a:extLst>
            <a:ext uri="{FF2B5EF4-FFF2-40B4-BE49-F238E27FC236}">
              <a16:creationId xmlns:a16="http://schemas.microsoft.com/office/drawing/2014/main" id="{AAA56477-E03E-4F22-A1D7-04C074165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744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85725</xdr:colOff>
      <xdr:row>24</xdr:row>
      <xdr:rowOff>47625</xdr:rowOff>
    </xdr:to>
    <xdr:pic>
      <xdr:nvPicPr>
        <xdr:cNvPr id="48" name="Picture 47" descr="https://www.slickcharts.com/img/down.gif">
          <a:extLst>
            <a:ext uri="{FF2B5EF4-FFF2-40B4-BE49-F238E27FC236}">
              <a16:creationId xmlns:a16="http://schemas.microsoft.com/office/drawing/2014/main" id="{7F02408E-D03D-42A5-AAD5-79EA812D1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316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85725</xdr:colOff>
      <xdr:row>25</xdr:row>
      <xdr:rowOff>47625</xdr:rowOff>
    </xdr:to>
    <xdr:pic>
      <xdr:nvPicPr>
        <xdr:cNvPr id="49" name="Picture 48" descr="https://www.slickcharts.com/img/down.gif">
          <a:extLst>
            <a:ext uri="{FF2B5EF4-FFF2-40B4-BE49-F238E27FC236}">
              <a16:creationId xmlns:a16="http://schemas.microsoft.com/office/drawing/2014/main" id="{6F859343-2718-4611-B2B5-F578D819B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887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85725</xdr:colOff>
      <xdr:row>26</xdr:row>
      <xdr:rowOff>47625</xdr:rowOff>
    </xdr:to>
    <xdr:pic>
      <xdr:nvPicPr>
        <xdr:cNvPr id="50" name="Picture 49" descr="https://www.slickcharts.com/img/down.gif">
          <a:extLst>
            <a:ext uri="{FF2B5EF4-FFF2-40B4-BE49-F238E27FC236}">
              <a16:creationId xmlns:a16="http://schemas.microsoft.com/office/drawing/2014/main" id="{2DD4FA91-75DF-4509-BDEE-A6D5FF16B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306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85725</xdr:colOff>
      <xdr:row>27</xdr:row>
      <xdr:rowOff>47625</xdr:rowOff>
    </xdr:to>
    <xdr:pic>
      <xdr:nvPicPr>
        <xdr:cNvPr id="51" name="Picture 50" descr="https://www.slickcharts.com/img/down.gif">
          <a:extLst>
            <a:ext uri="{FF2B5EF4-FFF2-40B4-BE49-F238E27FC236}">
              <a16:creationId xmlns:a16="http://schemas.microsoft.com/office/drawing/2014/main" id="{59424678-8874-4AE7-A364-D7A51065E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068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85725</xdr:colOff>
      <xdr:row>28</xdr:row>
      <xdr:rowOff>47625</xdr:rowOff>
    </xdr:to>
    <xdr:pic>
      <xdr:nvPicPr>
        <xdr:cNvPr id="52" name="Picture 51" descr="https://www.slickcharts.com/img/down.gif">
          <a:extLst>
            <a:ext uri="{FF2B5EF4-FFF2-40B4-BE49-F238E27FC236}">
              <a16:creationId xmlns:a16="http://schemas.microsoft.com/office/drawing/2014/main" id="{9EF862FF-FBB4-4924-9903-09BFB7C24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021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85725</xdr:colOff>
      <xdr:row>29</xdr:row>
      <xdr:rowOff>47625</xdr:rowOff>
    </xdr:to>
    <xdr:pic>
      <xdr:nvPicPr>
        <xdr:cNvPr id="53" name="Picture 52" descr="https://www.slickcharts.com/img/up.gif">
          <a:extLst>
            <a:ext uri="{FF2B5EF4-FFF2-40B4-BE49-F238E27FC236}">
              <a16:creationId xmlns:a16="http://schemas.microsoft.com/office/drawing/2014/main" id="{6AF52EA6-2219-4430-B832-98D67679F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592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85725</xdr:colOff>
      <xdr:row>30</xdr:row>
      <xdr:rowOff>47625</xdr:rowOff>
    </xdr:to>
    <xdr:pic>
      <xdr:nvPicPr>
        <xdr:cNvPr id="54" name="Picture 53" descr="https://www.slickcharts.com/img/down.gif">
          <a:extLst>
            <a:ext uri="{FF2B5EF4-FFF2-40B4-BE49-F238E27FC236}">
              <a16:creationId xmlns:a16="http://schemas.microsoft.com/office/drawing/2014/main" id="{106BEC0C-97C9-4957-BF86-4EDE07FBD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354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85725</xdr:colOff>
      <xdr:row>31</xdr:row>
      <xdr:rowOff>47625</xdr:rowOff>
    </xdr:to>
    <xdr:pic>
      <xdr:nvPicPr>
        <xdr:cNvPr id="55" name="Picture 54" descr="https://www.slickcharts.com/img/up.gif">
          <a:extLst>
            <a:ext uri="{FF2B5EF4-FFF2-40B4-BE49-F238E27FC236}">
              <a16:creationId xmlns:a16="http://schemas.microsoft.com/office/drawing/2014/main" id="{D2FA20A9-95B5-4E2C-85BD-0CF25AA81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116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85725</xdr:colOff>
      <xdr:row>32</xdr:row>
      <xdr:rowOff>47625</xdr:rowOff>
    </xdr:to>
    <xdr:pic>
      <xdr:nvPicPr>
        <xdr:cNvPr id="56" name="Picture 55" descr="https://www.slickcharts.com/img/down.gif">
          <a:extLst>
            <a:ext uri="{FF2B5EF4-FFF2-40B4-BE49-F238E27FC236}">
              <a16:creationId xmlns:a16="http://schemas.microsoft.com/office/drawing/2014/main" id="{917A7F7A-CC82-41EE-97A1-9016AACE1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535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85725</xdr:colOff>
      <xdr:row>33</xdr:row>
      <xdr:rowOff>47625</xdr:rowOff>
    </xdr:to>
    <xdr:pic>
      <xdr:nvPicPr>
        <xdr:cNvPr id="57" name="Picture 56" descr="https://www.slickcharts.com/img/down.gif">
          <a:extLst>
            <a:ext uri="{FF2B5EF4-FFF2-40B4-BE49-F238E27FC236}">
              <a16:creationId xmlns:a16="http://schemas.microsoft.com/office/drawing/2014/main" id="{AE6C7E72-128E-40F3-A132-778CA720C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954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85725</xdr:colOff>
      <xdr:row>34</xdr:row>
      <xdr:rowOff>47625</xdr:rowOff>
    </xdr:to>
    <xdr:pic>
      <xdr:nvPicPr>
        <xdr:cNvPr id="58" name="Picture 57" descr="https://www.slickcharts.com/img/down.gif">
          <a:extLst>
            <a:ext uri="{FF2B5EF4-FFF2-40B4-BE49-F238E27FC236}">
              <a16:creationId xmlns:a16="http://schemas.microsoft.com/office/drawing/2014/main" id="{DB50CA5A-A92B-4791-950C-C33C80224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526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85725</xdr:colOff>
      <xdr:row>35</xdr:row>
      <xdr:rowOff>47625</xdr:rowOff>
    </xdr:to>
    <xdr:pic>
      <xdr:nvPicPr>
        <xdr:cNvPr id="59" name="Picture 58" descr="https://www.slickcharts.com/img/up.gif">
          <a:extLst>
            <a:ext uri="{FF2B5EF4-FFF2-40B4-BE49-F238E27FC236}">
              <a16:creationId xmlns:a16="http://schemas.microsoft.com/office/drawing/2014/main" id="{469C87E7-F51F-4F53-B58D-029854B91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945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85725</xdr:colOff>
      <xdr:row>36</xdr:row>
      <xdr:rowOff>47625</xdr:rowOff>
    </xdr:to>
    <xdr:pic>
      <xdr:nvPicPr>
        <xdr:cNvPr id="60" name="Picture 59" descr="https://www.slickcharts.com/img/down.gif">
          <a:extLst>
            <a:ext uri="{FF2B5EF4-FFF2-40B4-BE49-F238E27FC236}">
              <a16:creationId xmlns:a16="http://schemas.microsoft.com/office/drawing/2014/main" id="{82A7D159-A486-48BB-8777-28924BB64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707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85725</xdr:colOff>
      <xdr:row>37</xdr:row>
      <xdr:rowOff>47625</xdr:rowOff>
    </xdr:to>
    <xdr:pic>
      <xdr:nvPicPr>
        <xdr:cNvPr id="61" name="Picture 60" descr="https://www.slickcharts.com/img/up.gif">
          <a:extLst>
            <a:ext uri="{FF2B5EF4-FFF2-40B4-BE49-F238E27FC236}">
              <a16:creationId xmlns:a16="http://schemas.microsoft.com/office/drawing/2014/main" id="{049E823A-522C-4753-B257-6896E30AB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126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85725</xdr:colOff>
      <xdr:row>38</xdr:row>
      <xdr:rowOff>47625</xdr:rowOff>
    </xdr:to>
    <xdr:pic>
      <xdr:nvPicPr>
        <xdr:cNvPr id="62" name="Picture 61" descr="https://www.slickcharts.com/img/down.gif">
          <a:extLst>
            <a:ext uri="{FF2B5EF4-FFF2-40B4-BE49-F238E27FC236}">
              <a16:creationId xmlns:a16="http://schemas.microsoft.com/office/drawing/2014/main" id="{DDB71EE0-0D19-4CF1-8A3C-0100EAD97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545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85725</xdr:colOff>
      <xdr:row>39</xdr:row>
      <xdr:rowOff>47625</xdr:rowOff>
    </xdr:to>
    <xdr:pic>
      <xdr:nvPicPr>
        <xdr:cNvPr id="63" name="Picture 62" descr="https://www.slickcharts.com/img/down.gif">
          <a:extLst>
            <a:ext uri="{FF2B5EF4-FFF2-40B4-BE49-F238E27FC236}">
              <a16:creationId xmlns:a16="http://schemas.microsoft.com/office/drawing/2014/main" id="{78FE9473-2D60-42EA-AAA1-274EC8D22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307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85725</xdr:colOff>
      <xdr:row>40</xdr:row>
      <xdr:rowOff>47625</xdr:rowOff>
    </xdr:to>
    <xdr:pic>
      <xdr:nvPicPr>
        <xdr:cNvPr id="64" name="Picture 63" descr="https://www.slickcharts.com/img/up.gif">
          <a:extLst>
            <a:ext uri="{FF2B5EF4-FFF2-40B4-BE49-F238E27FC236}">
              <a16:creationId xmlns:a16="http://schemas.microsoft.com/office/drawing/2014/main" id="{77B1A222-431A-4CD5-BA67-D6A1107BC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726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85725</xdr:colOff>
      <xdr:row>41</xdr:row>
      <xdr:rowOff>47625</xdr:rowOff>
    </xdr:to>
    <xdr:pic>
      <xdr:nvPicPr>
        <xdr:cNvPr id="65" name="Picture 64" descr="https://www.slickcharts.com/img/up.gif">
          <a:extLst>
            <a:ext uri="{FF2B5EF4-FFF2-40B4-BE49-F238E27FC236}">
              <a16:creationId xmlns:a16="http://schemas.microsoft.com/office/drawing/2014/main" id="{C166C873-079E-42CC-AC1A-C4790898A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145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85725</xdr:colOff>
      <xdr:row>42</xdr:row>
      <xdr:rowOff>47625</xdr:rowOff>
    </xdr:to>
    <xdr:pic>
      <xdr:nvPicPr>
        <xdr:cNvPr id="66" name="Picture 65" descr="https://www.slickcharts.com/img/down.gif">
          <a:extLst>
            <a:ext uri="{FF2B5EF4-FFF2-40B4-BE49-F238E27FC236}">
              <a16:creationId xmlns:a16="http://schemas.microsoft.com/office/drawing/2014/main" id="{C192475E-521B-4216-AADE-481F25941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564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85725</xdr:colOff>
      <xdr:row>43</xdr:row>
      <xdr:rowOff>47625</xdr:rowOff>
    </xdr:to>
    <xdr:pic>
      <xdr:nvPicPr>
        <xdr:cNvPr id="67" name="Picture 66" descr="https://www.slickcharts.com/img/down.gif">
          <a:extLst>
            <a:ext uri="{FF2B5EF4-FFF2-40B4-BE49-F238E27FC236}">
              <a16:creationId xmlns:a16="http://schemas.microsoft.com/office/drawing/2014/main" id="{DE46A6A1-D96E-4CDD-8311-F9ACC321C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136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85725</xdr:colOff>
      <xdr:row>44</xdr:row>
      <xdr:rowOff>47625</xdr:rowOff>
    </xdr:to>
    <xdr:pic>
      <xdr:nvPicPr>
        <xdr:cNvPr id="68" name="Picture 67" descr="https://www.slickcharts.com/img/down.gif">
          <a:extLst>
            <a:ext uri="{FF2B5EF4-FFF2-40B4-BE49-F238E27FC236}">
              <a16:creationId xmlns:a16="http://schemas.microsoft.com/office/drawing/2014/main" id="{A4ADC2B7-6FE2-40DB-A22D-48E236A0C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707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85725</xdr:colOff>
      <xdr:row>45</xdr:row>
      <xdr:rowOff>47625</xdr:rowOff>
    </xdr:to>
    <xdr:pic>
      <xdr:nvPicPr>
        <xdr:cNvPr id="69" name="Picture 68" descr="https://www.slickcharts.com/img/down.gif">
          <a:extLst>
            <a:ext uri="{FF2B5EF4-FFF2-40B4-BE49-F238E27FC236}">
              <a16:creationId xmlns:a16="http://schemas.microsoft.com/office/drawing/2014/main" id="{8D130A26-30CD-4B4D-A5B8-AC5392403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279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85725</xdr:colOff>
      <xdr:row>46</xdr:row>
      <xdr:rowOff>47625</xdr:rowOff>
    </xdr:to>
    <xdr:pic>
      <xdr:nvPicPr>
        <xdr:cNvPr id="70" name="Picture 69" descr="https://www.slickcharts.com/img/up.gif">
          <a:extLst>
            <a:ext uri="{FF2B5EF4-FFF2-40B4-BE49-F238E27FC236}">
              <a16:creationId xmlns:a16="http://schemas.microsoft.com/office/drawing/2014/main" id="{1F6C3B71-449C-4532-B7C2-376EFC8A9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698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85725</xdr:colOff>
      <xdr:row>47</xdr:row>
      <xdr:rowOff>47625</xdr:rowOff>
    </xdr:to>
    <xdr:pic>
      <xdr:nvPicPr>
        <xdr:cNvPr id="71" name="Picture 70" descr="https://www.slickcharts.com/img/down.gif">
          <a:extLst>
            <a:ext uri="{FF2B5EF4-FFF2-40B4-BE49-F238E27FC236}">
              <a16:creationId xmlns:a16="http://schemas.microsoft.com/office/drawing/2014/main" id="{71E906EC-9E1A-4A87-82A6-D287151D0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460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85725</xdr:colOff>
      <xdr:row>48</xdr:row>
      <xdr:rowOff>47625</xdr:rowOff>
    </xdr:to>
    <xdr:pic>
      <xdr:nvPicPr>
        <xdr:cNvPr id="72" name="Picture 71" descr="https://www.slickcharts.com/img/up.gif">
          <a:extLst>
            <a:ext uri="{FF2B5EF4-FFF2-40B4-BE49-F238E27FC236}">
              <a16:creationId xmlns:a16="http://schemas.microsoft.com/office/drawing/2014/main" id="{EB1ED911-15DA-4CEC-A0BC-D1AF4B48F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794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85725</xdr:colOff>
      <xdr:row>49</xdr:row>
      <xdr:rowOff>47625</xdr:rowOff>
    </xdr:to>
    <xdr:pic>
      <xdr:nvPicPr>
        <xdr:cNvPr id="73" name="Picture 72" descr="https://www.slickcharts.com/img/down.gif">
          <a:extLst>
            <a:ext uri="{FF2B5EF4-FFF2-40B4-BE49-F238E27FC236}">
              <a16:creationId xmlns:a16="http://schemas.microsoft.com/office/drawing/2014/main" id="{EE98C4F9-D5B2-4074-97A8-EEFA63F3C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556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85725</xdr:colOff>
      <xdr:row>50</xdr:row>
      <xdr:rowOff>47625</xdr:rowOff>
    </xdr:to>
    <xdr:pic>
      <xdr:nvPicPr>
        <xdr:cNvPr id="74" name="Picture 73" descr="https://www.slickcharts.com/img/up.gif">
          <a:extLst>
            <a:ext uri="{FF2B5EF4-FFF2-40B4-BE49-F238E27FC236}">
              <a16:creationId xmlns:a16="http://schemas.microsoft.com/office/drawing/2014/main" id="{5ED9E51C-1ED6-4690-9003-635874EFA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127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85725</xdr:colOff>
      <xdr:row>51</xdr:row>
      <xdr:rowOff>47625</xdr:rowOff>
    </xdr:to>
    <xdr:pic>
      <xdr:nvPicPr>
        <xdr:cNvPr id="75" name="Picture 74" descr="https://www.slickcharts.com/img/up.gif">
          <a:extLst>
            <a:ext uri="{FF2B5EF4-FFF2-40B4-BE49-F238E27FC236}">
              <a16:creationId xmlns:a16="http://schemas.microsoft.com/office/drawing/2014/main" id="{AB77198A-80B9-438D-ADEE-595F7363E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889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85725</xdr:colOff>
      <xdr:row>52</xdr:row>
      <xdr:rowOff>47625</xdr:rowOff>
    </xdr:to>
    <xdr:pic>
      <xdr:nvPicPr>
        <xdr:cNvPr id="76" name="Picture 75" descr="https://www.slickcharts.com/img/down.gif">
          <a:extLst>
            <a:ext uri="{FF2B5EF4-FFF2-40B4-BE49-F238E27FC236}">
              <a16:creationId xmlns:a16="http://schemas.microsoft.com/office/drawing/2014/main" id="{10629BAB-3222-4DE6-8D41-23931CCD0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461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85725</xdr:colOff>
      <xdr:row>53</xdr:row>
      <xdr:rowOff>47625</xdr:rowOff>
    </xdr:to>
    <xdr:pic>
      <xdr:nvPicPr>
        <xdr:cNvPr id="77" name="Picture 76" descr="https://www.slickcharts.com/img/down.gif">
          <a:extLst>
            <a:ext uri="{FF2B5EF4-FFF2-40B4-BE49-F238E27FC236}">
              <a16:creationId xmlns:a16="http://schemas.microsoft.com/office/drawing/2014/main" id="{D6212764-E131-42BB-B7C3-8D546F8C8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032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85725</xdr:colOff>
      <xdr:row>54</xdr:row>
      <xdr:rowOff>47625</xdr:rowOff>
    </xdr:to>
    <xdr:pic>
      <xdr:nvPicPr>
        <xdr:cNvPr id="78" name="Picture 77" descr="https://www.slickcharts.com/img/down.gif">
          <a:extLst>
            <a:ext uri="{FF2B5EF4-FFF2-40B4-BE49-F238E27FC236}">
              <a16:creationId xmlns:a16="http://schemas.microsoft.com/office/drawing/2014/main" id="{69826E12-AB16-4E46-A758-A14134999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451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85725</xdr:colOff>
      <xdr:row>55</xdr:row>
      <xdr:rowOff>47625</xdr:rowOff>
    </xdr:to>
    <xdr:pic>
      <xdr:nvPicPr>
        <xdr:cNvPr id="79" name="Picture 78" descr="https://www.slickcharts.com/img/down.gif">
          <a:extLst>
            <a:ext uri="{FF2B5EF4-FFF2-40B4-BE49-F238E27FC236}">
              <a16:creationId xmlns:a16="http://schemas.microsoft.com/office/drawing/2014/main" id="{49664DFE-E751-463C-9D26-ABBB2C503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404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85725</xdr:colOff>
      <xdr:row>56</xdr:row>
      <xdr:rowOff>47625</xdr:rowOff>
    </xdr:to>
    <xdr:pic>
      <xdr:nvPicPr>
        <xdr:cNvPr id="80" name="Picture 79" descr="https://www.slickcharts.com/img/down.gif">
          <a:extLst>
            <a:ext uri="{FF2B5EF4-FFF2-40B4-BE49-F238E27FC236}">
              <a16:creationId xmlns:a16="http://schemas.microsoft.com/office/drawing/2014/main" id="{7A70E2B6-A4B9-45FE-906E-C47070F21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975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85725</xdr:colOff>
      <xdr:row>57</xdr:row>
      <xdr:rowOff>47625</xdr:rowOff>
    </xdr:to>
    <xdr:pic>
      <xdr:nvPicPr>
        <xdr:cNvPr id="81" name="Picture 80" descr="https://www.slickcharts.com/img/down.gif">
          <a:extLst>
            <a:ext uri="{FF2B5EF4-FFF2-40B4-BE49-F238E27FC236}">
              <a16:creationId xmlns:a16="http://schemas.microsoft.com/office/drawing/2014/main" id="{640425A7-A063-40E5-9A26-0E339592D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928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85725</xdr:colOff>
      <xdr:row>58</xdr:row>
      <xdr:rowOff>47625</xdr:rowOff>
    </xdr:to>
    <xdr:pic>
      <xdr:nvPicPr>
        <xdr:cNvPr id="82" name="Picture 81" descr="https://www.slickcharts.com/img/down.gif">
          <a:extLst>
            <a:ext uri="{FF2B5EF4-FFF2-40B4-BE49-F238E27FC236}">
              <a16:creationId xmlns:a16="http://schemas.microsoft.com/office/drawing/2014/main" id="{EF819CD7-B240-44EF-81A2-A8B8B923C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5690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85725</xdr:colOff>
      <xdr:row>59</xdr:row>
      <xdr:rowOff>47625</xdr:rowOff>
    </xdr:to>
    <xdr:pic>
      <xdr:nvPicPr>
        <xdr:cNvPr id="83" name="Picture 82" descr="https://www.slickcharts.com/img/down.gif">
          <a:extLst>
            <a:ext uri="{FF2B5EF4-FFF2-40B4-BE49-F238E27FC236}">
              <a16:creationId xmlns:a16="http://schemas.microsoft.com/office/drawing/2014/main" id="{DFC857B2-C6DA-4504-A6FB-B9AE1BDCE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6109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85725</xdr:colOff>
      <xdr:row>60</xdr:row>
      <xdr:rowOff>47625</xdr:rowOff>
    </xdr:to>
    <xdr:pic>
      <xdr:nvPicPr>
        <xdr:cNvPr id="84" name="Picture 83" descr="https://www.slickcharts.com/img/down.gif">
          <a:extLst>
            <a:ext uri="{FF2B5EF4-FFF2-40B4-BE49-F238E27FC236}">
              <a16:creationId xmlns:a16="http://schemas.microsoft.com/office/drawing/2014/main" id="{85117517-F0F7-452A-A23B-0E6D13854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7061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85725</xdr:colOff>
      <xdr:row>61</xdr:row>
      <xdr:rowOff>47625</xdr:rowOff>
    </xdr:to>
    <xdr:pic>
      <xdr:nvPicPr>
        <xdr:cNvPr id="85" name="Picture 84" descr="https://www.slickcharts.com/img/up.gif">
          <a:extLst>
            <a:ext uri="{FF2B5EF4-FFF2-40B4-BE49-F238E27FC236}">
              <a16:creationId xmlns:a16="http://schemas.microsoft.com/office/drawing/2014/main" id="{0AA19290-3425-4906-BA18-C7DAA6BDC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7823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85725</xdr:colOff>
      <xdr:row>62</xdr:row>
      <xdr:rowOff>47625</xdr:rowOff>
    </xdr:to>
    <xdr:pic>
      <xdr:nvPicPr>
        <xdr:cNvPr id="86" name="Picture 85" descr="https://www.slickcharts.com/img/down.gif">
          <a:extLst>
            <a:ext uri="{FF2B5EF4-FFF2-40B4-BE49-F238E27FC236}">
              <a16:creationId xmlns:a16="http://schemas.microsoft.com/office/drawing/2014/main" id="{EE082F00-8366-4933-844C-E689DF951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8395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85725</xdr:colOff>
      <xdr:row>63</xdr:row>
      <xdr:rowOff>47625</xdr:rowOff>
    </xdr:to>
    <xdr:pic>
      <xdr:nvPicPr>
        <xdr:cNvPr id="87" name="Picture 86" descr="https://www.slickcharts.com/img/up.gif">
          <a:extLst>
            <a:ext uri="{FF2B5EF4-FFF2-40B4-BE49-F238E27FC236}">
              <a16:creationId xmlns:a16="http://schemas.microsoft.com/office/drawing/2014/main" id="{783A3DAF-2E9E-4175-BAB1-44C6C6285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8966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85725</xdr:colOff>
      <xdr:row>64</xdr:row>
      <xdr:rowOff>47625</xdr:rowOff>
    </xdr:to>
    <xdr:pic>
      <xdr:nvPicPr>
        <xdr:cNvPr id="88" name="Picture 87" descr="https://www.slickcharts.com/img/down.gif">
          <a:extLst>
            <a:ext uri="{FF2B5EF4-FFF2-40B4-BE49-F238E27FC236}">
              <a16:creationId xmlns:a16="http://schemas.microsoft.com/office/drawing/2014/main" id="{ECC3AB6F-144A-4117-8B48-0F5F788DC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9919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85725</xdr:colOff>
      <xdr:row>65</xdr:row>
      <xdr:rowOff>47625</xdr:rowOff>
    </xdr:to>
    <xdr:pic>
      <xdr:nvPicPr>
        <xdr:cNvPr id="89" name="Picture 88" descr="https://www.slickcharts.com/img/down.gif">
          <a:extLst>
            <a:ext uri="{FF2B5EF4-FFF2-40B4-BE49-F238E27FC236}">
              <a16:creationId xmlns:a16="http://schemas.microsoft.com/office/drawing/2014/main" id="{6ED7BEF1-8E48-468E-84E1-F90D4E7D8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0490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85725</xdr:colOff>
      <xdr:row>66</xdr:row>
      <xdr:rowOff>47625</xdr:rowOff>
    </xdr:to>
    <xdr:pic>
      <xdr:nvPicPr>
        <xdr:cNvPr id="90" name="Picture 89" descr="https://www.slickcharts.com/img/down.gif">
          <a:extLst>
            <a:ext uri="{FF2B5EF4-FFF2-40B4-BE49-F238E27FC236}">
              <a16:creationId xmlns:a16="http://schemas.microsoft.com/office/drawing/2014/main" id="{CB1BF605-A1B1-4E90-A2B4-CDDC61FA6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0909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85725</xdr:colOff>
      <xdr:row>67</xdr:row>
      <xdr:rowOff>47625</xdr:rowOff>
    </xdr:to>
    <xdr:pic>
      <xdr:nvPicPr>
        <xdr:cNvPr id="91" name="Picture 90" descr="https://www.slickcharts.com/img/down.gif">
          <a:extLst>
            <a:ext uri="{FF2B5EF4-FFF2-40B4-BE49-F238E27FC236}">
              <a16:creationId xmlns:a16="http://schemas.microsoft.com/office/drawing/2014/main" id="{70230B75-2916-4035-BB3A-EA20F62BE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328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85725</xdr:colOff>
      <xdr:row>68</xdr:row>
      <xdr:rowOff>47625</xdr:rowOff>
    </xdr:to>
    <xdr:pic>
      <xdr:nvPicPr>
        <xdr:cNvPr id="92" name="Picture 91" descr="https://www.slickcharts.com/img/down.gif">
          <a:extLst>
            <a:ext uri="{FF2B5EF4-FFF2-40B4-BE49-F238E27FC236}">
              <a16:creationId xmlns:a16="http://schemas.microsoft.com/office/drawing/2014/main" id="{651939FF-5D56-4ADF-BB1E-1D63F2F10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2090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85725</xdr:colOff>
      <xdr:row>69</xdr:row>
      <xdr:rowOff>47625</xdr:rowOff>
    </xdr:to>
    <xdr:pic>
      <xdr:nvPicPr>
        <xdr:cNvPr id="93" name="Picture 92" descr="https://www.slickcharts.com/img/up.gif">
          <a:extLst>
            <a:ext uri="{FF2B5EF4-FFF2-40B4-BE49-F238E27FC236}">
              <a16:creationId xmlns:a16="http://schemas.microsoft.com/office/drawing/2014/main" id="{37F30128-062A-4449-9971-67A19677C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2852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85725</xdr:colOff>
      <xdr:row>70</xdr:row>
      <xdr:rowOff>47625</xdr:rowOff>
    </xdr:to>
    <xdr:pic>
      <xdr:nvPicPr>
        <xdr:cNvPr id="94" name="Picture 93" descr="https://www.slickcharts.com/img/down.gif">
          <a:extLst>
            <a:ext uri="{FF2B5EF4-FFF2-40B4-BE49-F238E27FC236}">
              <a16:creationId xmlns:a16="http://schemas.microsoft.com/office/drawing/2014/main" id="{CCE5927D-4A8B-4500-858D-8C8D79370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805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85725</xdr:colOff>
      <xdr:row>71</xdr:row>
      <xdr:rowOff>47625</xdr:rowOff>
    </xdr:to>
    <xdr:pic>
      <xdr:nvPicPr>
        <xdr:cNvPr id="95" name="Picture 94" descr="https://www.slickcharts.com/img/down.gif">
          <a:extLst>
            <a:ext uri="{FF2B5EF4-FFF2-40B4-BE49-F238E27FC236}">
              <a16:creationId xmlns:a16="http://schemas.microsoft.com/office/drawing/2014/main" id="{9E630186-C9C8-4CE5-B388-C89297401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4224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85725</xdr:colOff>
      <xdr:row>72</xdr:row>
      <xdr:rowOff>47625</xdr:rowOff>
    </xdr:to>
    <xdr:pic>
      <xdr:nvPicPr>
        <xdr:cNvPr id="96" name="Picture 95" descr="https://www.slickcharts.com/img/down.gif">
          <a:extLst>
            <a:ext uri="{FF2B5EF4-FFF2-40B4-BE49-F238E27FC236}">
              <a16:creationId xmlns:a16="http://schemas.microsoft.com/office/drawing/2014/main" id="{AEDC83B9-F103-4149-95E1-4568B7C58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177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85725</xdr:colOff>
      <xdr:row>73</xdr:row>
      <xdr:rowOff>47625</xdr:rowOff>
    </xdr:to>
    <xdr:pic>
      <xdr:nvPicPr>
        <xdr:cNvPr id="97" name="Picture 96" descr="https://www.slickcharts.com/img/up.gif">
          <a:extLst>
            <a:ext uri="{FF2B5EF4-FFF2-40B4-BE49-F238E27FC236}">
              <a16:creationId xmlns:a16="http://schemas.microsoft.com/office/drawing/2014/main" id="{7C8463C2-4FC9-4218-BBD8-14B429F03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748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85725</xdr:colOff>
      <xdr:row>74</xdr:row>
      <xdr:rowOff>47625</xdr:rowOff>
    </xdr:to>
    <xdr:pic>
      <xdr:nvPicPr>
        <xdr:cNvPr id="98" name="Picture 97" descr="https://www.slickcharts.com/img/down.gif">
          <a:extLst>
            <a:ext uri="{FF2B5EF4-FFF2-40B4-BE49-F238E27FC236}">
              <a16:creationId xmlns:a16="http://schemas.microsoft.com/office/drawing/2014/main" id="{2DC128D7-EF24-4924-9EA0-6CC84FE15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6167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85725</xdr:colOff>
      <xdr:row>75</xdr:row>
      <xdr:rowOff>47625</xdr:rowOff>
    </xdr:to>
    <xdr:pic>
      <xdr:nvPicPr>
        <xdr:cNvPr id="99" name="Picture 98" descr="https://www.slickcharts.com/img/up.gif">
          <a:extLst>
            <a:ext uri="{FF2B5EF4-FFF2-40B4-BE49-F238E27FC236}">
              <a16:creationId xmlns:a16="http://schemas.microsoft.com/office/drawing/2014/main" id="{44B6EC20-BF56-4D9C-BD6F-28080E110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6929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85725</xdr:colOff>
      <xdr:row>76</xdr:row>
      <xdr:rowOff>47625</xdr:rowOff>
    </xdr:to>
    <xdr:pic>
      <xdr:nvPicPr>
        <xdr:cNvPr id="100" name="Picture 99" descr="https://www.slickcharts.com/img/down.gif">
          <a:extLst>
            <a:ext uri="{FF2B5EF4-FFF2-40B4-BE49-F238E27FC236}">
              <a16:creationId xmlns:a16="http://schemas.microsoft.com/office/drawing/2014/main" id="{01E5E2D1-B703-4B70-B283-25B6B343B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7348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85725</xdr:colOff>
      <xdr:row>77</xdr:row>
      <xdr:rowOff>47625</xdr:rowOff>
    </xdr:to>
    <xdr:pic>
      <xdr:nvPicPr>
        <xdr:cNvPr id="101" name="Picture 100" descr="https://www.slickcharts.com/img/up.gif">
          <a:extLst>
            <a:ext uri="{FF2B5EF4-FFF2-40B4-BE49-F238E27FC236}">
              <a16:creationId xmlns:a16="http://schemas.microsoft.com/office/drawing/2014/main" id="{58827F47-D955-4CCA-BF2C-A9675CAF5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8110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85725</xdr:colOff>
      <xdr:row>78</xdr:row>
      <xdr:rowOff>47625</xdr:rowOff>
    </xdr:to>
    <xdr:pic>
      <xdr:nvPicPr>
        <xdr:cNvPr id="102" name="Picture 101" descr="https://www.slickcharts.com/img/down.gif">
          <a:extLst>
            <a:ext uri="{FF2B5EF4-FFF2-40B4-BE49-F238E27FC236}">
              <a16:creationId xmlns:a16="http://schemas.microsoft.com/office/drawing/2014/main" id="{08257E98-350E-4C93-A877-694575478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8872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85725</xdr:colOff>
      <xdr:row>79</xdr:row>
      <xdr:rowOff>47625</xdr:rowOff>
    </xdr:to>
    <xdr:pic>
      <xdr:nvPicPr>
        <xdr:cNvPr id="103" name="Picture 102" descr="https://www.slickcharts.com/img/down.gif">
          <a:extLst>
            <a:ext uri="{FF2B5EF4-FFF2-40B4-BE49-F238E27FC236}">
              <a16:creationId xmlns:a16="http://schemas.microsoft.com/office/drawing/2014/main" id="{ED91365D-F640-4575-AEFB-54D1A520D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634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85725</xdr:colOff>
      <xdr:row>80</xdr:row>
      <xdr:rowOff>47625</xdr:rowOff>
    </xdr:to>
    <xdr:pic>
      <xdr:nvPicPr>
        <xdr:cNvPr id="104" name="Picture 103" descr="https://www.slickcharts.com/img/up.gif">
          <a:extLst>
            <a:ext uri="{FF2B5EF4-FFF2-40B4-BE49-F238E27FC236}">
              <a16:creationId xmlns:a16="http://schemas.microsoft.com/office/drawing/2014/main" id="{E9E5682E-39DC-4DFE-BB7B-5134D0259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0396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85725</xdr:colOff>
      <xdr:row>81</xdr:row>
      <xdr:rowOff>47625</xdr:rowOff>
    </xdr:to>
    <xdr:pic>
      <xdr:nvPicPr>
        <xdr:cNvPr id="105" name="Picture 104" descr="https://www.slickcharts.com/img/up.gif">
          <a:extLst>
            <a:ext uri="{FF2B5EF4-FFF2-40B4-BE49-F238E27FC236}">
              <a16:creationId xmlns:a16="http://schemas.microsoft.com/office/drawing/2014/main" id="{ECAF3D1B-0D8C-4485-9C05-BFE4597CC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0815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85725</xdr:colOff>
      <xdr:row>82</xdr:row>
      <xdr:rowOff>47625</xdr:rowOff>
    </xdr:to>
    <xdr:pic>
      <xdr:nvPicPr>
        <xdr:cNvPr id="106" name="Picture 105" descr="https://www.slickcharts.com/img/up.gif">
          <a:extLst>
            <a:ext uri="{FF2B5EF4-FFF2-40B4-BE49-F238E27FC236}">
              <a16:creationId xmlns:a16="http://schemas.microsoft.com/office/drawing/2014/main" id="{80AA9675-2BE0-4B87-A56B-1BCB3A648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1577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85725</xdr:colOff>
      <xdr:row>83</xdr:row>
      <xdr:rowOff>47625</xdr:rowOff>
    </xdr:to>
    <xdr:pic>
      <xdr:nvPicPr>
        <xdr:cNvPr id="107" name="Picture 106" descr="https://www.slickcharts.com/img/down.gif">
          <a:extLst>
            <a:ext uri="{FF2B5EF4-FFF2-40B4-BE49-F238E27FC236}">
              <a16:creationId xmlns:a16="http://schemas.microsoft.com/office/drawing/2014/main" id="{BD06EB0A-938E-4C27-83AF-919D068D4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1996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85725</xdr:colOff>
      <xdr:row>84</xdr:row>
      <xdr:rowOff>47625</xdr:rowOff>
    </xdr:to>
    <xdr:pic>
      <xdr:nvPicPr>
        <xdr:cNvPr id="108" name="Picture 107" descr="https://www.slickcharts.com/img/down.gif">
          <a:extLst>
            <a:ext uri="{FF2B5EF4-FFF2-40B4-BE49-F238E27FC236}">
              <a16:creationId xmlns:a16="http://schemas.microsoft.com/office/drawing/2014/main" id="{7FBD208A-B557-468B-AA52-C36589EFD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2568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85725</xdr:colOff>
      <xdr:row>85</xdr:row>
      <xdr:rowOff>47625</xdr:rowOff>
    </xdr:to>
    <xdr:pic>
      <xdr:nvPicPr>
        <xdr:cNvPr id="109" name="Picture 108" descr="https://www.slickcharts.com/img/up.gif">
          <a:extLst>
            <a:ext uri="{FF2B5EF4-FFF2-40B4-BE49-F238E27FC236}">
              <a16:creationId xmlns:a16="http://schemas.microsoft.com/office/drawing/2014/main" id="{F1DEC446-6B60-472B-8029-8CFF264CF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2987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85725</xdr:colOff>
      <xdr:row>86</xdr:row>
      <xdr:rowOff>47625</xdr:rowOff>
    </xdr:to>
    <xdr:pic>
      <xdr:nvPicPr>
        <xdr:cNvPr id="110" name="Picture 109" descr="https://www.slickcharts.com/img/up.gif">
          <a:extLst>
            <a:ext uri="{FF2B5EF4-FFF2-40B4-BE49-F238E27FC236}">
              <a16:creationId xmlns:a16="http://schemas.microsoft.com/office/drawing/2014/main" id="{9296CD7F-94DE-495B-81AE-3E9756852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3749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85725</xdr:colOff>
      <xdr:row>87</xdr:row>
      <xdr:rowOff>47625</xdr:rowOff>
    </xdr:to>
    <xdr:pic>
      <xdr:nvPicPr>
        <xdr:cNvPr id="111" name="Picture 110" descr="https://www.slickcharts.com/img/up.gif">
          <a:extLst>
            <a:ext uri="{FF2B5EF4-FFF2-40B4-BE49-F238E27FC236}">
              <a16:creationId xmlns:a16="http://schemas.microsoft.com/office/drawing/2014/main" id="{52A9F13B-191A-489C-B214-CB50D71F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4702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85725</xdr:colOff>
      <xdr:row>88</xdr:row>
      <xdr:rowOff>47625</xdr:rowOff>
    </xdr:to>
    <xdr:pic>
      <xdr:nvPicPr>
        <xdr:cNvPr id="112" name="Picture 111" descr="https://www.slickcharts.com/img/down.gif">
          <a:extLst>
            <a:ext uri="{FF2B5EF4-FFF2-40B4-BE49-F238E27FC236}">
              <a16:creationId xmlns:a16="http://schemas.microsoft.com/office/drawing/2014/main" id="{5E289261-926C-43A4-A2D1-4A3004205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654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85725</xdr:colOff>
      <xdr:row>89</xdr:row>
      <xdr:rowOff>47625</xdr:rowOff>
    </xdr:to>
    <xdr:pic>
      <xdr:nvPicPr>
        <xdr:cNvPr id="113" name="Picture 112" descr="https://www.slickcharts.com/img/up.gif">
          <a:extLst>
            <a:ext uri="{FF2B5EF4-FFF2-40B4-BE49-F238E27FC236}">
              <a16:creationId xmlns:a16="http://schemas.microsoft.com/office/drawing/2014/main" id="{3AF92ADF-C773-4D56-8331-BD5E28CD5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607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85725</xdr:colOff>
      <xdr:row>90</xdr:row>
      <xdr:rowOff>47625</xdr:rowOff>
    </xdr:to>
    <xdr:pic>
      <xdr:nvPicPr>
        <xdr:cNvPr id="114" name="Picture 113" descr="https://www.slickcharts.com/img/up.gif">
          <a:extLst>
            <a:ext uri="{FF2B5EF4-FFF2-40B4-BE49-F238E27FC236}">
              <a16:creationId xmlns:a16="http://schemas.microsoft.com/office/drawing/2014/main" id="{CA94C402-3C8E-4D05-A2AB-B811EFABA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7178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85725</xdr:colOff>
      <xdr:row>91</xdr:row>
      <xdr:rowOff>47625</xdr:rowOff>
    </xdr:to>
    <xdr:pic>
      <xdr:nvPicPr>
        <xdr:cNvPr id="115" name="Picture 114" descr="https://www.slickcharts.com/img/up.gif">
          <a:extLst>
            <a:ext uri="{FF2B5EF4-FFF2-40B4-BE49-F238E27FC236}">
              <a16:creationId xmlns:a16="http://schemas.microsoft.com/office/drawing/2014/main" id="{5E76EBD2-5B2D-4C63-B48C-07D66DAD1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7940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85725</xdr:colOff>
      <xdr:row>92</xdr:row>
      <xdr:rowOff>47625</xdr:rowOff>
    </xdr:to>
    <xdr:pic>
      <xdr:nvPicPr>
        <xdr:cNvPr id="116" name="Picture 115" descr="https://www.slickcharts.com/img/up.gif">
          <a:extLst>
            <a:ext uri="{FF2B5EF4-FFF2-40B4-BE49-F238E27FC236}">
              <a16:creationId xmlns:a16="http://schemas.microsoft.com/office/drawing/2014/main" id="{DF4123A5-7CE9-431D-ABD1-CA98B5F83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359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85725</xdr:colOff>
      <xdr:row>93</xdr:row>
      <xdr:rowOff>47625</xdr:rowOff>
    </xdr:to>
    <xdr:pic>
      <xdr:nvPicPr>
        <xdr:cNvPr id="117" name="Picture 116" descr="https://www.slickcharts.com/img/up.gif">
          <a:extLst>
            <a:ext uri="{FF2B5EF4-FFF2-40B4-BE49-F238E27FC236}">
              <a16:creationId xmlns:a16="http://schemas.microsoft.com/office/drawing/2014/main" id="{297CC1E3-8615-4EE9-99BE-CE573E0C5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931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85725</xdr:colOff>
      <xdr:row>94</xdr:row>
      <xdr:rowOff>47625</xdr:rowOff>
    </xdr:to>
    <xdr:pic>
      <xdr:nvPicPr>
        <xdr:cNvPr id="118" name="Picture 117" descr="https://www.slickcharts.com/img/down.gif">
          <a:extLst>
            <a:ext uri="{FF2B5EF4-FFF2-40B4-BE49-F238E27FC236}">
              <a16:creationId xmlns:a16="http://schemas.microsoft.com/office/drawing/2014/main" id="{FE6F084E-C219-4CB2-B547-77D3BB9D9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9502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85725</xdr:colOff>
      <xdr:row>95</xdr:row>
      <xdr:rowOff>47625</xdr:rowOff>
    </xdr:to>
    <xdr:pic>
      <xdr:nvPicPr>
        <xdr:cNvPr id="119" name="Picture 118" descr="https://www.slickcharts.com/img/down.gif">
          <a:extLst>
            <a:ext uri="{FF2B5EF4-FFF2-40B4-BE49-F238E27FC236}">
              <a16:creationId xmlns:a16="http://schemas.microsoft.com/office/drawing/2014/main" id="{2CAEE4DB-9FF8-4580-9922-8392FFF85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9921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85725</xdr:colOff>
      <xdr:row>96</xdr:row>
      <xdr:rowOff>47625</xdr:rowOff>
    </xdr:to>
    <xdr:pic>
      <xdr:nvPicPr>
        <xdr:cNvPr id="120" name="Picture 119" descr="https://www.slickcharts.com/img/up.gif">
          <a:extLst>
            <a:ext uri="{FF2B5EF4-FFF2-40B4-BE49-F238E27FC236}">
              <a16:creationId xmlns:a16="http://schemas.microsoft.com/office/drawing/2014/main" id="{8A8DC0AF-B4E1-4FC6-BFFA-ED8CE899D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493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85725</xdr:colOff>
      <xdr:row>97</xdr:row>
      <xdr:rowOff>47625</xdr:rowOff>
    </xdr:to>
    <xdr:pic>
      <xdr:nvPicPr>
        <xdr:cNvPr id="121" name="Picture 120" descr="https://www.slickcharts.com/img/up.gif">
          <a:extLst>
            <a:ext uri="{FF2B5EF4-FFF2-40B4-BE49-F238E27FC236}">
              <a16:creationId xmlns:a16="http://schemas.microsoft.com/office/drawing/2014/main" id="{2447A6E6-873F-46A3-B2BA-E2E1AC179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1255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85725</xdr:colOff>
      <xdr:row>98</xdr:row>
      <xdr:rowOff>47625</xdr:rowOff>
    </xdr:to>
    <xdr:pic>
      <xdr:nvPicPr>
        <xdr:cNvPr id="122" name="Picture 121" descr="https://www.slickcharts.com/img/up.gif">
          <a:extLst>
            <a:ext uri="{FF2B5EF4-FFF2-40B4-BE49-F238E27FC236}">
              <a16:creationId xmlns:a16="http://schemas.microsoft.com/office/drawing/2014/main" id="{F84C1E10-434D-4F4B-80F2-5DF8F543E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2207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85725</xdr:colOff>
      <xdr:row>99</xdr:row>
      <xdr:rowOff>47625</xdr:rowOff>
    </xdr:to>
    <xdr:pic>
      <xdr:nvPicPr>
        <xdr:cNvPr id="123" name="Picture 122" descr="https://www.slickcharts.com/img/down.gif">
          <a:extLst>
            <a:ext uri="{FF2B5EF4-FFF2-40B4-BE49-F238E27FC236}">
              <a16:creationId xmlns:a16="http://schemas.microsoft.com/office/drawing/2014/main" id="{C68D5AD7-94FC-4D7A-8935-77AC11E94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2969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85725</xdr:colOff>
      <xdr:row>100</xdr:row>
      <xdr:rowOff>47625</xdr:rowOff>
    </xdr:to>
    <xdr:pic>
      <xdr:nvPicPr>
        <xdr:cNvPr id="124" name="Picture 123" descr="https://www.slickcharts.com/img/down.gif">
          <a:extLst>
            <a:ext uri="{FF2B5EF4-FFF2-40B4-BE49-F238E27FC236}">
              <a16:creationId xmlns:a16="http://schemas.microsoft.com/office/drawing/2014/main" id="{DDA22BCA-9700-40EC-887B-4E28F8A8F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3388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85725</xdr:colOff>
      <xdr:row>101</xdr:row>
      <xdr:rowOff>47625</xdr:rowOff>
    </xdr:to>
    <xdr:pic>
      <xdr:nvPicPr>
        <xdr:cNvPr id="125" name="Picture 124" descr="https://www.slickcharts.com/img/up.gif">
          <a:extLst>
            <a:ext uri="{FF2B5EF4-FFF2-40B4-BE49-F238E27FC236}">
              <a16:creationId xmlns:a16="http://schemas.microsoft.com/office/drawing/2014/main" id="{8FC8368E-90ED-4E92-B7FF-4F47F0213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3960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85725</xdr:colOff>
      <xdr:row>102</xdr:row>
      <xdr:rowOff>47625</xdr:rowOff>
    </xdr:to>
    <xdr:pic>
      <xdr:nvPicPr>
        <xdr:cNvPr id="126" name="Picture 125" descr="https://www.slickcharts.com/img/down.gif">
          <a:extLst>
            <a:ext uri="{FF2B5EF4-FFF2-40B4-BE49-F238E27FC236}">
              <a16:creationId xmlns:a16="http://schemas.microsoft.com/office/drawing/2014/main" id="{6ADC9CBC-50E8-4FA3-948E-ACE4A314C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5103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85725</xdr:colOff>
      <xdr:row>103</xdr:row>
      <xdr:rowOff>47625</xdr:rowOff>
    </xdr:to>
    <xdr:pic>
      <xdr:nvPicPr>
        <xdr:cNvPr id="127" name="Picture 126" descr="https://www.slickcharts.com/img/up.gif">
          <a:extLst>
            <a:ext uri="{FF2B5EF4-FFF2-40B4-BE49-F238E27FC236}">
              <a16:creationId xmlns:a16="http://schemas.microsoft.com/office/drawing/2014/main" id="{E86FE4B0-122D-44E7-B309-037C71898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055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85725</xdr:colOff>
      <xdr:row>104</xdr:row>
      <xdr:rowOff>47625</xdr:rowOff>
    </xdr:to>
    <xdr:pic>
      <xdr:nvPicPr>
        <xdr:cNvPr id="128" name="Picture 127" descr="https://www.slickcharts.com/img/down.gif">
          <a:extLst>
            <a:ext uri="{FF2B5EF4-FFF2-40B4-BE49-F238E27FC236}">
              <a16:creationId xmlns:a16="http://schemas.microsoft.com/office/drawing/2014/main" id="{E4B93F0F-2F27-40B2-A241-25A5BE4B5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7008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85725</xdr:colOff>
      <xdr:row>105</xdr:row>
      <xdr:rowOff>47625</xdr:rowOff>
    </xdr:to>
    <xdr:pic>
      <xdr:nvPicPr>
        <xdr:cNvPr id="129" name="Picture 128" descr="https://www.slickcharts.com/img/up.gif">
          <a:extLst>
            <a:ext uri="{FF2B5EF4-FFF2-40B4-BE49-F238E27FC236}">
              <a16:creationId xmlns:a16="http://schemas.microsoft.com/office/drawing/2014/main" id="{4DA2A88B-7D78-4E49-9906-CFA751F26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7579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85725</xdr:colOff>
      <xdr:row>106</xdr:row>
      <xdr:rowOff>47625</xdr:rowOff>
    </xdr:to>
    <xdr:pic>
      <xdr:nvPicPr>
        <xdr:cNvPr id="130" name="Picture 129" descr="https://www.slickcharts.com/img/up.gif">
          <a:extLst>
            <a:ext uri="{FF2B5EF4-FFF2-40B4-BE49-F238E27FC236}">
              <a16:creationId xmlns:a16="http://schemas.microsoft.com/office/drawing/2014/main" id="{06E649F3-C093-4071-A2C2-22153AD78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341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85725</xdr:colOff>
      <xdr:row>107</xdr:row>
      <xdr:rowOff>47625</xdr:rowOff>
    </xdr:to>
    <xdr:pic>
      <xdr:nvPicPr>
        <xdr:cNvPr id="131" name="Picture 130" descr="https://www.slickcharts.com/img/up.gif">
          <a:extLst>
            <a:ext uri="{FF2B5EF4-FFF2-40B4-BE49-F238E27FC236}">
              <a16:creationId xmlns:a16="http://schemas.microsoft.com/office/drawing/2014/main" id="{8B4242D6-CBF8-4B19-9007-5F449977C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913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85725</xdr:colOff>
      <xdr:row>108</xdr:row>
      <xdr:rowOff>47625</xdr:rowOff>
    </xdr:to>
    <xdr:pic>
      <xdr:nvPicPr>
        <xdr:cNvPr id="132" name="Picture 131" descr="https://www.slickcharts.com/img/up.gif">
          <a:extLst>
            <a:ext uri="{FF2B5EF4-FFF2-40B4-BE49-F238E27FC236}">
              <a16:creationId xmlns:a16="http://schemas.microsoft.com/office/drawing/2014/main" id="{AE7DEF14-496B-4CAA-8087-96BADB8C1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9332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85725</xdr:colOff>
      <xdr:row>109</xdr:row>
      <xdr:rowOff>47625</xdr:rowOff>
    </xdr:to>
    <xdr:pic>
      <xdr:nvPicPr>
        <xdr:cNvPr id="133" name="Picture 132" descr="https://www.slickcharts.com/img/up.gif">
          <a:extLst>
            <a:ext uri="{FF2B5EF4-FFF2-40B4-BE49-F238E27FC236}">
              <a16:creationId xmlns:a16="http://schemas.microsoft.com/office/drawing/2014/main" id="{8874677D-9DF5-48C1-AFD7-69F063364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284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85725</xdr:colOff>
      <xdr:row>110</xdr:row>
      <xdr:rowOff>47625</xdr:rowOff>
    </xdr:to>
    <xdr:pic>
      <xdr:nvPicPr>
        <xdr:cNvPr id="134" name="Picture 133" descr="https://www.slickcharts.com/img/down.gif">
          <a:extLst>
            <a:ext uri="{FF2B5EF4-FFF2-40B4-BE49-F238E27FC236}">
              <a16:creationId xmlns:a16="http://schemas.microsoft.com/office/drawing/2014/main" id="{4825F9D3-AEA7-4C85-BA6E-91AC0C5E9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1237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85725</xdr:colOff>
      <xdr:row>111</xdr:row>
      <xdr:rowOff>47625</xdr:rowOff>
    </xdr:to>
    <xdr:pic>
      <xdr:nvPicPr>
        <xdr:cNvPr id="135" name="Picture 134" descr="https://www.slickcharts.com/img/up.gif">
          <a:extLst>
            <a:ext uri="{FF2B5EF4-FFF2-40B4-BE49-F238E27FC236}">
              <a16:creationId xmlns:a16="http://schemas.microsoft.com/office/drawing/2014/main" id="{5A8140F3-7312-4668-926B-2844660F2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1999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85725</xdr:colOff>
      <xdr:row>112</xdr:row>
      <xdr:rowOff>47625</xdr:rowOff>
    </xdr:to>
    <xdr:pic>
      <xdr:nvPicPr>
        <xdr:cNvPr id="136" name="Picture 135" descr="https://www.slickcharts.com/img/up.gif">
          <a:extLst>
            <a:ext uri="{FF2B5EF4-FFF2-40B4-BE49-F238E27FC236}">
              <a16:creationId xmlns:a16="http://schemas.microsoft.com/office/drawing/2014/main" id="{B86E175A-3FEC-4934-B99A-E629B53E6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418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85725</xdr:colOff>
      <xdr:row>113</xdr:row>
      <xdr:rowOff>47625</xdr:rowOff>
    </xdr:to>
    <xdr:pic>
      <xdr:nvPicPr>
        <xdr:cNvPr id="137" name="Picture 136" descr="https://www.slickcharts.com/img/up.gif">
          <a:extLst>
            <a:ext uri="{FF2B5EF4-FFF2-40B4-BE49-F238E27FC236}">
              <a16:creationId xmlns:a16="http://schemas.microsoft.com/office/drawing/2014/main" id="{ECA4659F-D4FE-414A-9F7A-27841C63A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990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85725</xdr:colOff>
      <xdr:row>114</xdr:row>
      <xdr:rowOff>47625</xdr:rowOff>
    </xdr:to>
    <xdr:pic>
      <xdr:nvPicPr>
        <xdr:cNvPr id="138" name="Picture 137" descr="https://www.slickcharts.com/img/up.gif">
          <a:extLst>
            <a:ext uri="{FF2B5EF4-FFF2-40B4-BE49-F238E27FC236}">
              <a16:creationId xmlns:a16="http://schemas.microsoft.com/office/drawing/2014/main" id="{ABFEB93C-6118-4D32-910E-A86804503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3752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85725</xdr:colOff>
      <xdr:row>115</xdr:row>
      <xdr:rowOff>47625</xdr:rowOff>
    </xdr:to>
    <xdr:pic>
      <xdr:nvPicPr>
        <xdr:cNvPr id="139" name="Picture 138" descr="https://www.slickcharts.com/img/up.gif">
          <a:extLst>
            <a:ext uri="{FF2B5EF4-FFF2-40B4-BE49-F238E27FC236}">
              <a16:creationId xmlns:a16="http://schemas.microsoft.com/office/drawing/2014/main" id="{6E57CEE2-D66D-47CA-BACF-826231CAE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323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85725</xdr:colOff>
      <xdr:row>116</xdr:row>
      <xdr:rowOff>47625</xdr:rowOff>
    </xdr:to>
    <xdr:pic>
      <xdr:nvPicPr>
        <xdr:cNvPr id="140" name="Picture 139" descr="https://www.slickcharts.com/img/up.gif">
          <a:extLst>
            <a:ext uri="{FF2B5EF4-FFF2-40B4-BE49-F238E27FC236}">
              <a16:creationId xmlns:a16="http://schemas.microsoft.com/office/drawing/2014/main" id="{6B77FEE5-9B30-49DB-BB33-0660DB378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895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85725</xdr:colOff>
      <xdr:row>117</xdr:row>
      <xdr:rowOff>47625</xdr:rowOff>
    </xdr:to>
    <xdr:pic>
      <xdr:nvPicPr>
        <xdr:cNvPr id="141" name="Picture 140" descr="https://www.slickcharts.com/img/down.gif">
          <a:extLst>
            <a:ext uri="{FF2B5EF4-FFF2-40B4-BE49-F238E27FC236}">
              <a16:creationId xmlns:a16="http://schemas.microsoft.com/office/drawing/2014/main" id="{552C6BD2-D7F0-4B0A-BB18-700B553A1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5847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85725</xdr:colOff>
      <xdr:row>118</xdr:row>
      <xdr:rowOff>47625</xdr:rowOff>
    </xdr:to>
    <xdr:pic>
      <xdr:nvPicPr>
        <xdr:cNvPr id="142" name="Picture 141" descr="https://www.slickcharts.com/img/up.gif">
          <a:extLst>
            <a:ext uri="{FF2B5EF4-FFF2-40B4-BE49-F238E27FC236}">
              <a16:creationId xmlns:a16="http://schemas.microsoft.com/office/drawing/2014/main" id="{DB40E681-EC57-475A-B9E3-D5CA1E9C1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419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85725</xdr:colOff>
      <xdr:row>119</xdr:row>
      <xdr:rowOff>47625</xdr:rowOff>
    </xdr:to>
    <xdr:pic>
      <xdr:nvPicPr>
        <xdr:cNvPr id="143" name="Picture 142" descr="https://www.slickcharts.com/img/down.gif">
          <a:extLst>
            <a:ext uri="{FF2B5EF4-FFF2-40B4-BE49-F238E27FC236}">
              <a16:creationId xmlns:a16="http://schemas.microsoft.com/office/drawing/2014/main" id="{AEE67553-8462-461A-A6A7-0B4D23914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838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85725</xdr:colOff>
      <xdr:row>120</xdr:row>
      <xdr:rowOff>47625</xdr:rowOff>
    </xdr:to>
    <xdr:pic>
      <xdr:nvPicPr>
        <xdr:cNvPr id="144" name="Picture 143" descr="https://www.slickcharts.com/img/down.gif">
          <a:extLst>
            <a:ext uri="{FF2B5EF4-FFF2-40B4-BE49-F238E27FC236}">
              <a16:creationId xmlns:a16="http://schemas.microsoft.com/office/drawing/2014/main" id="{AE79EC57-2ECF-42B9-A0B1-BCB439351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7600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85725</xdr:colOff>
      <xdr:row>121</xdr:row>
      <xdr:rowOff>47625</xdr:rowOff>
    </xdr:to>
    <xdr:pic>
      <xdr:nvPicPr>
        <xdr:cNvPr id="145" name="Picture 144" descr="https://www.slickcharts.com/img/down.gif">
          <a:extLst>
            <a:ext uri="{FF2B5EF4-FFF2-40B4-BE49-F238E27FC236}">
              <a16:creationId xmlns:a16="http://schemas.microsoft.com/office/drawing/2014/main" id="{B7CDC8A5-E6F3-4191-99C1-38E0996FD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8171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</xdr:row>
      <xdr:rowOff>0</xdr:rowOff>
    </xdr:from>
    <xdr:to>
      <xdr:col>4</xdr:col>
      <xdr:colOff>85725</xdr:colOff>
      <xdr:row>122</xdr:row>
      <xdr:rowOff>47625</xdr:rowOff>
    </xdr:to>
    <xdr:pic>
      <xdr:nvPicPr>
        <xdr:cNvPr id="146" name="Picture 145" descr="https://www.slickcharts.com/img/up.gif">
          <a:extLst>
            <a:ext uri="{FF2B5EF4-FFF2-40B4-BE49-F238E27FC236}">
              <a16:creationId xmlns:a16="http://schemas.microsoft.com/office/drawing/2014/main" id="{02AD393E-7019-4E0B-8632-DB74934DD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8933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85725</xdr:colOff>
      <xdr:row>123</xdr:row>
      <xdr:rowOff>47625</xdr:rowOff>
    </xdr:to>
    <xdr:pic>
      <xdr:nvPicPr>
        <xdr:cNvPr id="147" name="Picture 146" descr="https://www.slickcharts.com/img/up.gif">
          <a:extLst>
            <a:ext uri="{FF2B5EF4-FFF2-40B4-BE49-F238E27FC236}">
              <a16:creationId xmlns:a16="http://schemas.microsoft.com/office/drawing/2014/main" id="{535B3C95-50CE-4640-8703-DB69BC841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886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</xdr:row>
      <xdr:rowOff>0</xdr:rowOff>
    </xdr:from>
    <xdr:to>
      <xdr:col>4</xdr:col>
      <xdr:colOff>85725</xdr:colOff>
      <xdr:row>124</xdr:row>
      <xdr:rowOff>47625</xdr:rowOff>
    </xdr:to>
    <xdr:pic>
      <xdr:nvPicPr>
        <xdr:cNvPr id="148" name="Picture 147" descr="https://www.slickcharts.com/img/down.gif">
          <a:extLst>
            <a:ext uri="{FF2B5EF4-FFF2-40B4-BE49-F238E27FC236}">
              <a16:creationId xmlns:a16="http://schemas.microsoft.com/office/drawing/2014/main" id="{7E59898D-C2FE-4F16-8C72-52B3554E5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0457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85725</xdr:colOff>
      <xdr:row>125</xdr:row>
      <xdr:rowOff>47625</xdr:rowOff>
    </xdr:to>
    <xdr:pic>
      <xdr:nvPicPr>
        <xdr:cNvPr id="149" name="Picture 148" descr="https://www.slickcharts.com/img/up.gif">
          <a:extLst>
            <a:ext uri="{FF2B5EF4-FFF2-40B4-BE49-F238E27FC236}">
              <a16:creationId xmlns:a16="http://schemas.microsoft.com/office/drawing/2014/main" id="{E5D541A9-A44A-4C70-AD67-AE17B9090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600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85725</xdr:colOff>
      <xdr:row>126</xdr:row>
      <xdr:rowOff>47625</xdr:rowOff>
    </xdr:to>
    <xdr:pic>
      <xdr:nvPicPr>
        <xdr:cNvPr id="150" name="Picture 149" descr="https://www.slickcharts.com/img/up.gif">
          <a:extLst>
            <a:ext uri="{FF2B5EF4-FFF2-40B4-BE49-F238E27FC236}">
              <a16:creationId xmlns:a16="http://schemas.microsoft.com/office/drawing/2014/main" id="{D083232F-84CF-42E1-86F5-C2858C7A6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2019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85725</xdr:colOff>
      <xdr:row>127</xdr:row>
      <xdr:rowOff>47625</xdr:rowOff>
    </xdr:to>
    <xdr:pic>
      <xdr:nvPicPr>
        <xdr:cNvPr id="151" name="Picture 150" descr="https://www.slickcharts.com/img/up.gif">
          <a:extLst>
            <a:ext uri="{FF2B5EF4-FFF2-40B4-BE49-F238E27FC236}">
              <a16:creationId xmlns:a16="http://schemas.microsoft.com/office/drawing/2014/main" id="{0733F730-25C2-4DBE-B512-8B6A0F87B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2591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</xdr:row>
      <xdr:rowOff>0</xdr:rowOff>
    </xdr:from>
    <xdr:to>
      <xdr:col>4</xdr:col>
      <xdr:colOff>85725</xdr:colOff>
      <xdr:row>128</xdr:row>
      <xdr:rowOff>47625</xdr:rowOff>
    </xdr:to>
    <xdr:pic>
      <xdr:nvPicPr>
        <xdr:cNvPr id="152" name="Picture 151" descr="https://www.slickcharts.com/img/up.gif">
          <a:extLst>
            <a:ext uri="{FF2B5EF4-FFF2-40B4-BE49-F238E27FC236}">
              <a16:creationId xmlns:a16="http://schemas.microsoft.com/office/drawing/2014/main" id="{143E6C4A-1B5F-4814-9EDB-4F166C79E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543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85725</xdr:colOff>
      <xdr:row>129</xdr:row>
      <xdr:rowOff>47625</xdr:rowOff>
    </xdr:to>
    <xdr:pic>
      <xdr:nvPicPr>
        <xdr:cNvPr id="153" name="Picture 152" descr="https://www.slickcharts.com/img/up.gif">
          <a:extLst>
            <a:ext uri="{FF2B5EF4-FFF2-40B4-BE49-F238E27FC236}">
              <a16:creationId xmlns:a16="http://schemas.microsoft.com/office/drawing/2014/main" id="{3F2ED06A-7C47-4E79-B5A1-0D3A88A9F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4115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85725</xdr:colOff>
      <xdr:row>130</xdr:row>
      <xdr:rowOff>47625</xdr:rowOff>
    </xdr:to>
    <xdr:pic>
      <xdr:nvPicPr>
        <xdr:cNvPr id="154" name="Picture 153" descr="https://www.slickcharts.com/img/down.gif">
          <a:extLst>
            <a:ext uri="{FF2B5EF4-FFF2-40B4-BE49-F238E27FC236}">
              <a16:creationId xmlns:a16="http://schemas.microsoft.com/office/drawing/2014/main" id="{1752DA11-63DD-48CA-A334-5BFB2F573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258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85725</xdr:colOff>
      <xdr:row>131</xdr:row>
      <xdr:rowOff>47625</xdr:rowOff>
    </xdr:to>
    <xdr:pic>
      <xdr:nvPicPr>
        <xdr:cNvPr id="155" name="Picture 154" descr="https://www.slickcharts.com/img/up.gif">
          <a:extLst>
            <a:ext uri="{FF2B5EF4-FFF2-40B4-BE49-F238E27FC236}">
              <a16:creationId xmlns:a16="http://schemas.microsoft.com/office/drawing/2014/main" id="{E9101C79-ED9E-4A3A-A3FF-D74051A5E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677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85725</xdr:colOff>
      <xdr:row>132</xdr:row>
      <xdr:rowOff>47625</xdr:rowOff>
    </xdr:to>
    <xdr:pic>
      <xdr:nvPicPr>
        <xdr:cNvPr id="156" name="Picture 155" descr="https://www.slickcharts.com/img/up.gif">
          <a:extLst>
            <a:ext uri="{FF2B5EF4-FFF2-40B4-BE49-F238E27FC236}">
              <a16:creationId xmlns:a16="http://schemas.microsoft.com/office/drawing/2014/main" id="{4727EB44-251F-4B73-BC0B-319E06861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6248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85725</xdr:colOff>
      <xdr:row>133</xdr:row>
      <xdr:rowOff>47625</xdr:rowOff>
    </xdr:to>
    <xdr:pic>
      <xdr:nvPicPr>
        <xdr:cNvPr id="157" name="Picture 156" descr="https://www.slickcharts.com/img/down.gif">
          <a:extLst>
            <a:ext uri="{FF2B5EF4-FFF2-40B4-BE49-F238E27FC236}">
              <a16:creationId xmlns:a16="http://schemas.microsoft.com/office/drawing/2014/main" id="{89DD826C-EFD6-432F-8725-A35215216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7201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4</xdr:col>
      <xdr:colOff>85725</xdr:colOff>
      <xdr:row>134</xdr:row>
      <xdr:rowOff>47625</xdr:rowOff>
    </xdr:to>
    <xdr:pic>
      <xdr:nvPicPr>
        <xdr:cNvPr id="158" name="Picture 157" descr="https://www.slickcharts.com/img/down.gif">
          <a:extLst>
            <a:ext uri="{FF2B5EF4-FFF2-40B4-BE49-F238E27FC236}">
              <a16:creationId xmlns:a16="http://schemas.microsoft.com/office/drawing/2014/main" id="{A6B50B9E-2D1E-4947-9E27-8B8D9F35B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8153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85725</xdr:colOff>
      <xdr:row>135</xdr:row>
      <xdr:rowOff>47625</xdr:rowOff>
    </xdr:to>
    <xdr:pic>
      <xdr:nvPicPr>
        <xdr:cNvPr id="159" name="Picture 158" descr="https://www.slickcharts.com/img/up.gif">
          <a:extLst>
            <a:ext uri="{FF2B5EF4-FFF2-40B4-BE49-F238E27FC236}">
              <a16:creationId xmlns:a16="http://schemas.microsoft.com/office/drawing/2014/main" id="{7C2A6233-18A3-47FF-B212-9D2398BFE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8725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85725</xdr:colOff>
      <xdr:row>136</xdr:row>
      <xdr:rowOff>47625</xdr:rowOff>
    </xdr:to>
    <xdr:pic>
      <xdr:nvPicPr>
        <xdr:cNvPr id="160" name="Picture 159" descr="https://www.slickcharts.com/img/up.gif">
          <a:extLst>
            <a:ext uri="{FF2B5EF4-FFF2-40B4-BE49-F238E27FC236}">
              <a16:creationId xmlns:a16="http://schemas.microsoft.com/office/drawing/2014/main" id="{20DDB382-39A0-4A2B-8464-097E5B8FF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144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85725</xdr:colOff>
      <xdr:row>137</xdr:row>
      <xdr:rowOff>47625</xdr:rowOff>
    </xdr:to>
    <xdr:pic>
      <xdr:nvPicPr>
        <xdr:cNvPr id="161" name="Picture 160" descr="https://www.slickcharts.com/img/down.gif">
          <a:extLst>
            <a:ext uri="{FF2B5EF4-FFF2-40B4-BE49-F238E27FC236}">
              <a16:creationId xmlns:a16="http://schemas.microsoft.com/office/drawing/2014/main" id="{06EBEEAA-58C5-4731-A497-7982BF1ED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906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85725</xdr:colOff>
      <xdr:row>138</xdr:row>
      <xdr:rowOff>47625</xdr:rowOff>
    </xdr:to>
    <xdr:pic>
      <xdr:nvPicPr>
        <xdr:cNvPr id="162" name="Picture 161" descr="https://www.slickcharts.com/img/down.gif">
          <a:extLst>
            <a:ext uri="{FF2B5EF4-FFF2-40B4-BE49-F238E27FC236}">
              <a16:creationId xmlns:a16="http://schemas.microsoft.com/office/drawing/2014/main" id="{810C52CB-EFA3-4776-8B02-8D71CDCD1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0325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85725</xdr:colOff>
      <xdr:row>139</xdr:row>
      <xdr:rowOff>47625</xdr:rowOff>
    </xdr:to>
    <xdr:pic>
      <xdr:nvPicPr>
        <xdr:cNvPr id="163" name="Picture 162" descr="https://www.slickcharts.com/img/up.gif">
          <a:extLst>
            <a:ext uri="{FF2B5EF4-FFF2-40B4-BE49-F238E27FC236}">
              <a16:creationId xmlns:a16="http://schemas.microsoft.com/office/drawing/2014/main" id="{5C6800DF-DC79-49F6-8467-8ED9571BD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087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85725</xdr:colOff>
      <xdr:row>140</xdr:row>
      <xdr:rowOff>47625</xdr:rowOff>
    </xdr:to>
    <xdr:pic>
      <xdr:nvPicPr>
        <xdr:cNvPr id="164" name="Picture 163" descr="https://www.slickcharts.com/img/down.gif">
          <a:extLst>
            <a:ext uri="{FF2B5EF4-FFF2-40B4-BE49-F238E27FC236}">
              <a16:creationId xmlns:a16="http://schemas.microsoft.com/office/drawing/2014/main" id="{A8BC6D53-367A-4561-81EB-D37248579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506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85725</xdr:colOff>
      <xdr:row>141</xdr:row>
      <xdr:rowOff>47625</xdr:rowOff>
    </xdr:to>
    <xdr:pic>
      <xdr:nvPicPr>
        <xdr:cNvPr id="165" name="Picture 164" descr="https://www.slickcharts.com/img/up.gif">
          <a:extLst>
            <a:ext uri="{FF2B5EF4-FFF2-40B4-BE49-F238E27FC236}">
              <a16:creationId xmlns:a16="http://schemas.microsoft.com/office/drawing/2014/main" id="{5DDD6612-CEC5-4D73-A2E9-0379BD513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221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</xdr:row>
      <xdr:rowOff>0</xdr:rowOff>
    </xdr:from>
    <xdr:to>
      <xdr:col>4</xdr:col>
      <xdr:colOff>85725</xdr:colOff>
      <xdr:row>142</xdr:row>
      <xdr:rowOff>47625</xdr:rowOff>
    </xdr:to>
    <xdr:pic>
      <xdr:nvPicPr>
        <xdr:cNvPr id="166" name="Picture 165" descr="https://www.slickcharts.com/img/up.gif">
          <a:extLst>
            <a:ext uri="{FF2B5EF4-FFF2-40B4-BE49-F238E27FC236}">
              <a16:creationId xmlns:a16="http://schemas.microsoft.com/office/drawing/2014/main" id="{B3FA520A-782C-4AAC-ABF7-82E630A19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792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85725</xdr:colOff>
      <xdr:row>143</xdr:row>
      <xdr:rowOff>47625</xdr:rowOff>
    </xdr:to>
    <xdr:pic>
      <xdr:nvPicPr>
        <xdr:cNvPr id="167" name="Picture 166" descr="https://www.slickcharts.com/img/up.gif">
          <a:extLst>
            <a:ext uri="{FF2B5EF4-FFF2-40B4-BE49-F238E27FC236}">
              <a16:creationId xmlns:a16="http://schemas.microsoft.com/office/drawing/2014/main" id="{9085885B-A3FD-490F-9B6F-1B7D1B59B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4211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85725</xdr:colOff>
      <xdr:row>144</xdr:row>
      <xdr:rowOff>47625</xdr:rowOff>
    </xdr:to>
    <xdr:pic>
      <xdr:nvPicPr>
        <xdr:cNvPr id="168" name="Picture 167" descr="https://www.slickcharts.com/img/up.gif">
          <a:extLst>
            <a:ext uri="{FF2B5EF4-FFF2-40B4-BE49-F238E27FC236}">
              <a16:creationId xmlns:a16="http://schemas.microsoft.com/office/drawing/2014/main" id="{5E073DA5-BECC-41CA-88C9-C21577E13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4973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85725</xdr:colOff>
      <xdr:row>145</xdr:row>
      <xdr:rowOff>47625</xdr:rowOff>
    </xdr:to>
    <xdr:pic>
      <xdr:nvPicPr>
        <xdr:cNvPr id="169" name="Picture 168" descr="https://www.slickcharts.com/img/up.gif">
          <a:extLst>
            <a:ext uri="{FF2B5EF4-FFF2-40B4-BE49-F238E27FC236}">
              <a16:creationId xmlns:a16="http://schemas.microsoft.com/office/drawing/2014/main" id="{3FD2A1F0-A38B-48FB-B63A-1E386FABF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735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</xdr:row>
      <xdr:rowOff>0</xdr:rowOff>
    </xdr:from>
    <xdr:to>
      <xdr:col>4</xdr:col>
      <xdr:colOff>85725</xdr:colOff>
      <xdr:row>146</xdr:row>
      <xdr:rowOff>47625</xdr:rowOff>
    </xdr:to>
    <xdr:pic>
      <xdr:nvPicPr>
        <xdr:cNvPr id="170" name="Picture 169" descr="https://www.slickcharts.com/img/up.gif">
          <a:extLst>
            <a:ext uri="{FF2B5EF4-FFF2-40B4-BE49-F238E27FC236}">
              <a16:creationId xmlns:a16="http://schemas.microsoft.com/office/drawing/2014/main" id="{380146BB-F9C6-4DF1-9217-8ABDB5B63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6497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85725</xdr:colOff>
      <xdr:row>147</xdr:row>
      <xdr:rowOff>47625</xdr:rowOff>
    </xdr:to>
    <xdr:pic>
      <xdr:nvPicPr>
        <xdr:cNvPr id="171" name="Picture 170" descr="https://www.slickcharts.com/img/up.gif">
          <a:extLst>
            <a:ext uri="{FF2B5EF4-FFF2-40B4-BE49-F238E27FC236}">
              <a16:creationId xmlns:a16="http://schemas.microsoft.com/office/drawing/2014/main" id="{0794CE43-261B-4EB3-9F0B-40226EC86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6916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</xdr:row>
      <xdr:rowOff>0</xdr:rowOff>
    </xdr:from>
    <xdr:to>
      <xdr:col>4</xdr:col>
      <xdr:colOff>85725</xdr:colOff>
      <xdr:row>148</xdr:row>
      <xdr:rowOff>47625</xdr:rowOff>
    </xdr:to>
    <xdr:pic>
      <xdr:nvPicPr>
        <xdr:cNvPr id="172" name="Picture 171" descr="https://www.slickcharts.com/img/up.gif">
          <a:extLst>
            <a:ext uri="{FF2B5EF4-FFF2-40B4-BE49-F238E27FC236}">
              <a16:creationId xmlns:a16="http://schemas.microsoft.com/office/drawing/2014/main" id="{5620FFBB-FC81-4F59-9770-ACD650BB1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8059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85725</xdr:colOff>
      <xdr:row>149</xdr:row>
      <xdr:rowOff>47625</xdr:rowOff>
    </xdr:to>
    <xdr:pic>
      <xdr:nvPicPr>
        <xdr:cNvPr id="173" name="Picture 172" descr="https://www.slickcharts.com/img/up.gif">
          <a:extLst>
            <a:ext uri="{FF2B5EF4-FFF2-40B4-BE49-F238E27FC236}">
              <a16:creationId xmlns:a16="http://schemas.microsoft.com/office/drawing/2014/main" id="{418E2F80-45F2-4076-918C-915CEFBA9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9012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85725</xdr:colOff>
      <xdr:row>150</xdr:row>
      <xdr:rowOff>47625</xdr:rowOff>
    </xdr:to>
    <xdr:pic>
      <xdr:nvPicPr>
        <xdr:cNvPr id="174" name="Picture 173" descr="https://www.slickcharts.com/img/down.gif">
          <a:extLst>
            <a:ext uri="{FF2B5EF4-FFF2-40B4-BE49-F238E27FC236}">
              <a16:creationId xmlns:a16="http://schemas.microsoft.com/office/drawing/2014/main" id="{C67C5A52-20A9-4BE6-8073-CB1D5C571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9583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85725</xdr:colOff>
      <xdr:row>151</xdr:row>
      <xdr:rowOff>47625</xdr:rowOff>
    </xdr:to>
    <xdr:pic>
      <xdr:nvPicPr>
        <xdr:cNvPr id="175" name="Picture 174" descr="https://www.slickcharts.com/img/down.gif">
          <a:extLst>
            <a:ext uri="{FF2B5EF4-FFF2-40B4-BE49-F238E27FC236}">
              <a16:creationId xmlns:a16="http://schemas.microsoft.com/office/drawing/2014/main" id="{F591ED88-EF24-48FC-BEA9-5A06AB870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0155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</xdr:row>
      <xdr:rowOff>0</xdr:rowOff>
    </xdr:from>
    <xdr:to>
      <xdr:col>4</xdr:col>
      <xdr:colOff>85725</xdr:colOff>
      <xdr:row>152</xdr:row>
      <xdr:rowOff>47625</xdr:rowOff>
    </xdr:to>
    <xdr:pic>
      <xdr:nvPicPr>
        <xdr:cNvPr id="176" name="Picture 175" descr="https://www.slickcharts.com/img/up.gif">
          <a:extLst>
            <a:ext uri="{FF2B5EF4-FFF2-40B4-BE49-F238E27FC236}">
              <a16:creationId xmlns:a16="http://schemas.microsoft.com/office/drawing/2014/main" id="{AC2C8326-46AF-4200-9FF5-B3987CC10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0917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85725</xdr:colOff>
      <xdr:row>153</xdr:row>
      <xdr:rowOff>47625</xdr:rowOff>
    </xdr:to>
    <xdr:pic>
      <xdr:nvPicPr>
        <xdr:cNvPr id="177" name="Picture 176" descr="https://www.slickcharts.com/img/up.gif">
          <a:extLst>
            <a:ext uri="{FF2B5EF4-FFF2-40B4-BE49-F238E27FC236}">
              <a16:creationId xmlns:a16="http://schemas.microsoft.com/office/drawing/2014/main" id="{9D7E0F41-CE37-4119-A9BB-C9910A45A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1679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85725</xdr:colOff>
      <xdr:row>154</xdr:row>
      <xdr:rowOff>47625</xdr:rowOff>
    </xdr:to>
    <xdr:pic>
      <xdr:nvPicPr>
        <xdr:cNvPr id="178" name="Picture 177" descr="https://www.slickcharts.com/img/up.gif">
          <a:extLst>
            <a:ext uri="{FF2B5EF4-FFF2-40B4-BE49-F238E27FC236}">
              <a16:creationId xmlns:a16="http://schemas.microsoft.com/office/drawing/2014/main" id="{38FF96CE-B613-486B-8525-F8D0A6C8F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2441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</xdr:row>
      <xdr:rowOff>0</xdr:rowOff>
    </xdr:from>
    <xdr:to>
      <xdr:col>4</xdr:col>
      <xdr:colOff>85725</xdr:colOff>
      <xdr:row>155</xdr:row>
      <xdr:rowOff>47625</xdr:rowOff>
    </xdr:to>
    <xdr:pic>
      <xdr:nvPicPr>
        <xdr:cNvPr id="179" name="Picture 178" descr="https://www.slickcharts.com/img/up.gif">
          <a:extLst>
            <a:ext uri="{FF2B5EF4-FFF2-40B4-BE49-F238E27FC236}">
              <a16:creationId xmlns:a16="http://schemas.microsoft.com/office/drawing/2014/main" id="{9D6BE4CA-1D1B-42D7-944A-530507298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2860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</xdr:row>
      <xdr:rowOff>0</xdr:rowOff>
    </xdr:from>
    <xdr:to>
      <xdr:col>4</xdr:col>
      <xdr:colOff>85725</xdr:colOff>
      <xdr:row>156</xdr:row>
      <xdr:rowOff>47625</xdr:rowOff>
    </xdr:to>
    <xdr:pic>
      <xdr:nvPicPr>
        <xdr:cNvPr id="180" name="Picture 179" descr="https://www.slickcharts.com/img/up.gif">
          <a:extLst>
            <a:ext uri="{FF2B5EF4-FFF2-40B4-BE49-F238E27FC236}">
              <a16:creationId xmlns:a16="http://schemas.microsoft.com/office/drawing/2014/main" id="{8CB96E3C-C986-4FA7-9F3B-C4B6A9A24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4003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85725</xdr:colOff>
      <xdr:row>157</xdr:row>
      <xdr:rowOff>47625</xdr:rowOff>
    </xdr:to>
    <xdr:pic>
      <xdr:nvPicPr>
        <xdr:cNvPr id="181" name="Picture 180" descr="https://www.slickcharts.com/img/up.gif">
          <a:extLst>
            <a:ext uri="{FF2B5EF4-FFF2-40B4-BE49-F238E27FC236}">
              <a16:creationId xmlns:a16="http://schemas.microsoft.com/office/drawing/2014/main" id="{6165175F-DBCA-44CE-B5D1-1D72847C3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4955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85725</xdr:colOff>
      <xdr:row>158</xdr:row>
      <xdr:rowOff>47625</xdr:rowOff>
    </xdr:to>
    <xdr:pic>
      <xdr:nvPicPr>
        <xdr:cNvPr id="182" name="Picture 181" descr="https://www.slickcharts.com/img/down.gif">
          <a:extLst>
            <a:ext uri="{FF2B5EF4-FFF2-40B4-BE49-F238E27FC236}">
              <a16:creationId xmlns:a16="http://schemas.microsoft.com/office/drawing/2014/main" id="{593088AC-772E-49DA-96CE-68FE1C5D7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5717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</xdr:row>
      <xdr:rowOff>0</xdr:rowOff>
    </xdr:from>
    <xdr:to>
      <xdr:col>4</xdr:col>
      <xdr:colOff>85725</xdr:colOff>
      <xdr:row>159</xdr:row>
      <xdr:rowOff>47625</xdr:rowOff>
    </xdr:to>
    <xdr:pic>
      <xdr:nvPicPr>
        <xdr:cNvPr id="183" name="Picture 182" descr="https://www.slickcharts.com/img/up.gif">
          <a:extLst>
            <a:ext uri="{FF2B5EF4-FFF2-40B4-BE49-F238E27FC236}">
              <a16:creationId xmlns:a16="http://schemas.microsoft.com/office/drawing/2014/main" id="{32C73612-EBFA-499C-AFBB-D17A059A8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6289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</xdr:row>
      <xdr:rowOff>0</xdr:rowOff>
    </xdr:from>
    <xdr:to>
      <xdr:col>4</xdr:col>
      <xdr:colOff>85725</xdr:colOff>
      <xdr:row>160</xdr:row>
      <xdr:rowOff>47625</xdr:rowOff>
    </xdr:to>
    <xdr:pic>
      <xdr:nvPicPr>
        <xdr:cNvPr id="184" name="Picture 183" descr="https://www.slickcharts.com/img/up.gif">
          <a:extLst>
            <a:ext uri="{FF2B5EF4-FFF2-40B4-BE49-F238E27FC236}">
              <a16:creationId xmlns:a16="http://schemas.microsoft.com/office/drawing/2014/main" id="{CC575CE9-75A9-45A7-A792-8CBED2F4F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7051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85725</xdr:colOff>
      <xdr:row>161</xdr:row>
      <xdr:rowOff>47625</xdr:rowOff>
    </xdr:to>
    <xdr:pic>
      <xdr:nvPicPr>
        <xdr:cNvPr id="185" name="Picture 184" descr="https://www.slickcharts.com/img/up.gif">
          <a:extLst>
            <a:ext uri="{FF2B5EF4-FFF2-40B4-BE49-F238E27FC236}">
              <a16:creationId xmlns:a16="http://schemas.microsoft.com/office/drawing/2014/main" id="{6DD1D66E-BAD9-4C65-A73F-B37F9DE42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7622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85725</xdr:colOff>
      <xdr:row>162</xdr:row>
      <xdr:rowOff>47625</xdr:rowOff>
    </xdr:to>
    <xdr:pic>
      <xdr:nvPicPr>
        <xdr:cNvPr id="186" name="Picture 185" descr="https://www.slickcharts.com/img/down.gif">
          <a:extLst>
            <a:ext uri="{FF2B5EF4-FFF2-40B4-BE49-F238E27FC236}">
              <a16:creationId xmlns:a16="http://schemas.microsoft.com/office/drawing/2014/main" id="{ABEF9391-9D84-4ACC-86F5-E8F3D052C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8194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85725</xdr:colOff>
      <xdr:row>163</xdr:row>
      <xdr:rowOff>47625</xdr:rowOff>
    </xdr:to>
    <xdr:pic>
      <xdr:nvPicPr>
        <xdr:cNvPr id="187" name="Picture 186" descr="https://www.slickcharts.com/img/down.gif">
          <a:extLst>
            <a:ext uri="{FF2B5EF4-FFF2-40B4-BE49-F238E27FC236}">
              <a16:creationId xmlns:a16="http://schemas.microsoft.com/office/drawing/2014/main" id="{4B1AFD5C-E98A-4AA9-ABCD-8D541C70E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8765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85725</xdr:colOff>
      <xdr:row>164</xdr:row>
      <xdr:rowOff>47625</xdr:rowOff>
    </xdr:to>
    <xdr:pic>
      <xdr:nvPicPr>
        <xdr:cNvPr id="188" name="Picture 187" descr="https://www.slickcharts.com/img/up.gif">
          <a:extLst>
            <a:ext uri="{FF2B5EF4-FFF2-40B4-BE49-F238E27FC236}">
              <a16:creationId xmlns:a16="http://schemas.microsoft.com/office/drawing/2014/main" id="{EC0DA53C-9CB0-4F4E-9B81-5D34D753C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9718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85725</xdr:colOff>
      <xdr:row>165</xdr:row>
      <xdr:rowOff>47625</xdr:rowOff>
    </xdr:to>
    <xdr:pic>
      <xdr:nvPicPr>
        <xdr:cNvPr id="189" name="Picture 188" descr="https://www.slickcharts.com/img/down.gif">
          <a:extLst>
            <a:ext uri="{FF2B5EF4-FFF2-40B4-BE49-F238E27FC236}">
              <a16:creationId xmlns:a16="http://schemas.microsoft.com/office/drawing/2014/main" id="{F727FE85-7021-458F-A738-F3F679018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0289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85725</xdr:colOff>
      <xdr:row>166</xdr:row>
      <xdr:rowOff>47625</xdr:rowOff>
    </xdr:to>
    <xdr:pic>
      <xdr:nvPicPr>
        <xdr:cNvPr id="190" name="Picture 189" descr="https://www.slickcharts.com/img/down.gif">
          <a:extLst>
            <a:ext uri="{FF2B5EF4-FFF2-40B4-BE49-F238E27FC236}">
              <a16:creationId xmlns:a16="http://schemas.microsoft.com/office/drawing/2014/main" id="{D7B860D2-D68D-4AE3-940A-9B76C6C59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1051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85725</xdr:colOff>
      <xdr:row>167</xdr:row>
      <xdr:rowOff>47625</xdr:rowOff>
    </xdr:to>
    <xdr:pic>
      <xdr:nvPicPr>
        <xdr:cNvPr id="191" name="Picture 190" descr="https://www.slickcharts.com/img/down.gif">
          <a:extLst>
            <a:ext uri="{FF2B5EF4-FFF2-40B4-BE49-F238E27FC236}">
              <a16:creationId xmlns:a16="http://schemas.microsoft.com/office/drawing/2014/main" id="{65CBF7FC-9BF3-4EA4-A340-527E5D00F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1813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85725</xdr:colOff>
      <xdr:row>168</xdr:row>
      <xdr:rowOff>47625</xdr:rowOff>
    </xdr:to>
    <xdr:pic>
      <xdr:nvPicPr>
        <xdr:cNvPr id="192" name="Picture 191" descr="https://www.slickcharts.com/img/down.gif">
          <a:extLst>
            <a:ext uri="{FF2B5EF4-FFF2-40B4-BE49-F238E27FC236}">
              <a16:creationId xmlns:a16="http://schemas.microsoft.com/office/drawing/2014/main" id="{2E50D9AC-C85E-42F8-B3A4-55C31DD9B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2766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</xdr:row>
      <xdr:rowOff>0</xdr:rowOff>
    </xdr:from>
    <xdr:to>
      <xdr:col>4</xdr:col>
      <xdr:colOff>85725</xdr:colOff>
      <xdr:row>169</xdr:row>
      <xdr:rowOff>47625</xdr:rowOff>
    </xdr:to>
    <xdr:pic>
      <xdr:nvPicPr>
        <xdr:cNvPr id="193" name="Picture 192" descr="https://www.slickcharts.com/img/up.gif">
          <a:extLst>
            <a:ext uri="{FF2B5EF4-FFF2-40B4-BE49-F238E27FC236}">
              <a16:creationId xmlns:a16="http://schemas.microsoft.com/office/drawing/2014/main" id="{B11E1585-2F62-4989-AA5A-3E962D8D4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3185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170</xdr:row>
      <xdr:rowOff>0</xdr:rowOff>
    </xdr:from>
    <xdr:to>
      <xdr:col>4</xdr:col>
      <xdr:colOff>85725</xdr:colOff>
      <xdr:row>170</xdr:row>
      <xdr:rowOff>47625</xdr:rowOff>
    </xdr:to>
    <xdr:pic>
      <xdr:nvPicPr>
        <xdr:cNvPr id="194" name="Picture 193" descr="https://www.slickcharts.com/img/up.gif">
          <a:extLst>
            <a:ext uri="{FF2B5EF4-FFF2-40B4-BE49-F238E27FC236}">
              <a16:creationId xmlns:a16="http://schemas.microsoft.com/office/drawing/2014/main" id="{1D77956C-952A-44B1-84DC-33B68AE3E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138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85725</xdr:colOff>
      <xdr:row>171</xdr:row>
      <xdr:rowOff>47625</xdr:rowOff>
    </xdr:to>
    <xdr:pic>
      <xdr:nvPicPr>
        <xdr:cNvPr id="195" name="Picture 194" descr="https://www.slickcharts.com/img/up.gif">
          <a:extLst>
            <a:ext uri="{FF2B5EF4-FFF2-40B4-BE49-F238E27FC236}">
              <a16:creationId xmlns:a16="http://schemas.microsoft.com/office/drawing/2014/main" id="{52CB6E3C-EED2-49A6-8CEC-91EE0E219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557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</xdr:row>
      <xdr:rowOff>0</xdr:rowOff>
    </xdr:from>
    <xdr:to>
      <xdr:col>4</xdr:col>
      <xdr:colOff>85725</xdr:colOff>
      <xdr:row>172</xdr:row>
      <xdr:rowOff>47625</xdr:rowOff>
    </xdr:to>
    <xdr:pic>
      <xdr:nvPicPr>
        <xdr:cNvPr id="196" name="Picture 195" descr="https://www.slickcharts.com/img/up.gif">
          <a:extLst>
            <a:ext uri="{FF2B5EF4-FFF2-40B4-BE49-F238E27FC236}">
              <a16:creationId xmlns:a16="http://schemas.microsoft.com/office/drawing/2014/main" id="{7F9780F4-639C-4FDA-98DA-589C22B4E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5128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</xdr:row>
      <xdr:rowOff>0</xdr:rowOff>
    </xdr:from>
    <xdr:to>
      <xdr:col>4</xdr:col>
      <xdr:colOff>85725</xdr:colOff>
      <xdr:row>173</xdr:row>
      <xdr:rowOff>47625</xdr:rowOff>
    </xdr:to>
    <xdr:pic>
      <xdr:nvPicPr>
        <xdr:cNvPr id="197" name="Picture 196" descr="https://www.slickcharts.com/img/up.gif">
          <a:extLst>
            <a:ext uri="{FF2B5EF4-FFF2-40B4-BE49-F238E27FC236}">
              <a16:creationId xmlns:a16="http://schemas.microsoft.com/office/drawing/2014/main" id="{EC3B42A4-79F4-4D98-B6C6-4857F4430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5547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85725</xdr:colOff>
      <xdr:row>174</xdr:row>
      <xdr:rowOff>47625</xdr:rowOff>
    </xdr:to>
    <xdr:pic>
      <xdr:nvPicPr>
        <xdr:cNvPr id="198" name="Picture 197" descr="https://www.slickcharts.com/img/up.gif">
          <a:extLst>
            <a:ext uri="{FF2B5EF4-FFF2-40B4-BE49-F238E27FC236}">
              <a16:creationId xmlns:a16="http://schemas.microsoft.com/office/drawing/2014/main" id="{86E58043-00F3-43D3-A445-9A7B740EE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6119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85725</xdr:colOff>
      <xdr:row>175</xdr:row>
      <xdr:rowOff>47625</xdr:rowOff>
    </xdr:to>
    <xdr:pic>
      <xdr:nvPicPr>
        <xdr:cNvPr id="199" name="Picture 198" descr="https://www.slickcharts.com/img/down.gif">
          <a:extLst>
            <a:ext uri="{FF2B5EF4-FFF2-40B4-BE49-F238E27FC236}">
              <a16:creationId xmlns:a16="http://schemas.microsoft.com/office/drawing/2014/main" id="{BE068AA3-97E6-4588-8737-920C104C5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6881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</xdr:row>
      <xdr:rowOff>0</xdr:rowOff>
    </xdr:from>
    <xdr:to>
      <xdr:col>4</xdr:col>
      <xdr:colOff>85725</xdr:colOff>
      <xdr:row>176</xdr:row>
      <xdr:rowOff>47625</xdr:rowOff>
    </xdr:to>
    <xdr:pic>
      <xdr:nvPicPr>
        <xdr:cNvPr id="200" name="Picture 199" descr="https://www.slickcharts.com/img/up.gif">
          <a:extLst>
            <a:ext uri="{FF2B5EF4-FFF2-40B4-BE49-F238E27FC236}">
              <a16:creationId xmlns:a16="http://schemas.microsoft.com/office/drawing/2014/main" id="{58DBC95F-2B18-44BF-A6B5-9C6E9A963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7300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85725</xdr:colOff>
      <xdr:row>177</xdr:row>
      <xdr:rowOff>47625</xdr:rowOff>
    </xdr:to>
    <xdr:pic>
      <xdr:nvPicPr>
        <xdr:cNvPr id="201" name="Picture 200" descr="https://www.slickcharts.com/img/up.gif">
          <a:extLst>
            <a:ext uri="{FF2B5EF4-FFF2-40B4-BE49-F238E27FC236}">
              <a16:creationId xmlns:a16="http://schemas.microsoft.com/office/drawing/2014/main" id="{5A5F8A03-2D42-4766-BD46-70866B7B6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7719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</xdr:row>
      <xdr:rowOff>0</xdr:rowOff>
    </xdr:from>
    <xdr:to>
      <xdr:col>4</xdr:col>
      <xdr:colOff>85725</xdr:colOff>
      <xdr:row>178</xdr:row>
      <xdr:rowOff>47625</xdr:rowOff>
    </xdr:to>
    <xdr:pic>
      <xdr:nvPicPr>
        <xdr:cNvPr id="202" name="Picture 201" descr="https://www.slickcharts.com/img/down.gif">
          <a:extLst>
            <a:ext uri="{FF2B5EF4-FFF2-40B4-BE49-F238E27FC236}">
              <a16:creationId xmlns:a16="http://schemas.microsoft.com/office/drawing/2014/main" id="{7986DC00-30FB-4441-B60B-28893B364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8138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85725</xdr:colOff>
      <xdr:row>179</xdr:row>
      <xdr:rowOff>47625</xdr:rowOff>
    </xdr:to>
    <xdr:pic>
      <xdr:nvPicPr>
        <xdr:cNvPr id="203" name="Picture 202" descr="https://www.slickcharts.com/img/up.gif">
          <a:extLst>
            <a:ext uri="{FF2B5EF4-FFF2-40B4-BE49-F238E27FC236}">
              <a16:creationId xmlns:a16="http://schemas.microsoft.com/office/drawing/2014/main" id="{918EB1E2-5ADF-4E67-A8CE-A053B8252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8710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85725</xdr:colOff>
      <xdr:row>180</xdr:row>
      <xdr:rowOff>47625</xdr:rowOff>
    </xdr:to>
    <xdr:pic>
      <xdr:nvPicPr>
        <xdr:cNvPr id="204" name="Picture 203" descr="https://www.slickcharts.com/img/down.gif">
          <a:extLst>
            <a:ext uri="{FF2B5EF4-FFF2-40B4-BE49-F238E27FC236}">
              <a16:creationId xmlns:a16="http://schemas.microsoft.com/office/drawing/2014/main" id="{4098F368-35DD-4A57-94DF-C209E7B66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9281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4</xdr:col>
      <xdr:colOff>85725</xdr:colOff>
      <xdr:row>181</xdr:row>
      <xdr:rowOff>47625</xdr:rowOff>
    </xdr:to>
    <xdr:pic>
      <xdr:nvPicPr>
        <xdr:cNvPr id="205" name="Picture 204" descr="https://www.slickcharts.com/img/down.gif">
          <a:extLst>
            <a:ext uri="{FF2B5EF4-FFF2-40B4-BE49-F238E27FC236}">
              <a16:creationId xmlns:a16="http://schemas.microsoft.com/office/drawing/2014/main" id="{D0A2DA02-89D4-4301-9358-7BB2C690A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0043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</xdr:row>
      <xdr:rowOff>0</xdr:rowOff>
    </xdr:from>
    <xdr:to>
      <xdr:col>4</xdr:col>
      <xdr:colOff>85725</xdr:colOff>
      <xdr:row>182</xdr:row>
      <xdr:rowOff>47625</xdr:rowOff>
    </xdr:to>
    <xdr:pic>
      <xdr:nvPicPr>
        <xdr:cNvPr id="206" name="Picture 205" descr="https://www.slickcharts.com/img/down.gif">
          <a:extLst>
            <a:ext uri="{FF2B5EF4-FFF2-40B4-BE49-F238E27FC236}">
              <a16:creationId xmlns:a16="http://schemas.microsoft.com/office/drawing/2014/main" id="{71879929-258E-46D5-8DA3-8BE330E7B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0805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85725</xdr:colOff>
      <xdr:row>183</xdr:row>
      <xdr:rowOff>47625</xdr:rowOff>
    </xdr:to>
    <xdr:pic>
      <xdr:nvPicPr>
        <xdr:cNvPr id="207" name="Picture 206" descr="https://www.slickcharts.com/img/up.gif">
          <a:extLst>
            <a:ext uri="{FF2B5EF4-FFF2-40B4-BE49-F238E27FC236}">
              <a16:creationId xmlns:a16="http://schemas.microsoft.com/office/drawing/2014/main" id="{52CD1F86-67BC-4B3E-A47C-893D42B80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1224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85725</xdr:colOff>
      <xdr:row>184</xdr:row>
      <xdr:rowOff>47625</xdr:rowOff>
    </xdr:to>
    <xdr:pic>
      <xdr:nvPicPr>
        <xdr:cNvPr id="208" name="Picture 207" descr="https://www.slickcharts.com/img/up.gif">
          <a:extLst>
            <a:ext uri="{FF2B5EF4-FFF2-40B4-BE49-F238E27FC236}">
              <a16:creationId xmlns:a16="http://schemas.microsoft.com/office/drawing/2014/main" id="{D5C35C53-57F4-43C7-9C0F-7EEFB1543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1796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85725</xdr:colOff>
      <xdr:row>185</xdr:row>
      <xdr:rowOff>47625</xdr:rowOff>
    </xdr:to>
    <xdr:pic>
      <xdr:nvPicPr>
        <xdr:cNvPr id="209" name="Picture 208" descr="https://www.slickcharts.com/img/up.gif">
          <a:extLst>
            <a:ext uri="{FF2B5EF4-FFF2-40B4-BE49-F238E27FC236}">
              <a16:creationId xmlns:a16="http://schemas.microsoft.com/office/drawing/2014/main" id="{71539C12-4910-4E5B-BC56-CF36EEBE9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2558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85725</xdr:colOff>
      <xdr:row>186</xdr:row>
      <xdr:rowOff>47625</xdr:rowOff>
    </xdr:to>
    <xdr:pic>
      <xdr:nvPicPr>
        <xdr:cNvPr id="210" name="Picture 209" descr="https://www.slickcharts.com/img/up.gif">
          <a:extLst>
            <a:ext uri="{FF2B5EF4-FFF2-40B4-BE49-F238E27FC236}">
              <a16:creationId xmlns:a16="http://schemas.microsoft.com/office/drawing/2014/main" id="{8DA91396-257A-4385-B226-EF860101B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3701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85725</xdr:colOff>
      <xdr:row>187</xdr:row>
      <xdr:rowOff>47625</xdr:rowOff>
    </xdr:to>
    <xdr:pic>
      <xdr:nvPicPr>
        <xdr:cNvPr id="211" name="Picture 210" descr="https://www.slickcharts.com/img/down.gif">
          <a:extLst>
            <a:ext uri="{FF2B5EF4-FFF2-40B4-BE49-F238E27FC236}">
              <a16:creationId xmlns:a16="http://schemas.microsoft.com/office/drawing/2014/main" id="{E5BDB0A7-8144-43BB-BFF5-26CF9C1DB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4272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85725</xdr:colOff>
      <xdr:row>188</xdr:row>
      <xdr:rowOff>47625</xdr:rowOff>
    </xdr:to>
    <xdr:pic>
      <xdr:nvPicPr>
        <xdr:cNvPr id="212" name="Picture 211" descr="https://www.slickcharts.com/img/up.gif">
          <a:extLst>
            <a:ext uri="{FF2B5EF4-FFF2-40B4-BE49-F238E27FC236}">
              <a16:creationId xmlns:a16="http://schemas.microsoft.com/office/drawing/2014/main" id="{327DF367-1810-4AFE-9E55-AE39B2334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4844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85725</xdr:colOff>
      <xdr:row>189</xdr:row>
      <xdr:rowOff>47625</xdr:rowOff>
    </xdr:to>
    <xdr:pic>
      <xdr:nvPicPr>
        <xdr:cNvPr id="213" name="Picture 212" descr="https://www.slickcharts.com/img/down.gif">
          <a:extLst>
            <a:ext uri="{FF2B5EF4-FFF2-40B4-BE49-F238E27FC236}">
              <a16:creationId xmlns:a16="http://schemas.microsoft.com/office/drawing/2014/main" id="{9D030574-652F-4765-9A98-7EBC1E1E3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5415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85725</xdr:colOff>
      <xdr:row>190</xdr:row>
      <xdr:rowOff>47625</xdr:rowOff>
    </xdr:to>
    <xdr:pic>
      <xdr:nvPicPr>
        <xdr:cNvPr id="214" name="Picture 213" descr="https://www.slickcharts.com/img/up.gif">
          <a:extLst>
            <a:ext uri="{FF2B5EF4-FFF2-40B4-BE49-F238E27FC236}">
              <a16:creationId xmlns:a16="http://schemas.microsoft.com/office/drawing/2014/main" id="{494E80CE-AC1B-4426-8DEF-4CEDE59F7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6177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4</xdr:col>
      <xdr:colOff>85725</xdr:colOff>
      <xdr:row>191</xdr:row>
      <xdr:rowOff>47625</xdr:rowOff>
    </xdr:to>
    <xdr:pic>
      <xdr:nvPicPr>
        <xdr:cNvPr id="215" name="Picture 214" descr="https://www.slickcharts.com/img/up.gif">
          <a:extLst>
            <a:ext uri="{FF2B5EF4-FFF2-40B4-BE49-F238E27FC236}">
              <a16:creationId xmlns:a16="http://schemas.microsoft.com/office/drawing/2014/main" id="{632937DC-973D-4BB0-B06C-3B7EC16EA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6749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192</xdr:row>
      <xdr:rowOff>0</xdr:rowOff>
    </xdr:from>
    <xdr:to>
      <xdr:col>4</xdr:col>
      <xdr:colOff>85725</xdr:colOff>
      <xdr:row>192</xdr:row>
      <xdr:rowOff>47625</xdr:rowOff>
    </xdr:to>
    <xdr:pic>
      <xdr:nvPicPr>
        <xdr:cNvPr id="216" name="Picture 215" descr="https://www.slickcharts.com/img/up.gif">
          <a:extLst>
            <a:ext uri="{FF2B5EF4-FFF2-40B4-BE49-F238E27FC236}">
              <a16:creationId xmlns:a16="http://schemas.microsoft.com/office/drawing/2014/main" id="{E7990AB1-80D7-4D72-8B17-7C887B279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7701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193</xdr:row>
      <xdr:rowOff>0</xdr:rowOff>
    </xdr:from>
    <xdr:to>
      <xdr:col>4</xdr:col>
      <xdr:colOff>85725</xdr:colOff>
      <xdr:row>193</xdr:row>
      <xdr:rowOff>47625</xdr:rowOff>
    </xdr:to>
    <xdr:pic>
      <xdr:nvPicPr>
        <xdr:cNvPr id="217" name="Picture 216" descr="https://www.slickcharts.com/img/up.gif">
          <a:extLst>
            <a:ext uri="{FF2B5EF4-FFF2-40B4-BE49-F238E27FC236}">
              <a16:creationId xmlns:a16="http://schemas.microsoft.com/office/drawing/2014/main" id="{740C20AF-CF15-439D-8A16-114C1B34E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8463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194</xdr:row>
      <xdr:rowOff>0</xdr:rowOff>
    </xdr:from>
    <xdr:to>
      <xdr:col>4</xdr:col>
      <xdr:colOff>85725</xdr:colOff>
      <xdr:row>194</xdr:row>
      <xdr:rowOff>47625</xdr:rowOff>
    </xdr:to>
    <xdr:pic>
      <xdr:nvPicPr>
        <xdr:cNvPr id="218" name="Picture 217" descr="https://www.slickcharts.com/img/down.gif">
          <a:extLst>
            <a:ext uri="{FF2B5EF4-FFF2-40B4-BE49-F238E27FC236}">
              <a16:creationId xmlns:a16="http://schemas.microsoft.com/office/drawing/2014/main" id="{83A2078B-920B-4B31-84AE-F773ECA61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9035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</xdr:row>
      <xdr:rowOff>0</xdr:rowOff>
    </xdr:from>
    <xdr:to>
      <xdr:col>4</xdr:col>
      <xdr:colOff>85725</xdr:colOff>
      <xdr:row>195</xdr:row>
      <xdr:rowOff>47625</xdr:rowOff>
    </xdr:to>
    <xdr:pic>
      <xdr:nvPicPr>
        <xdr:cNvPr id="219" name="Picture 218" descr="https://www.slickcharts.com/img/up.gif">
          <a:extLst>
            <a:ext uri="{FF2B5EF4-FFF2-40B4-BE49-F238E27FC236}">
              <a16:creationId xmlns:a16="http://schemas.microsoft.com/office/drawing/2014/main" id="{2B67F3D7-43A6-44DA-9187-DB703034F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9606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85725</xdr:colOff>
      <xdr:row>196</xdr:row>
      <xdr:rowOff>47625</xdr:rowOff>
    </xdr:to>
    <xdr:pic>
      <xdr:nvPicPr>
        <xdr:cNvPr id="220" name="Picture 219" descr="https://www.slickcharts.com/img/down.gif">
          <a:extLst>
            <a:ext uri="{FF2B5EF4-FFF2-40B4-BE49-F238E27FC236}">
              <a16:creationId xmlns:a16="http://schemas.microsoft.com/office/drawing/2014/main" id="{7A4E73B8-2880-44DF-BCF5-C019F4037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0178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85725</xdr:colOff>
      <xdr:row>197</xdr:row>
      <xdr:rowOff>47625</xdr:rowOff>
    </xdr:to>
    <xdr:pic>
      <xdr:nvPicPr>
        <xdr:cNvPr id="221" name="Picture 220" descr="https://www.slickcharts.com/img/down.gif">
          <a:extLst>
            <a:ext uri="{FF2B5EF4-FFF2-40B4-BE49-F238E27FC236}">
              <a16:creationId xmlns:a16="http://schemas.microsoft.com/office/drawing/2014/main" id="{E341F484-0DBD-4390-80E2-8A84D53EB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0597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85725</xdr:colOff>
      <xdr:row>198</xdr:row>
      <xdr:rowOff>47625</xdr:rowOff>
    </xdr:to>
    <xdr:pic>
      <xdr:nvPicPr>
        <xdr:cNvPr id="222" name="Picture 221" descr="https://www.slickcharts.com/img/up.gif">
          <a:extLst>
            <a:ext uri="{FF2B5EF4-FFF2-40B4-BE49-F238E27FC236}">
              <a16:creationId xmlns:a16="http://schemas.microsoft.com/office/drawing/2014/main" id="{2C0FF362-CEDB-4272-AB15-9D3D62142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1359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85725</xdr:colOff>
      <xdr:row>199</xdr:row>
      <xdr:rowOff>47625</xdr:rowOff>
    </xdr:to>
    <xdr:pic>
      <xdr:nvPicPr>
        <xdr:cNvPr id="223" name="Picture 222" descr="https://www.slickcharts.com/img/down.gif">
          <a:extLst>
            <a:ext uri="{FF2B5EF4-FFF2-40B4-BE49-F238E27FC236}">
              <a16:creationId xmlns:a16="http://schemas.microsoft.com/office/drawing/2014/main" id="{FDDE9B2A-BD2F-485B-BEE4-F55C9D3C7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2311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85725</xdr:colOff>
      <xdr:row>200</xdr:row>
      <xdr:rowOff>47625</xdr:rowOff>
    </xdr:to>
    <xdr:pic>
      <xdr:nvPicPr>
        <xdr:cNvPr id="224" name="Picture 223" descr="https://www.slickcharts.com/img/up.gif">
          <a:extLst>
            <a:ext uri="{FF2B5EF4-FFF2-40B4-BE49-F238E27FC236}">
              <a16:creationId xmlns:a16="http://schemas.microsoft.com/office/drawing/2014/main" id="{DAAFA244-83B3-4424-A6E1-C371FB6A4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3264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85725</xdr:colOff>
      <xdr:row>201</xdr:row>
      <xdr:rowOff>47625</xdr:rowOff>
    </xdr:to>
    <xdr:pic>
      <xdr:nvPicPr>
        <xdr:cNvPr id="225" name="Picture 224" descr="https://www.slickcharts.com/img/down.gif">
          <a:extLst>
            <a:ext uri="{FF2B5EF4-FFF2-40B4-BE49-F238E27FC236}">
              <a16:creationId xmlns:a16="http://schemas.microsoft.com/office/drawing/2014/main" id="{AAAD6843-DF33-434E-ACD0-5A0D1CCA1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4407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85725</xdr:colOff>
      <xdr:row>202</xdr:row>
      <xdr:rowOff>47625</xdr:rowOff>
    </xdr:to>
    <xdr:pic>
      <xdr:nvPicPr>
        <xdr:cNvPr id="226" name="Picture 225" descr="https://www.slickcharts.com/img/up.gif">
          <a:extLst>
            <a:ext uri="{FF2B5EF4-FFF2-40B4-BE49-F238E27FC236}">
              <a16:creationId xmlns:a16="http://schemas.microsoft.com/office/drawing/2014/main" id="{311B009F-5436-45F0-876E-28CB70FC5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4826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85725</xdr:colOff>
      <xdr:row>203</xdr:row>
      <xdr:rowOff>47625</xdr:rowOff>
    </xdr:to>
    <xdr:pic>
      <xdr:nvPicPr>
        <xdr:cNvPr id="227" name="Picture 226" descr="https://www.slickcharts.com/img/down.gif">
          <a:extLst>
            <a:ext uri="{FF2B5EF4-FFF2-40B4-BE49-F238E27FC236}">
              <a16:creationId xmlns:a16="http://schemas.microsoft.com/office/drawing/2014/main" id="{341172E7-BB0F-404D-B0E1-C5143674D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5397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85725</xdr:colOff>
      <xdr:row>204</xdr:row>
      <xdr:rowOff>47625</xdr:rowOff>
    </xdr:to>
    <xdr:pic>
      <xdr:nvPicPr>
        <xdr:cNvPr id="228" name="Picture 227" descr="https://www.slickcharts.com/img/up.gif">
          <a:extLst>
            <a:ext uri="{FF2B5EF4-FFF2-40B4-BE49-F238E27FC236}">
              <a16:creationId xmlns:a16="http://schemas.microsoft.com/office/drawing/2014/main" id="{6E540896-7C8E-413B-B591-53AFCE5E6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5816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85725</xdr:colOff>
      <xdr:row>205</xdr:row>
      <xdr:rowOff>47625</xdr:rowOff>
    </xdr:to>
    <xdr:pic>
      <xdr:nvPicPr>
        <xdr:cNvPr id="229" name="Picture 228" descr="https://www.slickcharts.com/img/up.gif">
          <a:extLst>
            <a:ext uri="{FF2B5EF4-FFF2-40B4-BE49-F238E27FC236}">
              <a16:creationId xmlns:a16="http://schemas.microsoft.com/office/drawing/2014/main" id="{716FBB9D-603C-42BF-A7A2-361EEE15E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6769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85725</xdr:colOff>
      <xdr:row>206</xdr:row>
      <xdr:rowOff>47625</xdr:rowOff>
    </xdr:to>
    <xdr:pic>
      <xdr:nvPicPr>
        <xdr:cNvPr id="230" name="Picture 229" descr="https://www.slickcharts.com/img/up.gif">
          <a:extLst>
            <a:ext uri="{FF2B5EF4-FFF2-40B4-BE49-F238E27FC236}">
              <a16:creationId xmlns:a16="http://schemas.microsoft.com/office/drawing/2014/main" id="{44C73D4B-776B-48DD-A12D-F656DBCC3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7340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85725</xdr:colOff>
      <xdr:row>207</xdr:row>
      <xdr:rowOff>47625</xdr:rowOff>
    </xdr:to>
    <xdr:pic>
      <xdr:nvPicPr>
        <xdr:cNvPr id="231" name="Picture 230" descr="https://www.slickcharts.com/img/up.gif">
          <a:extLst>
            <a:ext uri="{FF2B5EF4-FFF2-40B4-BE49-F238E27FC236}">
              <a16:creationId xmlns:a16="http://schemas.microsoft.com/office/drawing/2014/main" id="{273C6790-B225-45E0-9D81-F4082987F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7760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85725</xdr:colOff>
      <xdr:row>208</xdr:row>
      <xdr:rowOff>47625</xdr:rowOff>
    </xdr:to>
    <xdr:pic>
      <xdr:nvPicPr>
        <xdr:cNvPr id="232" name="Picture 231" descr="https://www.slickcharts.com/img/up.gif">
          <a:extLst>
            <a:ext uri="{FF2B5EF4-FFF2-40B4-BE49-F238E27FC236}">
              <a16:creationId xmlns:a16="http://schemas.microsoft.com/office/drawing/2014/main" id="{1D83C363-A3D2-4498-82C4-B1F446489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8179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85725</xdr:colOff>
      <xdr:row>209</xdr:row>
      <xdr:rowOff>47625</xdr:rowOff>
    </xdr:to>
    <xdr:pic>
      <xdr:nvPicPr>
        <xdr:cNvPr id="233" name="Picture 232" descr="https://www.slickcharts.com/img/up.gif">
          <a:extLst>
            <a:ext uri="{FF2B5EF4-FFF2-40B4-BE49-F238E27FC236}">
              <a16:creationId xmlns:a16="http://schemas.microsoft.com/office/drawing/2014/main" id="{9C3BAD5D-98AA-4934-8AB2-DC1983E55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8941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85725</xdr:colOff>
      <xdr:row>210</xdr:row>
      <xdr:rowOff>47625</xdr:rowOff>
    </xdr:to>
    <xdr:pic>
      <xdr:nvPicPr>
        <xdr:cNvPr id="234" name="Picture 233" descr="https://www.slickcharts.com/img/up.gif">
          <a:extLst>
            <a:ext uri="{FF2B5EF4-FFF2-40B4-BE49-F238E27FC236}">
              <a16:creationId xmlns:a16="http://schemas.microsoft.com/office/drawing/2014/main" id="{8F15678A-60C9-4FA8-BCC7-AD3644953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9360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85725</xdr:colOff>
      <xdr:row>211</xdr:row>
      <xdr:rowOff>47625</xdr:rowOff>
    </xdr:to>
    <xdr:pic>
      <xdr:nvPicPr>
        <xdr:cNvPr id="235" name="Picture 234" descr="https://www.slickcharts.com/img/up.gif">
          <a:extLst>
            <a:ext uri="{FF2B5EF4-FFF2-40B4-BE49-F238E27FC236}">
              <a16:creationId xmlns:a16="http://schemas.microsoft.com/office/drawing/2014/main" id="{28102E3D-D424-4E6E-A2ED-5D29E512D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0122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85725</xdr:colOff>
      <xdr:row>212</xdr:row>
      <xdr:rowOff>47625</xdr:rowOff>
    </xdr:to>
    <xdr:pic>
      <xdr:nvPicPr>
        <xdr:cNvPr id="236" name="Picture 235" descr="https://www.slickcharts.com/img/up.gif">
          <a:extLst>
            <a:ext uri="{FF2B5EF4-FFF2-40B4-BE49-F238E27FC236}">
              <a16:creationId xmlns:a16="http://schemas.microsoft.com/office/drawing/2014/main" id="{07442B16-5166-4382-A271-62DCCD52E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0693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85725</xdr:colOff>
      <xdr:row>213</xdr:row>
      <xdr:rowOff>47625</xdr:rowOff>
    </xdr:to>
    <xdr:pic>
      <xdr:nvPicPr>
        <xdr:cNvPr id="237" name="Picture 236" descr="https://www.slickcharts.com/img/down.gif">
          <a:extLst>
            <a:ext uri="{FF2B5EF4-FFF2-40B4-BE49-F238E27FC236}">
              <a16:creationId xmlns:a16="http://schemas.microsoft.com/office/drawing/2014/main" id="{5C0CBFA1-D4D6-4C2E-92EC-B3ED250D0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1265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85725</xdr:colOff>
      <xdr:row>214</xdr:row>
      <xdr:rowOff>47625</xdr:rowOff>
    </xdr:to>
    <xdr:pic>
      <xdr:nvPicPr>
        <xdr:cNvPr id="238" name="Picture 237" descr="https://www.slickcharts.com/img/up.gif">
          <a:extLst>
            <a:ext uri="{FF2B5EF4-FFF2-40B4-BE49-F238E27FC236}">
              <a16:creationId xmlns:a16="http://schemas.microsoft.com/office/drawing/2014/main" id="{EC83D441-FD7A-49E0-9122-52151FE13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1836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85725</xdr:colOff>
      <xdr:row>215</xdr:row>
      <xdr:rowOff>47625</xdr:rowOff>
    </xdr:to>
    <xdr:pic>
      <xdr:nvPicPr>
        <xdr:cNvPr id="239" name="Picture 238" descr="https://www.slickcharts.com/img/up.gif">
          <a:extLst>
            <a:ext uri="{FF2B5EF4-FFF2-40B4-BE49-F238E27FC236}">
              <a16:creationId xmlns:a16="http://schemas.microsoft.com/office/drawing/2014/main" id="{82115AB5-EA0F-48B3-AFFE-B33AECB87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2408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85725</xdr:colOff>
      <xdr:row>216</xdr:row>
      <xdr:rowOff>47625</xdr:rowOff>
    </xdr:to>
    <xdr:pic>
      <xdr:nvPicPr>
        <xdr:cNvPr id="240" name="Picture 239" descr="https://www.slickcharts.com/img/down.gif">
          <a:extLst>
            <a:ext uri="{FF2B5EF4-FFF2-40B4-BE49-F238E27FC236}">
              <a16:creationId xmlns:a16="http://schemas.microsoft.com/office/drawing/2014/main" id="{8FAFDE7D-C771-4EB4-8BD2-6F7433C1B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3170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85725</xdr:colOff>
      <xdr:row>217</xdr:row>
      <xdr:rowOff>47625</xdr:rowOff>
    </xdr:to>
    <xdr:pic>
      <xdr:nvPicPr>
        <xdr:cNvPr id="241" name="Picture 240" descr="https://www.slickcharts.com/img/up.gif">
          <a:extLst>
            <a:ext uri="{FF2B5EF4-FFF2-40B4-BE49-F238E27FC236}">
              <a16:creationId xmlns:a16="http://schemas.microsoft.com/office/drawing/2014/main" id="{1C3532B6-DF36-49D9-965E-A93D2C4BF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3589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85725</xdr:colOff>
      <xdr:row>218</xdr:row>
      <xdr:rowOff>47625</xdr:rowOff>
    </xdr:to>
    <xdr:pic>
      <xdr:nvPicPr>
        <xdr:cNvPr id="242" name="Picture 241" descr="https://www.slickcharts.com/img/up.gif">
          <a:extLst>
            <a:ext uri="{FF2B5EF4-FFF2-40B4-BE49-F238E27FC236}">
              <a16:creationId xmlns:a16="http://schemas.microsoft.com/office/drawing/2014/main" id="{C8D5F825-C758-40A0-857E-70682DA36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4008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85725</xdr:colOff>
      <xdr:row>219</xdr:row>
      <xdr:rowOff>47625</xdr:rowOff>
    </xdr:to>
    <xdr:pic>
      <xdr:nvPicPr>
        <xdr:cNvPr id="243" name="Picture 242" descr="https://www.slickcharts.com/img/up.gif">
          <a:extLst>
            <a:ext uri="{FF2B5EF4-FFF2-40B4-BE49-F238E27FC236}">
              <a16:creationId xmlns:a16="http://schemas.microsoft.com/office/drawing/2014/main" id="{67335FC8-B20D-4D77-AB5B-DACBDCF49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4770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85725</xdr:colOff>
      <xdr:row>220</xdr:row>
      <xdr:rowOff>47625</xdr:rowOff>
    </xdr:to>
    <xdr:pic>
      <xdr:nvPicPr>
        <xdr:cNvPr id="244" name="Picture 243" descr="https://www.slickcharts.com/img/up.gif">
          <a:extLst>
            <a:ext uri="{FF2B5EF4-FFF2-40B4-BE49-F238E27FC236}">
              <a16:creationId xmlns:a16="http://schemas.microsoft.com/office/drawing/2014/main" id="{B959C0E4-26A3-4F6F-979B-7FAFAD492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5722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85725</xdr:colOff>
      <xdr:row>221</xdr:row>
      <xdr:rowOff>47625</xdr:rowOff>
    </xdr:to>
    <xdr:pic>
      <xdr:nvPicPr>
        <xdr:cNvPr id="245" name="Picture 244" descr="https://www.slickcharts.com/img/up.gif">
          <a:extLst>
            <a:ext uri="{FF2B5EF4-FFF2-40B4-BE49-F238E27FC236}">
              <a16:creationId xmlns:a16="http://schemas.microsoft.com/office/drawing/2014/main" id="{70C37892-5D7A-44A7-92BE-CD33FBE82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6294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85725</xdr:colOff>
      <xdr:row>222</xdr:row>
      <xdr:rowOff>47625</xdr:rowOff>
    </xdr:to>
    <xdr:pic>
      <xdr:nvPicPr>
        <xdr:cNvPr id="246" name="Picture 245" descr="https://www.slickcharts.com/img/down.gif">
          <a:extLst>
            <a:ext uri="{FF2B5EF4-FFF2-40B4-BE49-F238E27FC236}">
              <a16:creationId xmlns:a16="http://schemas.microsoft.com/office/drawing/2014/main" id="{30F8A79F-16A9-441F-B609-1EC2F5A18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6713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85725</xdr:colOff>
      <xdr:row>223</xdr:row>
      <xdr:rowOff>47625</xdr:rowOff>
    </xdr:to>
    <xdr:pic>
      <xdr:nvPicPr>
        <xdr:cNvPr id="247" name="Picture 246" descr="https://www.slickcharts.com/img/up.gif">
          <a:extLst>
            <a:ext uri="{FF2B5EF4-FFF2-40B4-BE49-F238E27FC236}">
              <a16:creationId xmlns:a16="http://schemas.microsoft.com/office/drawing/2014/main" id="{59C71EF4-D57B-4BE0-97E6-FE5583742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7475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85725</xdr:colOff>
      <xdr:row>224</xdr:row>
      <xdr:rowOff>47625</xdr:rowOff>
    </xdr:to>
    <xdr:pic>
      <xdr:nvPicPr>
        <xdr:cNvPr id="248" name="Picture 247" descr="https://www.slickcharts.com/img/up.gif">
          <a:extLst>
            <a:ext uri="{FF2B5EF4-FFF2-40B4-BE49-F238E27FC236}">
              <a16:creationId xmlns:a16="http://schemas.microsoft.com/office/drawing/2014/main" id="{4395495E-6C16-44DC-AF6E-4312AD5B0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8237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85725</xdr:colOff>
      <xdr:row>225</xdr:row>
      <xdr:rowOff>47625</xdr:rowOff>
    </xdr:to>
    <xdr:pic>
      <xdr:nvPicPr>
        <xdr:cNvPr id="249" name="Picture 248" descr="https://www.slickcharts.com/img/up.gif">
          <a:extLst>
            <a:ext uri="{FF2B5EF4-FFF2-40B4-BE49-F238E27FC236}">
              <a16:creationId xmlns:a16="http://schemas.microsoft.com/office/drawing/2014/main" id="{F0EB0311-4C4F-4BCC-BB66-23F1869F7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8809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85725</xdr:colOff>
      <xdr:row>226</xdr:row>
      <xdr:rowOff>47625</xdr:rowOff>
    </xdr:to>
    <xdr:pic>
      <xdr:nvPicPr>
        <xdr:cNvPr id="250" name="Picture 249" descr="https://www.slickcharts.com/img/up.gif">
          <a:extLst>
            <a:ext uri="{FF2B5EF4-FFF2-40B4-BE49-F238E27FC236}">
              <a16:creationId xmlns:a16="http://schemas.microsoft.com/office/drawing/2014/main" id="{9CF5FB46-7B44-4613-898E-AE4C8D37B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9571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85725</xdr:colOff>
      <xdr:row>227</xdr:row>
      <xdr:rowOff>47625</xdr:rowOff>
    </xdr:to>
    <xdr:pic>
      <xdr:nvPicPr>
        <xdr:cNvPr id="251" name="Picture 250" descr="https://www.slickcharts.com/img/down.gif">
          <a:extLst>
            <a:ext uri="{FF2B5EF4-FFF2-40B4-BE49-F238E27FC236}">
              <a16:creationId xmlns:a16="http://schemas.microsoft.com/office/drawing/2014/main" id="{C38351C2-6B17-4F75-990A-5EA185028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0333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85725</xdr:colOff>
      <xdr:row>228</xdr:row>
      <xdr:rowOff>47625</xdr:rowOff>
    </xdr:to>
    <xdr:pic>
      <xdr:nvPicPr>
        <xdr:cNvPr id="252" name="Picture 251" descr="https://www.slickcharts.com/img/down.gif">
          <a:extLst>
            <a:ext uri="{FF2B5EF4-FFF2-40B4-BE49-F238E27FC236}">
              <a16:creationId xmlns:a16="http://schemas.microsoft.com/office/drawing/2014/main" id="{7ED15E4C-FA03-41B5-9B86-CCD756113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0752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85725</xdr:colOff>
      <xdr:row>229</xdr:row>
      <xdr:rowOff>47625</xdr:rowOff>
    </xdr:to>
    <xdr:pic>
      <xdr:nvPicPr>
        <xdr:cNvPr id="253" name="Picture 252" descr="https://www.slickcharts.com/img/up.gif">
          <a:extLst>
            <a:ext uri="{FF2B5EF4-FFF2-40B4-BE49-F238E27FC236}">
              <a16:creationId xmlns:a16="http://schemas.microsoft.com/office/drawing/2014/main" id="{DE26E111-5484-4CEE-9465-5EBA13248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1171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85725</xdr:colOff>
      <xdr:row>230</xdr:row>
      <xdr:rowOff>47625</xdr:rowOff>
    </xdr:to>
    <xdr:pic>
      <xdr:nvPicPr>
        <xdr:cNvPr id="254" name="Picture 253" descr="https://www.slickcharts.com/img/up.gif">
          <a:extLst>
            <a:ext uri="{FF2B5EF4-FFF2-40B4-BE49-F238E27FC236}">
              <a16:creationId xmlns:a16="http://schemas.microsoft.com/office/drawing/2014/main" id="{4972D7CA-1123-4136-8E32-12BBA1158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1933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231</xdr:row>
      <xdr:rowOff>0</xdr:rowOff>
    </xdr:from>
    <xdr:to>
      <xdr:col>4</xdr:col>
      <xdr:colOff>85725</xdr:colOff>
      <xdr:row>231</xdr:row>
      <xdr:rowOff>47625</xdr:rowOff>
    </xdr:to>
    <xdr:pic>
      <xdr:nvPicPr>
        <xdr:cNvPr id="255" name="Picture 254" descr="https://www.slickcharts.com/img/up.gif">
          <a:extLst>
            <a:ext uri="{FF2B5EF4-FFF2-40B4-BE49-F238E27FC236}">
              <a16:creationId xmlns:a16="http://schemas.microsoft.com/office/drawing/2014/main" id="{0B247A9A-CE79-4D0C-89F1-B48DCCADB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2885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232</xdr:row>
      <xdr:rowOff>0</xdr:rowOff>
    </xdr:from>
    <xdr:to>
      <xdr:col>4</xdr:col>
      <xdr:colOff>85725</xdr:colOff>
      <xdr:row>232</xdr:row>
      <xdr:rowOff>47625</xdr:rowOff>
    </xdr:to>
    <xdr:pic>
      <xdr:nvPicPr>
        <xdr:cNvPr id="256" name="Picture 255" descr="https://www.slickcharts.com/img/down.gif">
          <a:extLst>
            <a:ext uri="{FF2B5EF4-FFF2-40B4-BE49-F238E27FC236}">
              <a16:creationId xmlns:a16="http://schemas.microsoft.com/office/drawing/2014/main" id="{9A3FEEC4-E338-4BB8-9856-A2AC02A60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3647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233</xdr:row>
      <xdr:rowOff>0</xdr:rowOff>
    </xdr:from>
    <xdr:to>
      <xdr:col>4</xdr:col>
      <xdr:colOff>85725</xdr:colOff>
      <xdr:row>233</xdr:row>
      <xdr:rowOff>47625</xdr:rowOff>
    </xdr:to>
    <xdr:pic>
      <xdr:nvPicPr>
        <xdr:cNvPr id="257" name="Picture 256" descr="https://www.slickcharts.com/img/down.gif">
          <a:extLst>
            <a:ext uri="{FF2B5EF4-FFF2-40B4-BE49-F238E27FC236}">
              <a16:creationId xmlns:a16="http://schemas.microsoft.com/office/drawing/2014/main" id="{52D584FF-C79F-4E44-9B15-494FF60B1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4600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234</xdr:row>
      <xdr:rowOff>0</xdr:rowOff>
    </xdr:from>
    <xdr:to>
      <xdr:col>4</xdr:col>
      <xdr:colOff>85725</xdr:colOff>
      <xdr:row>234</xdr:row>
      <xdr:rowOff>47625</xdr:rowOff>
    </xdr:to>
    <xdr:pic>
      <xdr:nvPicPr>
        <xdr:cNvPr id="258" name="Picture 257" descr="https://www.slickcharts.com/img/down.gif">
          <a:extLst>
            <a:ext uri="{FF2B5EF4-FFF2-40B4-BE49-F238E27FC236}">
              <a16:creationId xmlns:a16="http://schemas.microsoft.com/office/drawing/2014/main" id="{CDA2C70E-8337-4811-B5E5-6A785B811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5171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235</xdr:row>
      <xdr:rowOff>0</xdr:rowOff>
    </xdr:from>
    <xdr:to>
      <xdr:col>4</xdr:col>
      <xdr:colOff>85725</xdr:colOff>
      <xdr:row>235</xdr:row>
      <xdr:rowOff>47625</xdr:rowOff>
    </xdr:to>
    <xdr:pic>
      <xdr:nvPicPr>
        <xdr:cNvPr id="259" name="Picture 258" descr="https://www.slickcharts.com/img/up.gif">
          <a:extLst>
            <a:ext uri="{FF2B5EF4-FFF2-40B4-BE49-F238E27FC236}">
              <a16:creationId xmlns:a16="http://schemas.microsoft.com/office/drawing/2014/main" id="{D5D7B6F5-2FF0-4E60-A348-D0F4089C4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5590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236</xdr:row>
      <xdr:rowOff>0</xdr:rowOff>
    </xdr:from>
    <xdr:to>
      <xdr:col>4</xdr:col>
      <xdr:colOff>85725</xdr:colOff>
      <xdr:row>236</xdr:row>
      <xdr:rowOff>47625</xdr:rowOff>
    </xdr:to>
    <xdr:pic>
      <xdr:nvPicPr>
        <xdr:cNvPr id="260" name="Picture 259" descr="https://www.slickcharts.com/img/up.gif">
          <a:extLst>
            <a:ext uri="{FF2B5EF4-FFF2-40B4-BE49-F238E27FC236}">
              <a16:creationId xmlns:a16="http://schemas.microsoft.com/office/drawing/2014/main" id="{C77288CA-E7BB-46A4-878E-591AC48DE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6352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237</xdr:row>
      <xdr:rowOff>0</xdr:rowOff>
    </xdr:from>
    <xdr:to>
      <xdr:col>4</xdr:col>
      <xdr:colOff>85725</xdr:colOff>
      <xdr:row>237</xdr:row>
      <xdr:rowOff>47625</xdr:rowOff>
    </xdr:to>
    <xdr:pic>
      <xdr:nvPicPr>
        <xdr:cNvPr id="261" name="Picture 260" descr="https://www.slickcharts.com/img/up.gif">
          <a:extLst>
            <a:ext uri="{FF2B5EF4-FFF2-40B4-BE49-F238E27FC236}">
              <a16:creationId xmlns:a16="http://schemas.microsoft.com/office/drawing/2014/main" id="{A93A8246-898E-48F5-907B-72F76F7C6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6771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238</xdr:row>
      <xdr:rowOff>0</xdr:rowOff>
    </xdr:from>
    <xdr:to>
      <xdr:col>4</xdr:col>
      <xdr:colOff>85725</xdr:colOff>
      <xdr:row>238</xdr:row>
      <xdr:rowOff>47625</xdr:rowOff>
    </xdr:to>
    <xdr:pic>
      <xdr:nvPicPr>
        <xdr:cNvPr id="262" name="Picture 261" descr="https://www.slickcharts.com/img/up.gif">
          <a:extLst>
            <a:ext uri="{FF2B5EF4-FFF2-40B4-BE49-F238E27FC236}">
              <a16:creationId xmlns:a16="http://schemas.microsoft.com/office/drawing/2014/main" id="{93583047-B6C0-4B4E-BD15-8BE015157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7191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239</xdr:row>
      <xdr:rowOff>0</xdr:rowOff>
    </xdr:from>
    <xdr:to>
      <xdr:col>4</xdr:col>
      <xdr:colOff>85725</xdr:colOff>
      <xdr:row>239</xdr:row>
      <xdr:rowOff>47625</xdr:rowOff>
    </xdr:to>
    <xdr:pic>
      <xdr:nvPicPr>
        <xdr:cNvPr id="263" name="Picture 262" descr="https://www.slickcharts.com/img/up.gif">
          <a:extLst>
            <a:ext uri="{FF2B5EF4-FFF2-40B4-BE49-F238E27FC236}">
              <a16:creationId xmlns:a16="http://schemas.microsoft.com/office/drawing/2014/main" id="{1746F4DB-B560-4B6E-8DA8-4C9BBBEDE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7762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240</xdr:row>
      <xdr:rowOff>0</xdr:rowOff>
    </xdr:from>
    <xdr:to>
      <xdr:col>4</xdr:col>
      <xdr:colOff>85725</xdr:colOff>
      <xdr:row>240</xdr:row>
      <xdr:rowOff>47625</xdr:rowOff>
    </xdr:to>
    <xdr:pic>
      <xdr:nvPicPr>
        <xdr:cNvPr id="264" name="Picture 263" descr="https://www.slickcharts.com/img/down.gif">
          <a:extLst>
            <a:ext uri="{FF2B5EF4-FFF2-40B4-BE49-F238E27FC236}">
              <a16:creationId xmlns:a16="http://schemas.microsoft.com/office/drawing/2014/main" id="{3CF5A082-BE49-482A-BDCD-37E04EF92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8334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241</xdr:row>
      <xdr:rowOff>0</xdr:rowOff>
    </xdr:from>
    <xdr:to>
      <xdr:col>4</xdr:col>
      <xdr:colOff>85725</xdr:colOff>
      <xdr:row>241</xdr:row>
      <xdr:rowOff>47625</xdr:rowOff>
    </xdr:to>
    <xdr:pic>
      <xdr:nvPicPr>
        <xdr:cNvPr id="265" name="Picture 264" descr="https://www.slickcharts.com/img/down.gif">
          <a:extLst>
            <a:ext uri="{FF2B5EF4-FFF2-40B4-BE49-F238E27FC236}">
              <a16:creationId xmlns:a16="http://schemas.microsoft.com/office/drawing/2014/main" id="{752FBAA8-5DB8-4A92-BF4C-8B1F5FA20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8753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</xdr:row>
      <xdr:rowOff>0</xdr:rowOff>
    </xdr:from>
    <xdr:to>
      <xdr:col>4</xdr:col>
      <xdr:colOff>85725</xdr:colOff>
      <xdr:row>242</xdr:row>
      <xdr:rowOff>47625</xdr:rowOff>
    </xdr:to>
    <xdr:pic>
      <xdr:nvPicPr>
        <xdr:cNvPr id="266" name="Picture 265" descr="https://www.slickcharts.com/img/up.gif">
          <a:extLst>
            <a:ext uri="{FF2B5EF4-FFF2-40B4-BE49-F238E27FC236}">
              <a16:creationId xmlns:a16="http://schemas.microsoft.com/office/drawing/2014/main" id="{3A51123D-4343-42E8-B257-729263E28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9705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85725</xdr:colOff>
      <xdr:row>243</xdr:row>
      <xdr:rowOff>47625</xdr:rowOff>
    </xdr:to>
    <xdr:pic>
      <xdr:nvPicPr>
        <xdr:cNvPr id="267" name="Picture 266" descr="https://www.slickcharts.com/img/up.gif">
          <a:extLst>
            <a:ext uri="{FF2B5EF4-FFF2-40B4-BE49-F238E27FC236}">
              <a16:creationId xmlns:a16="http://schemas.microsoft.com/office/drawing/2014/main" id="{0F429759-C872-42FF-A87B-8B7AD9CEB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1039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244</xdr:row>
      <xdr:rowOff>0</xdr:rowOff>
    </xdr:from>
    <xdr:to>
      <xdr:col>4</xdr:col>
      <xdr:colOff>85725</xdr:colOff>
      <xdr:row>244</xdr:row>
      <xdr:rowOff>47625</xdr:rowOff>
    </xdr:to>
    <xdr:pic>
      <xdr:nvPicPr>
        <xdr:cNvPr id="268" name="Picture 267" descr="https://www.slickcharts.com/img/up.gif">
          <a:extLst>
            <a:ext uri="{FF2B5EF4-FFF2-40B4-BE49-F238E27FC236}">
              <a16:creationId xmlns:a16="http://schemas.microsoft.com/office/drawing/2014/main" id="{F6D38CA0-BD21-4707-8E2A-2A37F7DBB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1610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</xdr:row>
      <xdr:rowOff>0</xdr:rowOff>
    </xdr:from>
    <xdr:to>
      <xdr:col>4</xdr:col>
      <xdr:colOff>85725</xdr:colOff>
      <xdr:row>245</xdr:row>
      <xdr:rowOff>47625</xdr:rowOff>
    </xdr:to>
    <xdr:pic>
      <xdr:nvPicPr>
        <xdr:cNvPr id="269" name="Picture 268" descr="https://www.slickcharts.com/img/up.gif">
          <a:extLst>
            <a:ext uri="{FF2B5EF4-FFF2-40B4-BE49-F238E27FC236}">
              <a16:creationId xmlns:a16="http://schemas.microsoft.com/office/drawing/2014/main" id="{3AC3D7D4-B7AD-4DB3-A32A-986A485C5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2182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246</xdr:row>
      <xdr:rowOff>0</xdr:rowOff>
    </xdr:from>
    <xdr:to>
      <xdr:col>4</xdr:col>
      <xdr:colOff>85725</xdr:colOff>
      <xdr:row>246</xdr:row>
      <xdr:rowOff>47625</xdr:rowOff>
    </xdr:to>
    <xdr:pic>
      <xdr:nvPicPr>
        <xdr:cNvPr id="270" name="Picture 269" descr="https://www.slickcharts.com/img/up.gif">
          <a:extLst>
            <a:ext uri="{FF2B5EF4-FFF2-40B4-BE49-F238E27FC236}">
              <a16:creationId xmlns:a16="http://schemas.microsoft.com/office/drawing/2014/main" id="{0F68F629-EE98-4C81-8EF8-CDA9AABBB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2753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247</xdr:row>
      <xdr:rowOff>0</xdr:rowOff>
    </xdr:from>
    <xdr:to>
      <xdr:col>4</xdr:col>
      <xdr:colOff>85725</xdr:colOff>
      <xdr:row>247</xdr:row>
      <xdr:rowOff>47625</xdr:rowOff>
    </xdr:to>
    <xdr:pic>
      <xdr:nvPicPr>
        <xdr:cNvPr id="271" name="Picture 270" descr="https://www.slickcharts.com/img/down.gif">
          <a:extLst>
            <a:ext uri="{FF2B5EF4-FFF2-40B4-BE49-F238E27FC236}">
              <a16:creationId xmlns:a16="http://schemas.microsoft.com/office/drawing/2014/main" id="{E33420B1-5B48-4B01-A97E-405D01192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3325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248</xdr:row>
      <xdr:rowOff>0</xdr:rowOff>
    </xdr:from>
    <xdr:to>
      <xdr:col>4</xdr:col>
      <xdr:colOff>85725</xdr:colOff>
      <xdr:row>248</xdr:row>
      <xdr:rowOff>47625</xdr:rowOff>
    </xdr:to>
    <xdr:pic>
      <xdr:nvPicPr>
        <xdr:cNvPr id="272" name="Picture 271" descr="https://www.slickcharts.com/img/down.gif">
          <a:extLst>
            <a:ext uri="{FF2B5EF4-FFF2-40B4-BE49-F238E27FC236}">
              <a16:creationId xmlns:a16="http://schemas.microsoft.com/office/drawing/2014/main" id="{89B97A05-7DA2-477A-B4EC-F7047F6B0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3896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249</xdr:row>
      <xdr:rowOff>0</xdr:rowOff>
    </xdr:from>
    <xdr:to>
      <xdr:col>4</xdr:col>
      <xdr:colOff>85725</xdr:colOff>
      <xdr:row>249</xdr:row>
      <xdr:rowOff>47625</xdr:rowOff>
    </xdr:to>
    <xdr:pic>
      <xdr:nvPicPr>
        <xdr:cNvPr id="273" name="Picture 272" descr="https://www.slickcharts.com/img/down.gif">
          <a:extLst>
            <a:ext uri="{FF2B5EF4-FFF2-40B4-BE49-F238E27FC236}">
              <a16:creationId xmlns:a16="http://schemas.microsoft.com/office/drawing/2014/main" id="{314FF046-7B3E-4C5E-9135-3AA124595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4315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250</xdr:row>
      <xdr:rowOff>0</xdr:rowOff>
    </xdr:from>
    <xdr:to>
      <xdr:col>4</xdr:col>
      <xdr:colOff>85725</xdr:colOff>
      <xdr:row>250</xdr:row>
      <xdr:rowOff>47625</xdr:rowOff>
    </xdr:to>
    <xdr:pic>
      <xdr:nvPicPr>
        <xdr:cNvPr id="274" name="Picture 273" descr="https://www.slickcharts.com/img/up.gif">
          <a:extLst>
            <a:ext uri="{FF2B5EF4-FFF2-40B4-BE49-F238E27FC236}">
              <a16:creationId xmlns:a16="http://schemas.microsoft.com/office/drawing/2014/main" id="{88CBE9A1-CEF8-4061-B7DA-3941D767E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5077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251</xdr:row>
      <xdr:rowOff>0</xdr:rowOff>
    </xdr:from>
    <xdr:to>
      <xdr:col>4</xdr:col>
      <xdr:colOff>85725</xdr:colOff>
      <xdr:row>251</xdr:row>
      <xdr:rowOff>47625</xdr:rowOff>
    </xdr:to>
    <xdr:pic>
      <xdr:nvPicPr>
        <xdr:cNvPr id="275" name="Picture 274" descr="https://www.slickcharts.com/img/up.gif">
          <a:extLst>
            <a:ext uri="{FF2B5EF4-FFF2-40B4-BE49-F238E27FC236}">
              <a16:creationId xmlns:a16="http://schemas.microsoft.com/office/drawing/2014/main" id="{669076CE-B575-46D1-AEF8-731C33FBD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5496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252</xdr:row>
      <xdr:rowOff>0</xdr:rowOff>
    </xdr:from>
    <xdr:to>
      <xdr:col>4</xdr:col>
      <xdr:colOff>85725</xdr:colOff>
      <xdr:row>252</xdr:row>
      <xdr:rowOff>47625</xdr:rowOff>
    </xdr:to>
    <xdr:pic>
      <xdr:nvPicPr>
        <xdr:cNvPr id="276" name="Picture 275" descr="https://www.slickcharts.com/img/up.gif">
          <a:extLst>
            <a:ext uri="{FF2B5EF4-FFF2-40B4-BE49-F238E27FC236}">
              <a16:creationId xmlns:a16="http://schemas.microsoft.com/office/drawing/2014/main" id="{12AF99C8-8A50-48CD-AF4E-8A2323A61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6068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253</xdr:row>
      <xdr:rowOff>0</xdr:rowOff>
    </xdr:from>
    <xdr:to>
      <xdr:col>4</xdr:col>
      <xdr:colOff>85725</xdr:colOff>
      <xdr:row>253</xdr:row>
      <xdr:rowOff>47625</xdr:rowOff>
    </xdr:to>
    <xdr:pic>
      <xdr:nvPicPr>
        <xdr:cNvPr id="277" name="Picture 276" descr="https://www.slickcharts.com/img/up.gif">
          <a:extLst>
            <a:ext uri="{FF2B5EF4-FFF2-40B4-BE49-F238E27FC236}">
              <a16:creationId xmlns:a16="http://schemas.microsoft.com/office/drawing/2014/main" id="{1DED08F5-AB57-420A-BBF7-E8B767381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6830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254</xdr:row>
      <xdr:rowOff>0</xdr:rowOff>
    </xdr:from>
    <xdr:to>
      <xdr:col>4</xdr:col>
      <xdr:colOff>85725</xdr:colOff>
      <xdr:row>254</xdr:row>
      <xdr:rowOff>47625</xdr:rowOff>
    </xdr:to>
    <xdr:pic>
      <xdr:nvPicPr>
        <xdr:cNvPr id="278" name="Picture 277" descr="https://www.slickcharts.com/img/down.gif">
          <a:extLst>
            <a:ext uri="{FF2B5EF4-FFF2-40B4-BE49-F238E27FC236}">
              <a16:creationId xmlns:a16="http://schemas.microsoft.com/office/drawing/2014/main" id="{EAF0396C-6AD3-473D-971E-B72B8E2D5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7782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255</xdr:row>
      <xdr:rowOff>0</xdr:rowOff>
    </xdr:from>
    <xdr:to>
      <xdr:col>4</xdr:col>
      <xdr:colOff>85725</xdr:colOff>
      <xdr:row>255</xdr:row>
      <xdr:rowOff>47625</xdr:rowOff>
    </xdr:to>
    <xdr:pic>
      <xdr:nvPicPr>
        <xdr:cNvPr id="279" name="Picture 278" descr="https://www.slickcharts.com/img/up.gif">
          <a:extLst>
            <a:ext uri="{FF2B5EF4-FFF2-40B4-BE49-F238E27FC236}">
              <a16:creationId xmlns:a16="http://schemas.microsoft.com/office/drawing/2014/main" id="{A5789560-EB63-40DB-925B-EEFCAFE68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8201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256</xdr:row>
      <xdr:rowOff>0</xdr:rowOff>
    </xdr:from>
    <xdr:to>
      <xdr:col>4</xdr:col>
      <xdr:colOff>85725</xdr:colOff>
      <xdr:row>256</xdr:row>
      <xdr:rowOff>47625</xdr:rowOff>
    </xdr:to>
    <xdr:pic>
      <xdr:nvPicPr>
        <xdr:cNvPr id="280" name="Picture 279" descr="https://www.slickcharts.com/img/up.gif">
          <a:extLst>
            <a:ext uri="{FF2B5EF4-FFF2-40B4-BE49-F238E27FC236}">
              <a16:creationId xmlns:a16="http://schemas.microsoft.com/office/drawing/2014/main" id="{44D7B41C-5C2F-429A-8746-8C0B4B9F1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8963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257</xdr:row>
      <xdr:rowOff>0</xdr:rowOff>
    </xdr:from>
    <xdr:to>
      <xdr:col>4</xdr:col>
      <xdr:colOff>85725</xdr:colOff>
      <xdr:row>257</xdr:row>
      <xdr:rowOff>47625</xdr:rowOff>
    </xdr:to>
    <xdr:pic>
      <xdr:nvPicPr>
        <xdr:cNvPr id="281" name="Picture 280" descr="https://www.slickcharts.com/img/up.gif">
          <a:extLst>
            <a:ext uri="{FF2B5EF4-FFF2-40B4-BE49-F238E27FC236}">
              <a16:creationId xmlns:a16="http://schemas.microsoft.com/office/drawing/2014/main" id="{6FB3892B-8D02-4BA9-9C69-FA348EDE5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9535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258</xdr:row>
      <xdr:rowOff>0</xdr:rowOff>
    </xdr:from>
    <xdr:to>
      <xdr:col>4</xdr:col>
      <xdr:colOff>85725</xdr:colOff>
      <xdr:row>258</xdr:row>
      <xdr:rowOff>47625</xdr:rowOff>
    </xdr:to>
    <xdr:pic>
      <xdr:nvPicPr>
        <xdr:cNvPr id="282" name="Picture 281" descr="https://www.slickcharts.com/img/up.gif">
          <a:extLst>
            <a:ext uri="{FF2B5EF4-FFF2-40B4-BE49-F238E27FC236}">
              <a16:creationId xmlns:a16="http://schemas.microsoft.com/office/drawing/2014/main" id="{C65F5941-8E8B-4E51-B56D-F7C7B30D3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0106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259</xdr:row>
      <xdr:rowOff>0</xdr:rowOff>
    </xdr:from>
    <xdr:to>
      <xdr:col>4</xdr:col>
      <xdr:colOff>85725</xdr:colOff>
      <xdr:row>259</xdr:row>
      <xdr:rowOff>47625</xdr:rowOff>
    </xdr:to>
    <xdr:pic>
      <xdr:nvPicPr>
        <xdr:cNvPr id="283" name="Picture 282" descr="https://www.slickcharts.com/img/up.gif">
          <a:extLst>
            <a:ext uri="{FF2B5EF4-FFF2-40B4-BE49-F238E27FC236}">
              <a16:creationId xmlns:a16="http://schemas.microsoft.com/office/drawing/2014/main" id="{03CBC58D-43CD-492A-A49C-C951A0DAE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0526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260</xdr:row>
      <xdr:rowOff>0</xdr:rowOff>
    </xdr:from>
    <xdr:to>
      <xdr:col>4</xdr:col>
      <xdr:colOff>85725</xdr:colOff>
      <xdr:row>260</xdr:row>
      <xdr:rowOff>47625</xdr:rowOff>
    </xdr:to>
    <xdr:pic>
      <xdr:nvPicPr>
        <xdr:cNvPr id="284" name="Picture 283" descr="https://www.slickcharts.com/img/down.gif">
          <a:extLst>
            <a:ext uri="{FF2B5EF4-FFF2-40B4-BE49-F238E27FC236}">
              <a16:creationId xmlns:a16="http://schemas.microsoft.com/office/drawing/2014/main" id="{3D5BE56D-B7C7-4C5A-9DD9-82EB7A063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1097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261</xdr:row>
      <xdr:rowOff>0</xdr:rowOff>
    </xdr:from>
    <xdr:to>
      <xdr:col>4</xdr:col>
      <xdr:colOff>85725</xdr:colOff>
      <xdr:row>261</xdr:row>
      <xdr:rowOff>47625</xdr:rowOff>
    </xdr:to>
    <xdr:pic>
      <xdr:nvPicPr>
        <xdr:cNvPr id="285" name="Picture 284" descr="https://www.slickcharts.com/img/up.gif">
          <a:extLst>
            <a:ext uri="{FF2B5EF4-FFF2-40B4-BE49-F238E27FC236}">
              <a16:creationId xmlns:a16="http://schemas.microsoft.com/office/drawing/2014/main" id="{BFB22D91-9C07-4D18-880A-FDC7FF389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2050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262</xdr:row>
      <xdr:rowOff>0</xdr:rowOff>
    </xdr:from>
    <xdr:to>
      <xdr:col>4</xdr:col>
      <xdr:colOff>85725</xdr:colOff>
      <xdr:row>262</xdr:row>
      <xdr:rowOff>47625</xdr:rowOff>
    </xdr:to>
    <xdr:pic>
      <xdr:nvPicPr>
        <xdr:cNvPr id="286" name="Picture 285" descr="https://www.slickcharts.com/img/up.gif">
          <a:extLst>
            <a:ext uri="{FF2B5EF4-FFF2-40B4-BE49-F238E27FC236}">
              <a16:creationId xmlns:a16="http://schemas.microsoft.com/office/drawing/2014/main" id="{66848F3E-A23A-4F91-BD9C-5B0438330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2621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263</xdr:row>
      <xdr:rowOff>0</xdr:rowOff>
    </xdr:from>
    <xdr:to>
      <xdr:col>4</xdr:col>
      <xdr:colOff>85725</xdr:colOff>
      <xdr:row>263</xdr:row>
      <xdr:rowOff>47625</xdr:rowOff>
    </xdr:to>
    <xdr:pic>
      <xdr:nvPicPr>
        <xdr:cNvPr id="287" name="Picture 286" descr="https://www.slickcharts.com/img/down.gif">
          <a:extLst>
            <a:ext uri="{FF2B5EF4-FFF2-40B4-BE49-F238E27FC236}">
              <a16:creationId xmlns:a16="http://schemas.microsoft.com/office/drawing/2014/main" id="{607FFD1B-8163-4740-B8EA-CB2352D33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3383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85725</xdr:colOff>
      <xdr:row>264</xdr:row>
      <xdr:rowOff>47625</xdr:rowOff>
    </xdr:to>
    <xdr:pic>
      <xdr:nvPicPr>
        <xdr:cNvPr id="288" name="Picture 287" descr="https://www.slickcharts.com/img/up.gif">
          <a:extLst>
            <a:ext uri="{FF2B5EF4-FFF2-40B4-BE49-F238E27FC236}">
              <a16:creationId xmlns:a16="http://schemas.microsoft.com/office/drawing/2014/main" id="{4D720CFF-EF24-49DC-92EE-FF654AD38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4145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265</xdr:row>
      <xdr:rowOff>0</xdr:rowOff>
    </xdr:from>
    <xdr:to>
      <xdr:col>4</xdr:col>
      <xdr:colOff>85725</xdr:colOff>
      <xdr:row>265</xdr:row>
      <xdr:rowOff>47625</xdr:rowOff>
    </xdr:to>
    <xdr:pic>
      <xdr:nvPicPr>
        <xdr:cNvPr id="289" name="Picture 288" descr="https://www.slickcharts.com/img/down.gif">
          <a:extLst>
            <a:ext uri="{FF2B5EF4-FFF2-40B4-BE49-F238E27FC236}">
              <a16:creationId xmlns:a16="http://schemas.microsoft.com/office/drawing/2014/main" id="{1DE511E4-C7F9-480A-AB19-CAF9E087E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4717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266</xdr:row>
      <xdr:rowOff>0</xdr:rowOff>
    </xdr:from>
    <xdr:to>
      <xdr:col>4</xdr:col>
      <xdr:colOff>85725</xdr:colOff>
      <xdr:row>266</xdr:row>
      <xdr:rowOff>47625</xdr:rowOff>
    </xdr:to>
    <xdr:pic>
      <xdr:nvPicPr>
        <xdr:cNvPr id="290" name="Picture 289" descr="https://www.slickcharts.com/img/down.gif">
          <a:extLst>
            <a:ext uri="{FF2B5EF4-FFF2-40B4-BE49-F238E27FC236}">
              <a16:creationId xmlns:a16="http://schemas.microsoft.com/office/drawing/2014/main" id="{7E1E4C1A-3A7C-47BF-8B09-D9D53754C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5479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267</xdr:row>
      <xdr:rowOff>0</xdr:rowOff>
    </xdr:from>
    <xdr:to>
      <xdr:col>4</xdr:col>
      <xdr:colOff>85725</xdr:colOff>
      <xdr:row>267</xdr:row>
      <xdr:rowOff>47625</xdr:rowOff>
    </xdr:to>
    <xdr:pic>
      <xdr:nvPicPr>
        <xdr:cNvPr id="291" name="Picture 290" descr="https://www.slickcharts.com/img/down.gif">
          <a:extLst>
            <a:ext uri="{FF2B5EF4-FFF2-40B4-BE49-F238E27FC236}">
              <a16:creationId xmlns:a16="http://schemas.microsoft.com/office/drawing/2014/main" id="{109B5179-C0E7-46FB-96E2-A66F98E68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6241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268</xdr:row>
      <xdr:rowOff>0</xdr:rowOff>
    </xdr:from>
    <xdr:to>
      <xdr:col>4</xdr:col>
      <xdr:colOff>85725</xdr:colOff>
      <xdr:row>268</xdr:row>
      <xdr:rowOff>47625</xdr:rowOff>
    </xdr:to>
    <xdr:pic>
      <xdr:nvPicPr>
        <xdr:cNvPr id="292" name="Picture 291" descr="https://www.slickcharts.com/img/down.gif">
          <a:extLst>
            <a:ext uri="{FF2B5EF4-FFF2-40B4-BE49-F238E27FC236}">
              <a16:creationId xmlns:a16="http://schemas.microsoft.com/office/drawing/2014/main" id="{7AFE3A14-22B9-402F-A20C-1328A7993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6812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269</xdr:row>
      <xdr:rowOff>0</xdr:rowOff>
    </xdr:from>
    <xdr:to>
      <xdr:col>4</xdr:col>
      <xdr:colOff>85725</xdr:colOff>
      <xdr:row>269</xdr:row>
      <xdr:rowOff>47625</xdr:rowOff>
    </xdr:to>
    <xdr:pic>
      <xdr:nvPicPr>
        <xdr:cNvPr id="293" name="Picture 292" descr="https://www.slickcharts.com/img/up.gif">
          <a:extLst>
            <a:ext uri="{FF2B5EF4-FFF2-40B4-BE49-F238E27FC236}">
              <a16:creationId xmlns:a16="http://schemas.microsoft.com/office/drawing/2014/main" id="{E70561D5-F906-4C05-A044-54B74C16F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7231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270</xdr:row>
      <xdr:rowOff>0</xdr:rowOff>
    </xdr:from>
    <xdr:to>
      <xdr:col>4</xdr:col>
      <xdr:colOff>85725</xdr:colOff>
      <xdr:row>270</xdr:row>
      <xdr:rowOff>47625</xdr:rowOff>
    </xdr:to>
    <xdr:pic>
      <xdr:nvPicPr>
        <xdr:cNvPr id="294" name="Picture 293" descr="https://www.slickcharts.com/img/down.gif">
          <a:extLst>
            <a:ext uri="{FF2B5EF4-FFF2-40B4-BE49-F238E27FC236}">
              <a16:creationId xmlns:a16="http://schemas.microsoft.com/office/drawing/2014/main" id="{346BE56A-0A13-4713-9E59-7C5934BE4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7993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271</xdr:row>
      <xdr:rowOff>0</xdr:rowOff>
    </xdr:from>
    <xdr:to>
      <xdr:col>4</xdr:col>
      <xdr:colOff>85725</xdr:colOff>
      <xdr:row>271</xdr:row>
      <xdr:rowOff>47625</xdr:rowOff>
    </xdr:to>
    <xdr:pic>
      <xdr:nvPicPr>
        <xdr:cNvPr id="295" name="Picture 294" descr="https://www.slickcharts.com/img/up.gif">
          <a:extLst>
            <a:ext uri="{FF2B5EF4-FFF2-40B4-BE49-F238E27FC236}">
              <a16:creationId xmlns:a16="http://schemas.microsoft.com/office/drawing/2014/main" id="{1622EDE4-23F7-4E2D-9E15-80B66F242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8412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272</xdr:row>
      <xdr:rowOff>0</xdr:rowOff>
    </xdr:from>
    <xdr:to>
      <xdr:col>4</xdr:col>
      <xdr:colOff>85725</xdr:colOff>
      <xdr:row>272</xdr:row>
      <xdr:rowOff>47625</xdr:rowOff>
    </xdr:to>
    <xdr:pic>
      <xdr:nvPicPr>
        <xdr:cNvPr id="296" name="Picture 295" descr="https://www.slickcharts.com/img/down.gif">
          <a:extLst>
            <a:ext uri="{FF2B5EF4-FFF2-40B4-BE49-F238E27FC236}">
              <a16:creationId xmlns:a16="http://schemas.microsoft.com/office/drawing/2014/main" id="{A708FF62-0986-4538-89E4-9369A0E35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8984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273</xdr:row>
      <xdr:rowOff>0</xdr:rowOff>
    </xdr:from>
    <xdr:to>
      <xdr:col>4</xdr:col>
      <xdr:colOff>85725</xdr:colOff>
      <xdr:row>273</xdr:row>
      <xdr:rowOff>47625</xdr:rowOff>
    </xdr:to>
    <xdr:pic>
      <xdr:nvPicPr>
        <xdr:cNvPr id="297" name="Picture 296" descr="https://www.slickcharts.com/img/down.gif">
          <a:extLst>
            <a:ext uri="{FF2B5EF4-FFF2-40B4-BE49-F238E27FC236}">
              <a16:creationId xmlns:a16="http://schemas.microsoft.com/office/drawing/2014/main" id="{A347A39C-5DA8-4F68-B8A2-D33CFEA46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9403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274</xdr:row>
      <xdr:rowOff>0</xdr:rowOff>
    </xdr:from>
    <xdr:to>
      <xdr:col>4</xdr:col>
      <xdr:colOff>85725</xdr:colOff>
      <xdr:row>274</xdr:row>
      <xdr:rowOff>47625</xdr:rowOff>
    </xdr:to>
    <xdr:pic>
      <xdr:nvPicPr>
        <xdr:cNvPr id="298" name="Picture 297" descr="https://www.slickcharts.com/img/down.gif">
          <a:extLst>
            <a:ext uri="{FF2B5EF4-FFF2-40B4-BE49-F238E27FC236}">
              <a16:creationId xmlns:a16="http://schemas.microsoft.com/office/drawing/2014/main" id="{2E4C2E96-259D-4C12-8BB4-3CB1A78E3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0546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275</xdr:row>
      <xdr:rowOff>0</xdr:rowOff>
    </xdr:from>
    <xdr:to>
      <xdr:col>4</xdr:col>
      <xdr:colOff>85725</xdr:colOff>
      <xdr:row>275</xdr:row>
      <xdr:rowOff>47625</xdr:rowOff>
    </xdr:to>
    <xdr:pic>
      <xdr:nvPicPr>
        <xdr:cNvPr id="299" name="Picture 298" descr="https://www.slickcharts.com/img/down.gif">
          <a:extLst>
            <a:ext uri="{FF2B5EF4-FFF2-40B4-BE49-F238E27FC236}">
              <a16:creationId xmlns:a16="http://schemas.microsoft.com/office/drawing/2014/main" id="{4B3FB6E4-2443-42FB-BFE3-BB7E7A448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1117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276</xdr:row>
      <xdr:rowOff>0</xdr:rowOff>
    </xdr:from>
    <xdr:to>
      <xdr:col>4</xdr:col>
      <xdr:colOff>85725</xdr:colOff>
      <xdr:row>276</xdr:row>
      <xdr:rowOff>47625</xdr:rowOff>
    </xdr:to>
    <xdr:pic>
      <xdr:nvPicPr>
        <xdr:cNvPr id="300" name="Picture 299" descr="https://www.slickcharts.com/img/up.gif">
          <a:extLst>
            <a:ext uri="{FF2B5EF4-FFF2-40B4-BE49-F238E27FC236}">
              <a16:creationId xmlns:a16="http://schemas.microsoft.com/office/drawing/2014/main" id="{1C139FE3-FC08-4998-BDC3-F98FFF3ED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1689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277</xdr:row>
      <xdr:rowOff>0</xdr:rowOff>
    </xdr:from>
    <xdr:to>
      <xdr:col>4</xdr:col>
      <xdr:colOff>85725</xdr:colOff>
      <xdr:row>277</xdr:row>
      <xdr:rowOff>47625</xdr:rowOff>
    </xdr:to>
    <xdr:pic>
      <xdr:nvPicPr>
        <xdr:cNvPr id="301" name="Picture 300" descr="https://www.slickcharts.com/img/up.gif">
          <a:extLst>
            <a:ext uri="{FF2B5EF4-FFF2-40B4-BE49-F238E27FC236}">
              <a16:creationId xmlns:a16="http://schemas.microsoft.com/office/drawing/2014/main" id="{C5575CA2-83BE-4752-A092-A7DB1AA5F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2832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278</xdr:row>
      <xdr:rowOff>0</xdr:rowOff>
    </xdr:from>
    <xdr:to>
      <xdr:col>4</xdr:col>
      <xdr:colOff>85725</xdr:colOff>
      <xdr:row>278</xdr:row>
      <xdr:rowOff>47625</xdr:rowOff>
    </xdr:to>
    <xdr:pic>
      <xdr:nvPicPr>
        <xdr:cNvPr id="302" name="Picture 301" descr="https://www.slickcharts.com/img/up.gif">
          <a:extLst>
            <a:ext uri="{FF2B5EF4-FFF2-40B4-BE49-F238E27FC236}">
              <a16:creationId xmlns:a16="http://schemas.microsoft.com/office/drawing/2014/main" id="{EF7AA718-A815-4FBB-B003-B3C12FDAC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3403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279</xdr:row>
      <xdr:rowOff>0</xdr:rowOff>
    </xdr:from>
    <xdr:to>
      <xdr:col>4</xdr:col>
      <xdr:colOff>85725</xdr:colOff>
      <xdr:row>279</xdr:row>
      <xdr:rowOff>47625</xdr:rowOff>
    </xdr:to>
    <xdr:pic>
      <xdr:nvPicPr>
        <xdr:cNvPr id="303" name="Picture 302" descr="https://www.slickcharts.com/img/down.gif">
          <a:extLst>
            <a:ext uri="{FF2B5EF4-FFF2-40B4-BE49-F238E27FC236}">
              <a16:creationId xmlns:a16="http://schemas.microsoft.com/office/drawing/2014/main" id="{D5929044-2194-4F31-A296-C9922EF56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3975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280</xdr:row>
      <xdr:rowOff>0</xdr:rowOff>
    </xdr:from>
    <xdr:to>
      <xdr:col>4</xdr:col>
      <xdr:colOff>85725</xdr:colOff>
      <xdr:row>280</xdr:row>
      <xdr:rowOff>47625</xdr:rowOff>
    </xdr:to>
    <xdr:pic>
      <xdr:nvPicPr>
        <xdr:cNvPr id="304" name="Picture 303" descr="https://www.slickcharts.com/img/up.gif">
          <a:extLst>
            <a:ext uri="{FF2B5EF4-FFF2-40B4-BE49-F238E27FC236}">
              <a16:creationId xmlns:a16="http://schemas.microsoft.com/office/drawing/2014/main" id="{ED5ADD66-36AA-4F6A-9453-52B846592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4737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281</xdr:row>
      <xdr:rowOff>0</xdr:rowOff>
    </xdr:from>
    <xdr:to>
      <xdr:col>4</xdr:col>
      <xdr:colOff>85725</xdr:colOff>
      <xdr:row>281</xdr:row>
      <xdr:rowOff>47625</xdr:rowOff>
    </xdr:to>
    <xdr:pic>
      <xdr:nvPicPr>
        <xdr:cNvPr id="305" name="Picture 304" descr="https://www.slickcharts.com/img/up.gif">
          <a:extLst>
            <a:ext uri="{FF2B5EF4-FFF2-40B4-BE49-F238E27FC236}">
              <a16:creationId xmlns:a16="http://schemas.microsoft.com/office/drawing/2014/main" id="{C519FC93-4939-494C-B52F-67ACCABDA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5499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282</xdr:row>
      <xdr:rowOff>0</xdr:rowOff>
    </xdr:from>
    <xdr:to>
      <xdr:col>4</xdr:col>
      <xdr:colOff>85725</xdr:colOff>
      <xdr:row>282</xdr:row>
      <xdr:rowOff>47625</xdr:rowOff>
    </xdr:to>
    <xdr:pic>
      <xdr:nvPicPr>
        <xdr:cNvPr id="306" name="Picture 305" descr="https://www.slickcharts.com/img/up.gif">
          <a:extLst>
            <a:ext uri="{FF2B5EF4-FFF2-40B4-BE49-F238E27FC236}">
              <a16:creationId xmlns:a16="http://schemas.microsoft.com/office/drawing/2014/main" id="{59B2ED5C-7070-4DF3-8BDE-B72A339DE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6261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283</xdr:row>
      <xdr:rowOff>0</xdr:rowOff>
    </xdr:from>
    <xdr:to>
      <xdr:col>4</xdr:col>
      <xdr:colOff>85725</xdr:colOff>
      <xdr:row>283</xdr:row>
      <xdr:rowOff>47625</xdr:rowOff>
    </xdr:to>
    <xdr:pic>
      <xdr:nvPicPr>
        <xdr:cNvPr id="307" name="Picture 306" descr="https://www.slickcharts.com/img/down.gif">
          <a:extLst>
            <a:ext uri="{FF2B5EF4-FFF2-40B4-BE49-F238E27FC236}">
              <a16:creationId xmlns:a16="http://schemas.microsoft.com/office/drawing/2014/main" id="{A33BAEF2-A08A-4CBA-8570-8A19A7412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6832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284</xdr:row>
      <xdr:rowOff>0</xdr:rowOff>
    </xdr:from>
    <xdr:to>
      <xdr:col>4</xdr:col>
      <xdr:colOff>85725</xdr:colOff>
      <xdr:row>284</xdr:row>
      <xdr:rowOff>47625</xdr:rowOff>
    </xdr:to>
    <xdr:pic>
      <xdr:nvPicPr>
        <xdr:cNvPr id="308" name="Picture 307" descr="https://www.slickcharts.com/img/down.gif">
          <a:extLst>
            <a:ext uri="{FF2B5EF4-FFF2-40B4-BE49-F238E27FC236}">
              <a16:creationId xmlns:a16="http://schemas.microsoft.com/office/drawing/2014/main" id="{551EDFD1-0204-4D4F-ABE7-D212C2164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7404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285</xdr:row>
      <xdr:rowOff>0</xdr:rowOff>
    </xdr:from>
    <xdr:to>
      <xdr:col>4</xdr:col>
      <xdr:colOff>85725</xdr:colOff>
      <xdr:row>285</xdr:row>
      <xdr:rowOff>47625</xdr:rowOff>
    </xdr:to>
    <xdr:pic>
      <xdr:nvPicPr>
        <xdr:cNvPr id="309" name="Picture 308" descr="https://www.slickcharts.com/img/down.gif">
          <a:extLst>
            <a:ext uri="{FF2B5EF4-FFF2-40B4-BE49-F238E27FC236}">
              <a16:creationId xmlns:a16="http://schemas.microsoft.com/office/drawing/2014/main" id="{DD24BF71-73AC-4054-981B-FDD09F25C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7975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286</xdr:row>
      <xdr:rowOff>0</xdr:rowOff>
    </xdr:from>
    <xdr:to>
      <xdr:col>4</xdr:col>
      <xdr:colOff>85725</xdr:colOff>
      <xdr:row>286</xdr:row>
      <xdr:rowOff>47625</xdr:rowOff>
    </xdr:to>
    <xdr:pic>
      <xdr:nvPicPr>
        <xdr:cNvPr id="310" name="Picture 309" descr="https://www.slickcharts.com/img/up.gif">
          <a:extLst>
            <a:ext uri="{FF2B5EF4-FFF2-40B4-BE49-F238E27FC236}">
              <a16:creationId xmlns:a16="http://schemas.microsoft.com/office/drawing/2014/main" id="{53DD4450-1203-4134-A698-16031C2DE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8547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287</xdr:row>
      <xdr:rowOff>0</xdr:rowOff>
    </xdr:from>
    <xdr:to>
      <xdr:col>4</xdr:col>
      <xdr:colOff>85725</xdr:colOff>
      <xdr:row>287</xdr:row>
      <xdr:rowOff>47625</xdr:rowOff>
    </xdr:to>
    <xdr:pic>
      <xdr:nvPicPr>
        <xdr:cNvPr id="311" name="Picture 310" descr="https://www.slickcharts.com/img/up.gif">
          <a:extLst>
            <a:ext uri="{FF2B5EF4-FFF2-40B4-BE49-F238E27FC236}">
              <a16:creationId xmlns:a16="http://schemas.microsoft.com/office/drawing/2014/main" id="{8D4A9F48-70D5-47FF-A1A5-68600D975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9118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288</xdr:row>
      <xdr:rowOff>0</xdr:rowOff>
    </xdr:from>
    <xdr:to>
      <xdr:col>4</xdr:col>
      <xdr:colOff>85725</xdr:colOff>
      <xdr:row>288</xdr:row>
      <xdr:rowOff>47625</xdr:rowOff>
    </xdr:to>
    <xdr:pic>
      <xdr:nvPicPr>
        <xdr:cNvPr id="312" name="Picture 311" descr="https://www.slickcharts.com/img/up.gif">
          <a:extLst>
            <a:ext uri="{FF2B5EF4-FFF2-40B4-BE49-F238E27FC236}">
              <a16:creationId xmlns:a16="http://schemas.microsoft.com/office/drawing/2014/main" id="{DFFB32B2-A320-4814-B093-A9FE18D5C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9537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289</xdr:row>
      <xdr:rowOff>0</xdr:rowOff>
    </xdr:from>
    <xdr:to>
      <xdr:col>4</xdr:col>
      <xdr:colOff>85725</xdr:colOff>
      <xdr:row>289</xdr:row>
      <xdr:rowOff>47625</xdr:rowOff>
    </xdr:to>
    <xdr:pic>
      <xdr:nvPicPr>
        <xdr:cNvPr id="313" name="Picture 312" descr="https://www.slickcharts.com/img/down.gif">
          <a:extLst>
            <a:ext uri="{FF2B5EF4-FFF2-40B4-BE49-F238E27FC236}">
              <a16:creationId xmlns:a16="http://schemas.microsoft.com/office/drawing/2014/main" id="{65DC68CE-93BF-47FA-BE98-DDA653E5F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0109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290</xdr:row>
      <xdr:rowOff>0</xdr:rowOff>
    </xdr:from>
    <xdr:to>
      <xdr:col>4</xdr:col>
      <xdr:colOff>85725</xdr:colOff>
      <xdr:row>290</xdr:row>
      <xdr:rowOff>47625</xdr:rowOff>
    </xdr:to>
    <xdr:pic>
      <xdr:nvPicPr>
        <xdr:cNvPr id="314" name="Picture 313" descr="https://www.slickcharts.com/img/up.gif">
          <a:extLst>
            <a:ext uri="{FF2B5EF4-FFF2-40B4-BE49-F238E27FC236}">
              <a16:creationId xmlns:a16="http://schemas.microsoft.com/office/drawing/2014/main" id="{8DC67D74-F939-4B80-BD82-355671473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0528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291</xdr:row>
      <xdr:rowOff>0</xdr:rowOff>
    </xdr:from>
    <xdr:to>
      <xdr:col>4</xdr:col>
      <xdr:colOff>85725</xdr:colOff>
      <xdr:row>291</xdr:row>
      <xdr:rowOff>47625</xdr:rowOff>
    </xdr:to>
    <xdr:pic>
      <xdr:nvPicPr>
        <xdr:cNvPr id="315" name="Picture 314" descr="https://www.slickcharts.com/img/up.gif">
          <a:extLst>
            <a:ext uri="{FF2B5EF4-FFF2-40B4-BE49-F238E27FC236}">
              <a16:creationId xmlns:a16="http://schemas.microsoft.com/office/drawing/2014/main" id="{5FE77F7A-CAB9-4A37-874B-55D89F736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1671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292</xdr:row>
      <xdr:rowOff>0</xdr:rowOff>
    </xdr:from>
    <xdr:to>
      <xdr:col>4</xdr:col>
      <xdr:colOff>85725</xdr:colOff>
      <xdr:row>292</xdr:row>
      <xdr:rowOff>47625</xdr:rowOff>
    </xdr:to>
    <xdr:pic>
      <xdr:nvPicPr>
        <xdr:cNvPr id="316" name="Picture 315" descr="https://www.slickcharts.com/img/down.gif">
          <a:extLst>
            <a:ext uri="{FF2B5EF4-FFF2-40B4-BE49-F238E27FC236}">
              <a16:creationId xmlns:a16="http://schemas.microsoft.com/office/drawing/2014/main" id="{986DF67C-4253-4E2A-B666-79476996F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2433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293</xdr:row>
      <xdr:rowOff>0</xdr:rowOff>
    </xdr:from>
    <xdr:to>
      <xdr:col>4</xdr:col>
      <xdr:colOff>85725</xdr:colOff>
      <xdr:row>293</xdr:row>
      <xdr:rowOff>47625</xdr:rowOff>
    </xdr:to>
    <xdr:pic>
      <xdr:nvPicPr>
        <xdr:cNvPr id="317" name="Picture 316" descr="https://www.slickcharts.com/img/up.gif">
          <a:extLst>
            <a:ext uri="{FF2B5EF4-FFF2-40B4-BE49-F238E27FC236}">
              <a16:creationId xmlns:a16="http://schemas.microsoft.com/office/drawing/2014/main" id="{B60A91A9-92AF-4A1C-A5F3-26DE48141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2852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294</xdr:row>
      <xdr:rowOff>0</xdr:rowOff>
    </xdr:from>
    <xdr:to>
      <xdr:col>4</xdr:col>
      <xdr:colOff>85725</xdr:colOff>
      <xdr:row>294</xdr:row>
      <xdr:rowOff>47625</xdr:rowOff>
    </xdr:to>
    <xdr:pic>
      <xdr:nvPicPr>
        <xdr:cNvPr id="318" name="Picture 317" descr="https://www.slickcharts.com/img/up.gif">
          <a:extLst>
            <a:ext uri="{FF2B5EF4-FFF2-40B4-BE49-F238E27FC236}">
              <a16:creationId xmlns:a16="http://schemas.microsoft.com/office/drawing/2014/main" id="{CE52E766-BA2C-4C40-B90A-9E023F2DD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3424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295</xdr:row>
      <xdr:rowOff>0</xdr:rowOff>
    </xdr:from>
    <xdr:to>
      <xdr:col>4</xdr:col>
      <xdr:colOff>85725</xdr:colOff>
      <xdr:row>295</xdr:row>
      <xdr:rowOff>47625</xdr:rowOff>
    </xdr:to>
    <xdr:pic>
      <xdr:nvPicPr>
        <xdr:cNvPr id="319" name="Picture 318" descr="https://www.slickcharts.com/img/up.gif">
          <a:extLst>
            <a:ext uri="{FF2B5EF4-FFF2-40B4-BE49-F238E27FC236}">
              <a16:creationId xmlns:a16="http://schemas.microsoft.com/office/drawing/2014/main" id="{62FFC02F-521E-4A50-A19A-3414C6C55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3995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296</xdr:row>
      <xdr:rowOff>0</xdr:rowOff>
    </xdr:from>
    <xdr:to>
      <xdr:col>4</xdr:col>
      <xdr:colOff>85725</xdr:colOff>
      <xdr:row>296</xdr:row>
      <xdr:rowOff>47625</xdr:rowOff>
    </xdr:to>
    <xdr:pic>
      <xdr:nvPicPr>
        <xdr:cNvPr id="320" name="Picture 319" descr="https://www.slickcharts.com/img/up.gif">
          <a:extLst>
            <a:ext uri="{FF2B5EF4-FFF2-40B4-BE49-F238E27FC236}">
              <a16:creationId xmlns:a16="http://schemas.microsoft.com/office/drawing/2014/main" id="{4561FAF6-68CD-46C5-837D-D277FC1C2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4567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297</xdr:row>
      <xdr:rowOff>0</xdr:rowOff>
    </xdr:from>
    <xdr:to>
      <xdr:col>4</xdr:col>
      <xdr:colOff>85725</xdr:colOff>
      <xdr:row>297</xdr:row>
      <xdr:rowOff>47625</xdr:rowOff>
    </xdr:to>
    <xdr:pic>
      <xdr:nvPicPr>
        <xdr:cNvPr id="321" name="Picture 320" descr="https://www.slickcharts.com/img/down.gif">
          <a:extLst>
            <a:ext uri="{FF2B5EF4-FFF2-40B4-BE49-F238E27FC236}">
              <a16:creationId xmlns:a16="http://schemas.microsoft.com/office/drawing/2014/main" id="{80068928-5B00-4777-8E51-36895389B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5519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298</xdr:row>
      <xdr:rowOff>0</xdr:rowOff>
    </xdr:from>
    <xdr:to>
      <xdr:col>4</xdr:col>
      <xdr:colOff>85725</xdr:colOff>
      <xdr:row>298</xdr:row>
      <xdr:rowOff>47625</xdr:rowOff>
    </xdr:to>
    <xdr:pic>
      <xdr:nvPicPr>
        <xdr:cNvPr id="322" name="Picture 321" descr="https://www.slickcharts.com/img/up.gif">
          <a:extLst>
            <a:ext uri="{FF2B5EF4-FFF2-40B4-BE49-F238E27FC236}">
              <a16:creationId xmlns:a16="http://schemas.microsoft.com/office/drawing/2014/main" id="{57341471-8198-46FE-A2FB-F82347B57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6091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299</xdr:row>
      <xdr:rowOff>0</xdr:rowOff>
    </xdr:from>
    <xdr:to>
      <xdr:col>4</xdr:col>
      <xdr:colOff>85725</xdr:colOff>
      <xdr:row>299</xdr:row>
      <xdr:rowOff>47625</xdr:rowOff>
    </xdr:to>
    <xdr:pic>
      <xdr:nvPicPr>
        <xdr:cNvPr id="323" name="Picture 322" descr="https://www.slickcharts.com/img/up.gif">
          <a:extLst>
            <a:ext uri="{FF2B5EF4-FFF2-40B4-BE49-F238E27FC236}">
              <a16:creationId xmlns:a16="http://schemas.microsoft.com/office/drawing/2014/main" id="{EEACC97E-1412-4484-AED5-6EA707054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6510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300</xdr:row>
      <xdr:rowOff>0</xdr:rowOff>
    </xdr:from>
    <xdr:to>
      <xdr:col>4</xdr:col>
      <xdr:colOff>85725</xdr:colOff>
      <xdr:row>300</xdr:row>
      <xdr:rowOff>47625</xdr:rowOff>
    </xdr:to>
    <xdr:pic>
      <xdr:nvPicPr>
        <xdr:cNvPr id="324" name="Picture 323" descr="https://www.slickcharts.com/img/down.gif">
          <a:extLst>
            <a:ext uri="{FF2B5EF4-FFF2-40B4-BE49-F238E27FC236}">
              <a16:creationId xmlns:a16="http://schemas.microsoft.com/office/drawing/2014/main" id="{969C3E9B-F08D-4227-9AAE-EE2588095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7653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301</xdr:row>
      <xdr:rowOff>0</xdr:rowOff>
    </xdr:from>
    <xdr:to>
      <xdr:col>4</xdr:col>
      <xdr:colOff>85725</xdr:colOff>
      <xdr:row>301</xdr:row>
      <xdr:rowOff>47625</xdr:rowOff>
    </xdr:to>
    <xdr:pic>
      <xdr:nvPicPr>
        <xdr:cNvPr id="325" name="Picture 324" descr="https://www.slickcharts.com/img/up.gif">
          <a:extLst>
            <a:ext uri="{FF2B5EF4-FFF2-40B4-BE49-F238E27FC236}">
              <a16:creationId xmlns:a16="http://schemas.microsoft.com/office/drawing/2014/main" id="{B48B5E81-7151-4728-9E50-9EBF378AA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8224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302</xdr:row>
      <xdr:rowOff>0</xdr:rowOff>
    </xdr:from>
    <xdr:to>
      <xdr:col>4</xdr:col>
      <xdr:colOff>85725</xdr:colOff>
      <xdr:row>302</xdr:row>
      <xdr:rowOff>47625</xdr:rowOff>
    </xdr:to>
    <xdr:pic>
      <xdr:nvPicPr>
        <xdr:cNvPr id="326" name="Picture 325" descr="https://www.slickcharts.com/img/up.gif">
          <a:extLst>
            <a:ext uri="{FF2B5EF4-FFF2-40B4-BE49-F238E27FC236}">
              <a16:creationId xmlns:a16="http://schemas.microsoft.com/office/drawing/2014/main" id="{886C6CE5-B2EE-4571-8D1D-CB22A7686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8796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303</xdr:row>
      <xdr:rowOff>0</xdr:rowOff>
    </xdr:from>
    <xdr:to>
      <xdr:col>4</xdr:col>
      <xdr:colOff>85725</xdr:colOff>
      <xdr:row>303</xdr:row>
      <xdr:rowOff>47625</xdr:rowOff>
    </xdr:to>
    <xdr:pic>
      <xdr:nvPicPr>
        <xdr:cNvPr id="327" name="Picture 326" descr="https://www.slickcharts.com/img/up.gif">
          <a:extLst>
            <a:ext uri="{FF2B5EF4-FFF2-40B4-BE49-F238E27FC236}">
              <a16:creationId xmlns:a16="http://schemas.microsoft.com/office/drawing/2014/main" id="{5B0636A9-20E9-41AE-9C59-74354558B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9367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304</xdr:row>
      <xdr:rowOff>0</xdr:rowOff>
    </xdr:from>
    <xdr:to>
      <xdr:col>4</xdr:col>
      <xdr:colOff>85725</xdr:colOff>
      <xdr:row>304</xdr:row>
      <xdr:rowOff>47625</xdr:rowOff>
    </xdr:to>
    <xdr:pic>
      <xdr:nvPicPr>
        <xdr:cNvPr id="328" name="Picture 327" descr="https://www.slickcharts.com/img/up.gif">
          <a:extLst>
            <a:ext uri="{FF2B5EF4-FFF2-40B4-BE49-F238E27FC236}">
              <a16:creationId xmlns:a16="http://schemas.microsoft.com/office/drawing/2014/main" id="{83034767-4AD3-4CE5-929C-D4F391000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320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305</xdr:row>
      <xdr:rowOff>0</xdr:rowOff>
    </xdr:from>
    <xdr:to>
      <xdr:col>4</xdr:col>
      <xdr:colOff>85725</xdr:colOff>
      <xdr:row>305</xdr:row>
      <xdr:rowOff>47625</xdr:rowOff>
    </xdr:to>
    <xdr:pic>
      <xdr:nvPicPr>
        <xdr:cNvPr id="329" name="Picture 328" descr="https://www.slickcharts.com/img/down.gif">
          <a:extLst>
            <a:ext uri="{FF2B5EF4-FFF2-40B4-BE49-F238E27FC236}">
              <a16:creationId xmlns:a16="http://schemas.microsoft.com/office/drawing/2014/main" id="{EB0FA4E2-05A0-409F-AE8B-29E37924E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1082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306</xdr:row>
      <xdr:rowOff>0</xdr:rowOff>
    </xdr:from>
    <xdr:to>
      <xdr:col>4</xdr:col>
      <xdr:colOff>85725</xdr:colOff>
      <xdr:row>306</xdr:row>
      <xdr:rowOff>47625</xdr:rowOff>
    </xdr:to>
    <xdr:pic>
      <xdr:nvPicPr>
        <xdr:cNvPr id="330" name="Picture 329" descr="https://www.slickcharts.com/img/down.gif">
          <a:extLst>
            <a:ext uri="{FF2B5EF4-FFF2-40B4-BE49-F238E27FC236}">
              <a16:creationId xmlns:a16="http://schemas.microsoft.com/office/drawing/2014/main" id="{A6D3715F-1969-4F1F-BC9A-544CC28E9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2034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307</xdr:row>
      <xdr:rowOff>0</xdr:rowOff>
    </xdr:from>
    <xdr:to>
      <xdr:col>4</xdr:col>
      <xdr:colOff>85725</xdr:colOff>
      <xdr:row>307</xdr:row>
      <xdr:rowOff>47625</xdr:rowOff>
    </xdr:to>
    <xdr:pic>
      <xdr:nvPicPr>
        <xdr:cNvPr id="331" name="Picture 330" descr="https://www.slickcharts.com/img/up.gif">
          <a:extLst>
            <a:ext uri="{FF2B5EF4-FFF2-40B4-BE49-F238E27FC236}">
              <a16:creationId xmlns:a16="http://schemas.microsoft.com/office/drawing/2014/main" id="{A4F8B557-029E-4EA5-A5F5-40B2558A0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2606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308</xdr:row>
      <xdr:rowOff>0</xdr:rowOff>
    </xdr:from>
    <xdr:to>
      <xdr:col>4</xdr:col>
      <xdr:colOff>85725</xdr:colOff>
      <xdr:row>308</xdr:row>
      <xdr:rowOff>47625</xdr:rowOff>
    </xdr:to>
    <xdr:pic>
      <xdr:nvPicPr>
        <xdr:cNvPr id="332" name="Picture 331" descr="https://www.slickcharts.com/img/up.gif">
          <a:extLst>
            <a:ext uri="{FF2B5EF4-FFF2-40B4-BE49-F238E27FC236}">
              <a16:creationId xmlns:a16="http://schemas.microsoft.com/office/drawing/2014/main" id="{8DA3DDE6-FC0E-4788-996D-B2BB44F68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3177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309</xdr:row>
      <xdr:rowOff>0</xdr:rowOff>
    </xdr:from>
    <xdr:to>
      <xdr:col>4</xdr:col>
      <xdr:colOff>85725</xdr:colOff>
      <xdr:row>309</xdr:row>
      <xdr:rowOff>47625</xdr:rowOff>
    </xdr:to>
    <xdr:pic>
      <xdr:nvPicPr>
        <xdr:cNvPr id="333" name="Picture 332" descr="https://www.slickcharts.com/img/up.gif">
          <a:extLst>
            <a:ext uri="{FF2B5EF4-FFF2-40B4-BE49-F238E27FC236}">
              <a16:creationId xmlns:a16="http://schemas.microsoft.com/office/drawing/2014/main" id="{E6BE8C83-544D-49F6-B11B-4F5FC5752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3749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310</xdr:row>
      <xdr:rowOff>0</xdr:rowOff>
    </xdr:from>
    <xdr:to>
      <xdr:col>4</xdr:col>
      <xdr:colOff>85725</xdr:colOff>
      <xdr:row>310</xdr:row>
      <xdr:rowOff>47625</xdr:rowOff>
    </xdr:to>
    <xdr:pic>
      <xdr:nvPicPr>
        <xdr:cNvPr id="334" name="Picture 333" descr="https://www.slickcharts.com/img/up.gif">
          <a:extLst>
            <a:ext uri="{FF2B5EF4-FFF2-40B4-BE49-F238E27FC236}">
              <a16:creationId xmlns:a16="http://schemas.microsoft.com/office/drawing/2014/main" id="{62BB30B7-B668-4747-B3C0-03C256C94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4320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311</xdr:row>
      <xdr:rowOff>0</xdr:rowOff>
    </xdr:from>
    <xdr:to>
      <xdr:col>4</xdr:col>
      <xdr:colOff>85725</xdr:colOff>
      <xdr:row>311</xdr:row>
      <xdr:rowOff>47625</xdr:rowOff>
    </xdr:to>
    <xdr:pic>
      <xdr:nvPicPr>
        <xdr:cNvPr id="335" name="Picture 334" descr="https://www.slickcharts.com/img/up.gif">
          <a:extLst>
            <a:ext uri="{FF2B5EF4-FFF2-40B4-BE49-F238E27FC236}">
              <a16:creationId xmlns:a16="http://schemas.microsoft.com/office/drawing/2014/main" id="{02588EFF-8BCA-4240-904B-95B7721B2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4892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312</xdr:row>
      <xdr:rowOff>0</xdr:rowOff>
    </xdr:from>
    <xdr:to>
      <xdr:col>4</xdr:col>
      <xdr:colOff>85725</xdr:colOff>
      <xdr:row>312</xdr:row>
      <xdr:rowOff>47625</xdr:rowOff>
    </xdr:to>
    <xdr:pic>
      <xdr:nvPicPr>
        <xdr:cNvPr id="336" name="Picture 335" descr="https://www.slickcharts.com/img/down.gif">
          <a:extLst>
            <a:ext uri="{FF2B5EF4-FFF2-40B4-BE49-F238E27FC236}">
              <a16:creationId xmlns:a16="http://schemas.microsoft.com/office/drawing/2014/main" id="{D508F875-B4B2-466E-8332-DD72E7CDE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5654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313</xdr:row>
      <xdr:rowOff>0</xdr:rowOff>
    </xdr:from>
    <xdr:to>
      <xdr:col>4</xdr:col>
      <xdr:colOff>85725</xdr:colOff>
      <xdr:row>313</xdr:row>
      <xdr:rowOff>47625</xdr:rowOff>
    </xdr:to>
    <xdr:pic>
      <xdr:nvPicPr>
        <xdr:cNvPr id="337" name="Picture 336" descr="https://www.slickcharts.com/img/up.gif">
          <a:extLst>
            <a:ext uri="{FF2B5EF4-FFF2-40B4-BE49-F238E27FC236}">
              <a16:creationId xmlns:a16="http://schemas.microsoft.com/office/drawing/2014/main" id="{82E9E6B6-BB0D-4DED-8340-E475B1F44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6225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314</xdr:row>
      <xdr:rowOff>0</xdr:rowOff>
    </xdr:from>
    <xdr:to>
      <xdr:col>4</xdr:col>
      <xdr:colOff>85725</xdr:colOff>
      <xdr:row>314</xdr:row>
      <xdr:rowOff>47625</xdr:rowOff>
    </xdr:to>
    <xdr:pic>
      <xdr:nvPicPr>
        <xdr:cNvPr id="338" name="Picture 337" descr="https://www.slickcharts.com/img/up.gif">
          <a:extLst>
            <a:ext uri="{FF2B5EF4-FFF2-40B4-BE49-F238E27FC236}">
              <a16:creationId xmlns:a16="http://schemas.microsoft.com/office/drawing/2014/main" id="{B9866ECC-391B-42FB-9C50-0DA717251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6987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315</xdr:row>
      <xdr:rowOff>0</xdr:rowOff>
    </xdr:from>
    <xdr:to>
      <xdr:col>4</xdr:col>
      <xdr:colOff>85725</xdr:colOff>
      <xdr:row>315</xdr:row>
      <xdr:rowOff>47625</xdr:rowOff>
    </xdr:to>
    <xdr:pic>
      <xdr:nvPicPr>
        <xdr:cNvPr id="339" name="Picture 338" descr="https://www.slickcharts.com/img/down.gif">
          <a:extLst>
            <a:ext uri="{FF2B5EF4-FFF2-40B4-BE49-F238E27FC236}">
              <a16:creationId xmlns:a16="http://schemas.microsoft.com/office/drawing/2014/main" id="{D8CADEA1-7657-450C-B594-00468E48C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7749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316</xdr:row>
      <xdr:rowOff>0</xdr:rowOff>
    </xdr:from>
    <xdr:to>
      <xdr:col>4</xdr:col>
      <xdr:colOff>85725</xdr:colOff>
      <xdr:row>316</xdr:row>
      <xdr:rowOff>47625</xdr:rowOff>
    </xdr:to>
    <xdr:pic>
      <xdr:nvPicPr>
        <xdr:cNvPr id="340" name="Picture 339" descr="https://www.slickcharts.com/img/down.gif">
          <a:extLst>
            <a:ext uri="{FF2B5EF4-FFF2-40B4-BE49-F238E27FC236}">
              <a16:creationId xmlns:a16="http://schemas.microsoft.com/office/drawing/2014/main" id="{410EBE9E-473E-4B39-82C7-A4792734C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8168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317</xdr:row>
      <xdr:rowOff>0</xdr:rowOff>
    </xdr:from>
    <xdr:to>
      <xdr:col>4</xdr:col>
      <xdr:colOff>85725</xdr:colOff>
      <xdr:row>317</xdr:row>
      <xdr:rowOff>47625</xdr:rowOff>
    </xdr:to>
    <xdr:pic>
      <xdr:nvPicPr>
        <xdr:cNvPr id="341" name="Picture 340" descr="https://www.slickcharts.com/img/up.gif">
          <a:extLst>
            <a:ext uri="{FF2B5EF4-FFF2-40B4-BE49-F238E27FC236}">
              <a16:creationId xmlns:a16="http://schemas.microsoft.com/office/drawing/2014/main" id="{84B491E3-ACD7-416D-B6AA-4F00AB425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8930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318</xdr:row>
      <xdr:rowOff>0</xdr:rowOff>
    </xdr:from>
    <xdr:to>
      <xdr:col>4</xdr:col>
      <xdr:colOff>85725</xdr:colOff>
      <xdr:row>318</xdr:row>
      <xdr:rowOff>47625</xdr:rowOff>
    </xdr:to>
    <xdr:pic>
      <xdr:nvPicPr>
        <xdr:cNvPr id="342" name="Picture 341" descr="https://www.slickcharts.com/img/down.gif">
          <a:extLst>
            <a:ext uri="{FF2B5EF4-FFF2-40B4-BE49-F238E27FC236}">
              <a16:creationId xmlns:a16="http://schemas.microsoft.com/office/drawing/2014/main" id="{38070901-343D-47CE-955D-C07F1EF9E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9692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319</xdr:row>
      <xdr:rowOff>0</xdr:rowOff>
    </xdr:from>
    <xdr:to>
      <xdr:col>4</xdr:col>
      <xdr:colOff>85725</xdr:colOff>
      <xdr:row>319</xdr:row>
      <xdr:rowOff>47625</xdr:rowOff>
    </xdr:to>
    <xdr:pic>
      <xdr:nvPicPr>
        <xdr:cNvPr id="343" name="Picture 342" descr="https://www.slickcharts.com/img/down.gif">
          <a:extLst>
            <a:ext uri="{FF2B5EF4-FFF2-40B4-BE49-F238E27FC236}">
              <a16:creationId xmlns:a16="http://schemas.microsoft.com/office/drawing/2014/main" id="{A74C53BD-456C-4FB6-9DDF-3EE7793B5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0454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320</xdr:row>
      <xdr:rowOff>0</xdr:rowOff>
    </xdr:from>
    <xdr:to>
      <xdr:col>4</xdr:col>
      <xdr:colOff>85725</xdr:colOff>
      <xdr:row>320</xdr:row>
      <xdr:rowOff>47625</xdr:rowOff>
    </xdr:to>
    <xdr:pic>
      <xdr:nvPicPr>
        <xdr:cNvPr id="344" name="Picture 343" descr="https://www.slickcharts.com/img/up.gif">
          <a:extLst>
            <a:ext uri="{FF2B5EF4-FFF2-40B4-BE49-F238E27FC236}">
              <a16:creationId xmlns:a16="http://schemas.microsoft.com/office/drawing/2014/main" id="{C363EA80-19F8-4250-8F76-5658E3BEF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0873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321</xdr:row>
      <xdr:rowOff>0</xdr:rowOff>
    </xdr:from>
    <xdr:to>
      <xdr:col>4</xdr:col>
      <xdr:colOff>85725</xdr:colOff>
      <xdr:row>321</xdr:row>
      <xdr:rowOff>47625</xdr:rowOff>
    </xdr:to>
    <xdr:pic>
      <xdr:nvPicPr>
        <xdr:cNvPr id="345" name="Picture 344" descr="https://www.slickcharts.com/img/up.gif">
          <a:extLst>
            <a:ext uri="{FF2B5EF4-FFF2-40B4-BE49-F238E27FC236}">
              <a16:creationId xmlns:a16="http://schemas.microsoft.com/office/drawing/2014/main" id="{C09BBE8E-3E7F-4583-A687-817FDE2C0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1445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322</xdr:row>
      <xdr:rowOff>0</xdr:rowOff>
    </xdr:from>
    <xdr:to>
      <xdr:col>4</xdr:col>
      <xdr:colOff>85725</xdr:colOff>
      <xdr:row>322</xdr:row>
      <xdr:rowOff>47625</xdr:rowOff>
    </xdr:to>
    <xdr:pic>
      <xdr:nvPicPr>
        <xdr:cNvPr id="346" name="Picture 345" descr="https://www.slickcharts.com/img/down.gif">
          <a:extLst>
            <a:ext uri="{FF2B5EF4-FFF2-40B4-BE49-F238E27FC236}">
              <a16:creationId xmlns:a16="http://schemas.microsoft.com/office/drawing/2014/main" id="{5F661100-C6EC-4490-83F1-80C147855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2397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323</xdr:row>
      <xdr:rowOff>0</xdr:rowOff>
    </xdr:from>
    <xdr:to>
      <xdr:col>4</xdr:col>
      <xdr:colOff>85725</xdr:colOff>
      <xdr:row>323</xdr:row>
      <xdr:rowOff>47625</xdr:rowOff>
    </xdr:to>
    <xdr:pic>
      <xdr:nvPicPr>
        <xdr:cNvPr id="347" name="Picture 346" descr="https://www.slickcharts.com/img/down.gif">
          <a:extLst>
            <a:ext uri="{FF2B5EF4-FFF2-40B4-BE49-F238E27FC236}">
              <a16:creationId xmlns:a16="http://schemas.microsoft.com/office/drawing/2014/main" id="{5F8CA6B3-B1C3-4785-A454-8D7C2B5E7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2969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324</xdr:row>
      <xdr:rowOff>0</xdr:rowOff>
    </xdr:from>
    <xdr:to>
      <xdr:col>4</xdr:col>
      <xdr:colOff>85725</xdr:colOff>
      <xdr:row>324</xdr:row>
      <xdr:rowOff>47625</xdr:rowOff>
    </xdr:to>
    <xdr:pic>
      <xdr:nvPicPr>
        <xdr:cNvPr id="348" name="Picture 347" descr="https://www.slickcharts.com/img/up.gif">
          <a:extLst>
            <a:ext uri="{FF2B5EF4-FFF2-40B4-BE49-F238E27FC236}">
              <a16:creationId xmlns:a16="http://schemas.microsoft.com/office/drawing/2014/main" id="{6C3127B6-964B-4519-A933-BE3667595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3388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325</xdr:row>
      <xdr:rowOff>0</xdr:rowOff>
    </xdr:from>
    <xdr:to>
      <xdr:col>4</xdr:col>
      <xdr:colOff>85725</xdr:colOff>
      <xdr:row>325</xdr:row>
      <xdr:rowOff>47625</xdr:rowOff>
    </xdr:to>
    <xdr:pic>
      <xdr:nvPicPr>
        <xdr:cNvPr id="349" name="Picture 348" descr="https://www.slickcharts.com/img/up.gif">
          <a:extLst>
            <a:ext uri="{FF2B5EF4-FFF2-40B4-BE49-F238E27FC236}">
              <a16:creationId xmlns:a16="http://schemas.microsoft.com/office/drawing/2014/main" id="{1064B50A-DAB8-4428-B2AB-8D7D78C8C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4150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326</xdr:row>
      <xdr:rowOff>0</xdr:rowOff>
    </xdr:from>
    <xdr:to>
      <xdr:col>4</xdr:col>
      <xdr:colOff>85725</xdr:colOff>
      <xdr:row>326</xdr:row>
      <xdr:rowOff>47625</xdr:rowOff>
    </xdr:to>
    <xdr:pic>
      <xdr:nvPicPr>
        <xdr:cNvPr id="350" name="Picture 349" descr="https://www.slickcharts.com/img/up.gif">
          <a:extLst>
            <a:ext uri="{FF2B5EF4-FFF2-40B4-BE49-F238E27FC236}">
              <a16:creationId xmlns:a16="http://schemas.microsoft.com/office/drawing/2014/main" id="{3B967A90-566C-4C2F-86F7-924EE1321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5103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327</xdr:row>
      <xdr:rowOff>0</xdr:rowOff>
    </xdr:from>
    <xdr:to>
      <xdr:col>4</xdr:col>
      <xdr:colOff>85725</xdr:colOff>
      <xdr:row>327</xdr:row>
      <xdr:rowOff>47625</xdr:rowOff>
    </xdr:to>
    <xdr:pic>
      <xdr:nvPicPr>
        <xdr:cNvPr id="351" name="Picture 350" descr="https://www.slickcharts.com/img/up.gif">
          <a:extLst>
            <a:ext uri="{FF2B5EF4-FFF2-40B4-BE49-F238E27FC236}">
              <a16:creationId xmlns:a16="http://schemas.microsoft.com/office/drawing/2014/main" id="{494EA719-A8B6-4586-BDC4-4D9E28040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5674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328</xdr:row>
      <xdr:rowOff>0</xdr:rowOff>
    </xdr:from>
    <xdr:to>
      <xdr:col>4</xdr:col>
      <xdr:colOff>85725</xdr:colOff>
      <xdr:row>328</xdr:row>
      <xdr:rowOff>47625</xdr:rowOff>
    </xdr:to>
    <xdr:pic>
      <xdr:nvPicPr>
        <xdr:cNvPr id="352" name="Picture 351" descr="https://www.slickcharts.com/img/up.gif">
          <a:extLst>
            <a:ext uri="{FF2B5EF4-FFF2-40B4-BE49-F238E27FC236}">
              <a16:creationId xmlns:a16="http://schemas.microsoft.com/office/drawing/2014/main" id="{DE30B47B-25EE-4F3B-BD15-807BCA03F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6436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329</xdr:row>
      <xdr:rowOff>0</xdr:rowOff>
    </xdr:from>
    <xdr:to>
      <xdr:col>4</xdr:col>
      <xdr:colOff>85725</xdr:colOff>
      <xdr:row>329</xdr:row>
      <xdr:rowOff>47625</xdr:rowOff>
    </xdr:to>
    <xdr:pic>
      <xdr:nvPicPr>
        <xdr:cNvPr id="353" name="Picture 352" descr="https://www.slickcharts.com/img/up.gif">
          <a:extLst>
            <a:ext uri="{FF2B5EF4-FFF2-40B4-BE49-F238E27FC236}">
              <a16:creationId xmlns:a16="http://schemas.microsoft.com/office/drawing/2014/main" id="{D49F302B-AC7C-4D78-AD45-C89B5C1DB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7008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330</xdr:row>
      <xdr:rowOff>0</xdr:rowOff>
    </xdr:from>
    <xdr:to>
      <xdr:col>4</xdr:col>
      <xdr:colOff>85725</xdr:colOff>
      <xdr:row>330</xdr:row>
      <xdr:rowOff>47625</xdr:rowOff>
    </xdr:to>
    <xdr:pic>
      <xdr:nvPicPr>
        <xdr:cNvPr id="354" name="Picture 353" descr="https://www.slickcharts.com/img/up.gif">
          <a:extLst>
            <a:ext uri="{FF2B5EF4-FFF2-40B4-BE49-F238E27FC236}">
              <a16:creationId xmlns:a16="http://schemas.microsoft.com/office/drawing/2014/main" id="{E37A9379-981E-4D85-B680-670C49224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7770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331</xdr:row>
      <xdr:rowOff>0</xdr:rowOff>
    </xdr:from>
    <xdr:to>
      <xdr:col>4</xdr:col>
      <xdr:colOff>85725</xdr:colOff>
      <xdr:row>331</xdr:row>
      <xdr:rowOff>47625</xdr:rowOff>
    </xdr:to>
    <xdr:pic>
      <xdr:nvPicPr>
        <xdr:cNvPr id="355" name="Picture 354" descr="https://www.slickcharts.com/img/up.gif">
          <a:extLst>
            <a:ext uri="{FF2B5EF4-FFF2-40B4-BE49-F238E27FC236}">
              <a16:creationId xmlns:a16="http://schemas.microsoft.com/office/drawing/2014/main" id="{0CE76A98-E7E8-45C6-96A8-987604FE2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8722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332</xdr:row>
      <xdr:rowOff>0</xdr:rowOff>
    </xdr:from>
    <xdr:to>
      <xdr:col>4</xdr:col>
      <xdr:colOff>85725</xdr:colOff>
      <xdr:row>332</xdr:row>
      <xdr:rowOff>47625</xdr:rowOff>
    </xdr:to>
    <xdr:pic>
      <xdr:nvPicPr>
        <xdr:cNvPr id="356" name="Picture 355" descr="https://www.slickcharts.com/img/down.gif">
          <a:extLst>
            <a:ext uri="{FF2B5EF4-FFF2-40B4-BE49-F238E27FC236}">
              <a16:creationId xmlns:a16="http://schemas.microsoft.com/office/drawing/2014/main" id="{55C8C07E-6225-44B3-B728-641F7A3BB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9294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333</xdr:row>
      <xdr:rowOff>0</xdr:rowOff>
    </xdr:from>
    <xdr:to>
      <xdr:col>4</xdr:col>
      <xdr:colOff>85725</xdr:colOff>
      <xdr:row>333</xdr:row>
      <xdr:rowOff>47625</xdr:rowOff>
    </xdr:to>
    <xdr:pic>
      <xdr:nvPicPr>
        <xdr:cNvPr id="357" name="Picture 356" descr="https://www.slickcharts.com/img/up.gif">
          <a:extLst>
            <a:ext uri="{FF2B5EF4-FFF2-40B4-BE49-F238E27FC236}">
              <a16:creationId xmlns:a16="http://schemas.microsoft.com/office/drawing/2014/main" id="{D1533AC5-CA80-4817-AED8-47637C40E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9865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334</xdr:row>
      <xdr:rowOff>0</xdr:rowOff>
    </xdr:from>
    <xdr:to>
      <xdr:col>4</xdr:col>
      <xdr:colOff>85725</xdr:colOff>
      <xdr:row>334</xdr:row>
      <xdr:rowOff>47625</xdr:rowOff>
    </xdr:to>
    <xdr:pic>
      <xdr:nvPicPr>
        <xdr:cNvPr id="358" name="Picture 357" descr="https://www.slickcharts.com/img/down.gif">
          <a:extLst>
            <a:ext uri="{FF2B5EF4-FFF2-40B4-BE49-F238E27FC236}">
              <a16:creationId xmlns:a16="http://schemas.microsoft.com/office/drawing/2014/main" id="{96291F2F-2548-4691-9C5B-DDF33E809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0627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335</xdr:row>
      <xdr:rowOff>0</xdr:rowOff>
    </xdr:from>
    <xdr:to>
      <xdr:col>4</xdr:col>
      <xdr:colOff>85725</xdr:colOff>
      <xdr:row>335</xdr:row>
      <xdr:rowOff>47625</xdr:rowOff>
    </xdr:to>
    <xdr:pic>
      <xdr:nvPicPr>
        <xdr:cNvPr id="359" name="Picture 358" descr="https://www.slickcharts.com/img/up.gif">
          <a:extLst>
            <a:ext uri="{FF2B5EF4-FFF2-40B4-BE49-F238E27FC236}">
              <a16:creationId xmlns:a16="http://schemas.microsoft.com/office/drawing/2014/main" id="{2DB22610-169F-42A8-B165-B83D288FD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1199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336</xdr:row>
      <xdr:rowOff>0</xdr:rowOff>
    </xdr:from>
    <xdr:to>
      <xdr:col>4</xdr:col>
      <xdr:colOff>85725</xdr:colOff>
      <xdr:row>336</xdr:row>
      <xdr:rowOff>47625</xdr:rowOff>
    </xdr:to>
    <xdr:pic>
      <xdr:nvPicPr>
        <xdr:cNvPr id="360" name="Picture 359" descr="https://www.slickcharts.com/img/up.gif">
          <a:extLst>
            <a:ext uri="{FF2B5EF4-FFF2-40B4-BE49-F238E27FC236}">
              <a16:creationId xmlns:a16="http://schemas.microsoft.com/office/drawing/2014/main" id="{65A146F4-BECD-41AD-B8E8-F63EDB877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1961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337</xdr:row>
      <xdr:rowOff>0</xdr:rowOff>
    </xdr:from>
    <xdr:to>
      <xdr:col>4</xdr:col>
      <xdr:colOff>85725</xdr:colOff>
      <xdr:row>337</xdr:row>
      <xdr:rowOff>47625</xdr:rowOff>
    </xdr:to>
    <xdr:pic>
      <xdr:nvPicPr>
        <xdr:cNvPr id="361" name="Picture 360" descr="https://www.slickcharts.com/img/down.gif">
          <a:extLst>
            <a:ext uri="{FF2B5EF4-FFF2-40B4-BE49-F238E27FC236}">
              <a16:creationId xmlns:a16="http://schemas.microsoft.com/office/drawing/2014/main" id="{151F9A02-001B-4336-A9DD-B20A3A219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2723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338</xdr:row>
      <xdr:rowOff>0</xdr:rowOff>
    </xdr:from>
    <xdr:to>
      <xdr:col>4</xdr:col>
      <xdr:colOff>85725</xdr:colOff>
      <xdr:row>338</xdr:row>
      <xdr:rowOff>47625</xdr:rowOff>
    </xdr:to>
    <xdr:pic>
      <xdr:nvPicPr>
        <xdr:cNvPr id="362" name="Picture 361" descr="https://www.slickcharts.com/img/up.gif">
          <a:extLst>
            <a:ext uri="{FF2B5EF4-FFF2-40B4-BE49-F238E27FC236}">
              <a16:creationId xmlns:a16="http://schemas.microsoft.com/office/drawing/2014/main" id="{C2DE1F80-D6C2-44C7-B62F-5D2ED3B3C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3485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339</xdr:row>
      <xdr:rowOff>0</xdr:rowOff>
    </xdr:from>
    <xdr:to>
      <xdr:col>4</xdr:col>
      <xdr:colOff>85725</xdr:colOff>
      <xdr:row>339</xdr:row>
      <xdr:rowOff>47625</xdr:rowOff>
    </xdr:to>
    <xdr:pic>
      <xdr:nvPicPr>
        <xdr:cNvPr id="363" name="Picture 362" descr="https://www.slickcharts.com/img/down.gif">
          <a:extLst>
            <a:ext uri="{FF2B5EF4-FFF2-40B4-BE49-F238E27FC236}">
              <a16:creationId xmlns:a16="http://schemas.microsoft.com/office/drawing/2014/main" id="{FFD5C92C-B192-4994-836D-FDC6F985C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4247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340</xdr:row>
      <xdr:rowOff>0</xdr:rowOff>
    </xdr:from>
    <xdr:to>
      <xdr:col>4</xdr:col>
      <xdr:colOff>85725</xdr:colOff>
      <xdr:row>340</xdr:row>
      <xdr:rowOff>47625</xdr:rowOff>
    </xdr:to>
    <xdr:pic>
      <xdr:nvPicPr>
        <xdr:cNvPr id="364" name="Picture 363" descr="https://www.slickcharts.com/img/up.gif">
          <a:extLst>
            <a:ext uri="{FF2B5EF4-FFF2-40B4-BE49-F238E27FC236}">
              <a16:creationId xmlns:a16="http://schemas.microsoft.com/office/drawing/2014/main" id="{D2422DAB-E1A3-411C-B0E2-1E7187271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4666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341</xdr:row>
      <xdr:rowOff>0</xdr:rowOff>
    </xdr:from>
    <xdr:to>
      <xdr:col>4</xdr:col>
      <xdr:colOff>85725</xdr:colOff>
      <xdr:row>341</xdr:row>
      <xdr:rowOff>47625</xdr:rowOff>
    </xdr:to>
    <xdr:pic>
      <xdr:nvPicPr>
        <xdr:cNvPr id="365" name="Picture 364" descr="https://www.slickcharts.com/img/up.gif">
          <a:extLst>
            <a:ext uri="{FF2B5EF4-FFF2-40B4-BE49-F238E27FC236}">
              <a16:creationId xmlns:a16="http://schemas.microsoft.com/office/drawing/2014/main" id="{C33E9A42-BAA2-466B-A768-5B9F52129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5085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342</xdr:row>
      <xdr:rowOff>0</xdr:rowOff>
    </xdr:from>
    <xdr:to>
      <xdr:col>4</xdr:col>
      <xdr:colOff>85725</xdr:colOff>
      <xdr:row>342</xdr:row>
      <xdr:rowOff>47625</xdr:rowOff>
    </xdr:to>
    <xdr:pic>
      <xdr:nvPicPr>
        <xdr:cNvPr id="366" name="Picture 365" descr="https://www.slickcharts.com/img/up.gif">
          <a:extLst>
            <a:ext uri="{FF2B5EF4-FFF2-40B4-BE49-F238E27FC236}">
              <a16:creationId xmlns:a16="http://schemas.microsoft.com/office/drawing/2014/main" id="{04C5C8A2-6DC5-4EC1-AA1B-8AF059CEA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5504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343</xdr:row>
      <xdr:rowOff>0</xdr:rowOff>
    </xdr:from>
    <xdr:to>
      <xdr:col>4</xdr:col>
      <xdr:colOff>85725</xdr:colOff>
      <xdr:row>343</xdr:row>
      <xdr:rowOff>47625</xdr:rowOff>
    </xdr:to>
    <xdr:pic>
      <xdr:nvPicPr>
        <xdr:cNvPr id="367" name="Picture 366" descr="https://www.slickcharts.com/img/up.gif">
          <a:extLst>
            <a:ext uri="{FF2B5EF4-FFF2-40B4-BE49-F238E27FC236}">
              <a16:creationId xmlns:a16="http://schemas.microsoft.com/office/drawing/2014/main" id="{A4E3E4A4-C9C9-4234-A5BB-82240EFA0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6075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344</xdr:row>
      <xdr:rowOff>0</xdr:rowOff>
    </xdr:from>
    <xdr:to>
      <xdr:col>4</xdr:col>
      <xdr:colOff>85725</xdr:colOff>
      <xdr:row>344</xdr:row>
      <xdr:rowOff>47625</xdr:rowOff>
    </xdr:to>
    <xdr:pic>
      <xdr:nvPicPr>
        <xdr:cNvPr id="368" name="Picture 367" descr="https://www.slickcharts.com/img/up.gif">
          <a:extLst>
            <a:ext uri="{FF2B5EF4-FFF2-40B4-BE49-F238E27FC236}">
              <a16:creationId xmlns:a16="http://schemas.microsoft.com/office/drawing/2014/main" id="{53D3BEF3-54E9-4726-A805-643A065C6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6494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345</xdr:row>
      <xdr:rowOff>0</xdr:rowOff>
    </xdr:from>
    <xdr:to>
      <xdr:col>4</xdr:col>
      <xdr:colOff>85725</xdr:colOff>
      <xdr:row>345</xdr:row>
      <xdr:rowOff>47625</xdr:rowOff>
    </xdr:to>
    <xdr:pic>
      <xdr:nvPicPr>
        <xdr:cNvPr id="369" name="Picture 368" descr="https://www.slickcharts.com/img/up.gif">
          <a:extLst>
            <a:ext uri="{FF2B5EF4-FFF2-40B4-BE49-F238E27FC236}">
              <a16:creationId xmlns:a16="http://schemas.microsoft.com/office/drawing/2014/main" id="{7A4E6BE6-B8C0-4E11-BA6D-1A4577FAF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7066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346</xdr:row>
      <xdr:rowOff>0</xdr:rowOff>
    </xdr:from>
    <xdr:to>
      <xdr:col>4</xdr:col>
      <xdr:colOff>85725</xdr:colOff>
      <xdr:row>346</xdr:row>
      <xdr:rowOff>47625</xdr:rowOff>
    </xdr:to>
    <xdr:pic>
      <xdr:nvPicPr>
        <xdr:cNvPr id="370" name="Picture 369" descr="https://www.slickcharts.com/img/down.gif">
          <a:extLst>
            <a:ext uri="{FF2B5EF4-FFF2-40B4-BE49-F238E27FC236}">
              <a16:creationId xmlns:a16="http://schemas.microsoft.com/office/drawing/2014/main" id="{587DD383-0F65-4315-AF05-1BB4B1DF8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7485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347</xdr:row>
      <xdr:rowOff>0</xdr:rowOff>
    </xdr:from>
    <xdr:to>
      <xdr:col>4</xdr:col>
      <xdr:colOff>85725</xdr:colOff>
      <xdr:row>347</xdr:row>
      <xdr:rowOff>47625</xdr:rowOff>
    </xdr:to>
    <xdr:pic>
      <xdr:nvPicPr>
        <xdr:cNvPr id="371" name="Picture 370" descr="https://www.slickcharts.com/img/down.gif">
          <a:extLst>
            <a:ext uri="{FF2B5EF4-FFF2-40B4-BE49-F238E27FC236}">
              <a16:creationId xmlns:a16="http://schemas.microsoft.com/office/drawing/2014/main" id="{5D5BEBAB-9283-41D1-80D0-25F2850E3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8057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348</xdr:row>
      <xdr:rowOff>0</xdr:rowOff>
    </xdr:from>
    <xdr:to>
      <xdr:col>4</xdr:col>
      <xdr:colOff>85725</xdr:colOff>
      <xdr:row>348</xdr:row>
      <xdr:rowOff>47625</xdr:rowOff>
    </xdr:to>
    <xdr:pic>
      <xdr:nvPicPr>
        <xdr:cNvPr id="372" name="Picture 371" descr="https://www.slickcharts.com/img/up.gif">
          <a:extLst>
            <a:ext uri="{FF2B5EF4-FFF2-40B4-BE49-F238E27FC236}">
              <a16:creationId xmlns:a16="http://schemas.microsoft.com/office/drawing/2014/main" id="{F338A2EC-2CD9-41CA-A7FC-92E24FB3D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8819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349</xdr:row>
      <xdr:rowOff>0</xdr:rowOff>
    </xdr:from>
    <xdr:to>
      <xdr:col>4</xdr:col>
      <xdr:colOff>85725</xdr:colOff>
      <xdr:row>349</xdr:row>
      <xdr:rowOff>47625</xdr:rowOff>
    </xdr:to>
    <xdr:pic>
      <xdr:nvPicPr>
        <xdr:cNvPr id="373" name="Picture 372" descr="https://www.slickcharts.com/img/up.gif">
          <a:extLst>
            <a:ext uri="{FF2B5EF4-FFF2-40B4-BE49-F238E27FC236}">
              <a16:creationId xmlns:a16="http://schemas.microsoft.com/office/drawing/2014/main" id="{369611DE-91A2-44A3-BFA4-CD664EA01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9581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350</xdr:row>
      <xdr:rowOff>0</xdr:rowOff>
    </xdr:from>
    <xdr:to>
      <xdr:col>4</xdr:col>
      <xdr:colOff>85725</xdr:colOff>
      <xdr:row>350</xdr:row>
      <xdr:rowOff>47625</xdr:rowOff>
    </xdr:to>
    <xdr:pic>
      <xdr:nvPicPr>
        <xdr:cNvPr id="374" name="Picture 373" descr="https://www.slickcharts.com/img/up.gif">
          <a:extLst>
            <a:ext uri="{FF2B5EF4-FFF2-40B4-BE49-F238E27FC236}">
              <a16:creationId xmlns:a16="http://schemas.microsoft.com/office/drawing/2014/main" id="{40268C95-E981-4B3A-B0AE-7769B27E0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0533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351</xdr:row>
      <xdr:rowOff>0</xdr:rowOff>
    </xdr:from>
    <xdr:to>
      <xdr:col>4</xdr:col>
      <xdr:colOff>85725</xdr:colOff>
      <xdr:row>351</xdr:row>
      <xdr:rowOff>47625</xdr:rowOff>
    </xdr:to>
    <xdr:pic>
      <xdr:nvPicPr>
        <xdr:cNvPr id="375" name="Picture 374" descr="https://www.slickcharts.com/img/down.gif">
          <a:extLst>
            <a:ext uri="{FF2B5EF4-FFF2-40B4-BE49-F238E27FC236}">
              <a16:creationId xmlns:a16="http://schemas.microsoft.com/office/drawing/2014/main" id="{12F7DEB1-E9E1-4CC5-9C1D-3BB40755A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1486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352</xdr:row>
      <xdr:rowOff>0</xdr:rowOff>
    </xdr:from>
    <xdr:to>
      <xdr:col>4</xdr:col>
      <xdr:colOff>85725</xdr:colOff>
      <xdr:row>352</xdr:row>
      <xdr:rowOff>47625</xdr:rowOff>
    </xdr:to>
    <xdr:pic>
      <xdr:nvPicPr>
        <xdr:cNvPr id="376" name="Picture 375" descr="https://www.slickcharts.com/img/up.gif">
          <a:extLst>
            <a:ext uri="{FF2B5EF4-FFF2-40B4-BE49-F238E27FC236}">
              <a16:creationId xmlns:a16="http://schemas.microsoft.com/office/drawing/2014/main" id="{DFC5816D-2AFC-44C9-974C-28C9E5321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2629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353</xdr:row>
      <xdr:rowOff>0</xdr:rowOff>
    </xdr:from>
    <xdr:to>
      <xdr:col>4</xdr:col>
      <xdr:colOff>85725</xdr:colOff>
      <xdr:row>353</xdr:row>
      <xdr:rowOff>47625</xdr:rowOff>
    </xdr:to>
    <xdr:pic>
      <xdr:nvPicPr>
        <xdr:cNvPr id="377" name="Picture 376" descr="https://www.slickcharts.com/img/up.gif">
          <a:extLst>
            <a:ext uri="{FF2B5EF4-FFF2-40B4-BE49-F238E27FC236}">
              <a16:creationId xmlns:a16="http://schemas.microsoft.com/office/drawing/2014/main" id="{04A13DA5-179C-4193-B929-FC0F4FEF4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3391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354</xdr:row>
      <xdr:rowOff>0</xdr:rowOff>
    </xdr:from>
    <xdr:to>
      <xdr:col>4</xdr:col>
      <xdr:colOff>85725</xdr:colOff>
      <xdr:row>354</xdr:row>
      <xdr:rowOff>47625</xdr:rowOff>
    </xdr:to>
    <xdr:pic>
      <xdr:nvPicPr>
        <xdr:cNvPr id="378" name="Picture 377" descr="https://www.slickcharts.com/img/down.gif">
          <a:extLst>
            <a:ext uri="{FF2B5EF4-FFF2-40B4-BE49-F238E27FC236}">
              <a16:creationId xmlns:a16="http://schemas.microsoft.com/office/drawing/2014/main" id="{B7648114-5EE1-4084-B941-55E48BF74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4534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355</xdr:row>
      <xdr:rowOff>0</xdr:rowOff>
    </xdr:from>
    <xdr:to>
      <xdr:col>4</xdr:col>
      <xdr:colOff>85725</xdr:colOff>
      <xdr:row>355</xdr:row>
      <xdr:rowOff>47625</xdr:rowOff>
    </xdr:to>
    <xdr:pic>
      <xdr:nvPicPr>
        <xdr:cNvPr id="379" name="Picture 378" descr="https://www.slickcharts.com/img/down.gif">
          <a:extLst>
            <a:ext uri="{FF2B5EF4-FFF2-40B4-BE49-F238E27FC236}">
              <a16:creationId xmlns:a16="http://schemas.microsoft.com/office/drawing/2014/main" id="{B412F87F-1573-4D19-B519-5CA7AD80D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5296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356</xdr:row>
      <xdr:rowOff>0</xdr:rowOff>
    </xdr:from>
    <xdr:to>
      <xdr:col>4</xdr:col>
      <xdr:colOff>85725</xdr:colOff>
      <xdr:row>356</xdr:row>
      <xdr:rowOff>47625</xdr:rowOff>
    </xdr:to>
    <xdr:pic>
      <xdr:nvPicPr>
        <xdr:cNvPr id="380" name="Picture 379" descr="https://www.slickcharts.com/img/up.gif">
          <a:extLst>
            <a:ext uri="{FF2B5EF4-FFF2-40B4-BE49-F238E27FC236}">
              <a16:creationId xmlns:a16="http://schemas.microsoft.com/office/drawing/2014/main" id="{3A7AD94E-B30F-46EC-9B30-7A13292CF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6058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357</xdr:row>
      <xdr:rowOff>0</xdr:rowOff>
    </xdr:from>
    <xdr:to>
      <xdr:col>4</xdr:col>
      <xdr:colOff>85725</xdr:colOff>
      <xdr:row>357</xdr:row>
      <xdr:rowOff>47625</xdr:rowOff>
    </xdr:to>
    <xdr:pic>
      <xdr:nvPicPr>
        <xdr:cNvPr id="381" name="Picture 380" descr="https://www.slickcharts.com/img/up.gif">
          <a:extLst>
            <a:ext uri="{FF2B5EF4-FFF2-40B4-BE49-F238E27FC236}">
              <a16:creationId xmlns:a16="http://schemas.microsoft.com/office/drawing/2014/main" id="{7FFA0B5B-7177-4C94-8370-AA1A414FF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6820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358</xdr:row>
      <xdr:rowOff>0</xdr:rowOff>
    </xdr:from>
    <xdr:to>
      <xdr:col>4</xdr:col>
      <xdr:colOff>85725</xdr:colOff>
      <xdr:row>358</xdr:row>
      <xdr:rowOff>47625</xdr:rowOff>
    </xdr:to>
    <xdr:pic>
      <xdr:nvPicPr>
        <xdr:cNvPr id="382" name="Picture 381" descr="https://www.slickcharts.com/img/up.gif">
          <a:extLst>
            <a:ext uri="{FF2B5EF4-FFF2-40B4-BE49-F238E27FC236}">
              <a16:creationId xmlns:a16="http://schemas.microsoft.com/office/drawing/2014/main" id="{F615D810-B923-4F2B-A3DF-BA598135A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7391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359</xdr:row>
      <xdr:rowOff>0</xdr:rowOff>
    </xdr:from>
    <xdr:to>
      <xdr:col>4</xdr:col>
      <xdr:colOff>85725</xdr:colOff>
      <xdr:row>359</xdr:row>
      <xdr:rowOff>47625</xdr:rowOff>
    </xdr:to>
    <xdr:pic>
      <xdr:nvPicPr>
        <xdr:cNvPr id="383" name="Picture 382" descr="https://www.slickcharts.com/img/down.gif">
          <a:extLst>
            <a:ext uri="{FF2B5EF4-FFF2-40B4-BE49-F238E27FC236}">
              <a16:creationId xmlns:a16="http://schemas.microsoft.com/office/drawing/2014/main" id="{5178F986-363C-4DA4-89EA-2133E6826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8344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360</xdr:row>
      <xdr:rowOff>0</xdr:rowOff>
    </xdr:from>
    <xdr:to>
      <xdr:col>4</xdr:col>
      <xdr:colOff>85725</xdr:colOff>
      <xdr:row>360</xdr:row>
      <xdr:rowOff>47625</xdr:rowOff>
    </xdr:to>
    <xdr:pic>
      <xdr:nvPicPr>
        <xdr:cNvPr id="384" name="Picture 383" descr="https://www.slickcharts.com/img/down.gif">
          <a:extLst>
            <a:ext uri="{FF2B5EF4-FFF2-40B4-BE49-F238E27FC236}">
              <a16:creationId xmlns:a16="http://schemas.microsoft.com/office/drawing/2014/main" id="{70F59DA8-851A-472F-87E3-CC9B298F2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8915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361</xdr:row>
      <xdr:rowOff>0</xdr:rowOff>
    </xdr:from>
    <xdr:to>
      <xdr:col>4</xdr:col>
      <xdr:colOff>85725</xdr:colOff>
      <xdr:row>361</xdr:row>
      <xdr:rowOff>47625</xdr:rowOff>
    </xdr:to>
    <xdr:pic>
      <xdr:nvPicPr>
        <xdr:cNvPr id="385" name="Picture 384" descr="https://www.slickcharts.com/img/up.gif">
          <a:extLst>
            <a:ext uri="{FF2B5EF4-FFF2-40B4-BE49-F238E27FC236}">
              <a16:creationId xmlns:a16="http://schemas.microsoft.com/office/drawing/2014/main" id="{3922A648-C211-4061-8B60-223C7F0F7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9487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362</xdr:row>
      <xdr:rowOff>0</xdr:rowOff>
    </xdr:from>
    <xdr:to>
      <xdr:col>4</xdr:col>
      <xdr:colOff>85725</xdr:colOff>
      <xdr:row>362</xdr:row>
      <xdr:rowOff>47625</xdr:rowOff>
    </xdr:to>
    <xdr:pic>
      <xdr:nvPicPr>
        <xdr:cNvPr id="386" name="Picture 385" descr="https://www.slickcharts.com/img/up.gif">
          <a:extLst>
            <a:ext uri="{FF2B5EF4-FFF2-40B4-BE49-F238E27FC236}">
              <a16:creationId xmlns:a16="http://schemas.microsoft.com/office/drawing/2014/main" id="{57E3D665-4C92-474F-AC95-8815E952A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9906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363</xdr:row>
      <xdr:rowOff>0</xdr:rowOff>
    </xdr:from>
    <xdr:to>
      <xdr:col>4</xdr:col>
      <xdr:colOff>85725</xdr:colOff>
      <xdr:row>363</xdr:row>
      <xdr:rowOff>47625</xdr:rowOff>
    </xdr:to>
    <xdr:pic>
      <xdr:nvPicPr>
        <xdr:cNvPr id="387" name="Picture 386" descr="https://www.slickcharts.com/img/up.gif">
          <a:extLst>
            <a:ext uri="{FF2B5EF4-FFF2-40B4-BE49-F238E27FC236}">
              <a16:creationId xmlns:a16="http://schemas.microsoft.com/office/drawing/2014/main" id="{0D2AC08C-F781-4C99-B0B3-E97180000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0477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364</xdr:row>
      <xdr:rowOff>0</xdr:rowOff>
    </xdr:from>
    <xdr:to>
      <xdr:col>4</xdr:col>
      <xdr:colOff>85725</xdr:colOff>
      <xdr:row>364</xdr:row>
      <xdr:rowOff>47625</xdr:rowOff>
    </xdr:to>
    <xdr:pic>
      <xdr:nvPicPr>
        <xdr:cNvPr id="388" name="Picture 387" descr="https://www.slickcharts.com/img/up.gif">
          <a:extLst>
            <a:ext uri="{FF2B5EF4-FFF2-40B4-BE49-F238E27FC236}">
              <a16:creationId xmlns:a16="http://schemas.microsoft.com/office/drawing/2014/main" id="{5A8987CB-4DA8-4251-B3D8-CB95294F4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1049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365</xdr:row>
      <xdr:rowOff>0</xdr:rowOff>
    </xdr:from>
    <xdr:to>
      <xdr:col>4</xdr:col>
      <xdr:colOff>85725</xdr:colOff>
      <xdr:row>365</xdr:row>
      <xdr:rowOff>47625</xdr:rowOff>
    </xdr:to>
    <xdr:pic>
      <xdr:nvPicPr>
        <xdr:cNvPr id="389" name="Picture 388" descr="https://www.slickcharts.com/img/down.gif">
          <a:extLst>
            <a:ext uri="{FF2B5EF4-FFF2-40B4-BE49-F238E27FC236}">
              <a16:creationId xmlns:a16="http://schemas.microsoft.com/office/drawing/2014/main" id="{11F7C4ED-D65F-40A0-8E6B-B811B87EE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2001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366</xdr:row>
      <xdr:rowOff>0</xdr:rowOff>
    </xdr:from>
    <xdr:to>
      <xdr:col>4</xdr:col>
      <xdr:colOff>85725</xdr:colOff>
      <xdr:row>366</xdr:row>
      <xdr:rowOff>47625</xdr:rowOff>
    </xdr:to>
    <xdr:pic>
      <xdr:nvPicPr>
        <xdr:cNvPr id="390" name="Picture 389" descr="https://www.slickcharts.com/img/up.gif">
          <a:extLst>
            <a:ext uri="{FF2B5EF4-FFF2-40B4-BE49-F238E27FC236}">
              <a16:creationId xmlns:a16="http://schemas.microsoft.com/office/drawing/2014/main" id="{47987706-2BEA-4CFD-89F3-3A75C1908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2573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367</xdr:row>
      <xdr:rowOff>0</xdr:rowOff>
    </xdr:from>
    <xdr:to>
      <xdr:col>4</xdr:col>
      <xdr:colOff>85725</xdr:colOff>
      <xdr:row>367</xdr:row>
      <xdr:rowOff>47625</xdr:rowOff>
    </xdr:to>
    <xdr:pic>
      <xdr:nvPicPr>
        <xdr:cNvPr id="391" name="Picture 390" descr="https://www.slickcharts.com/img/up.gif">
          <a:extLst>
            <a:ext uri="{FF2B5EF4-FFF2-40B4-BE49-F238E27FC236}">
              <a16:creationId xmlns:a16="http://schemas.microsoft.com/office/drawing/2014/main" id="{883B317C-C38F-48AE-9596-DEDC21C6F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3335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368</xdr:row>
      <xdr:rowOff>0</xdr:rowOff>
    </xdr:from>
    <xdr:to>
      <xdr:col>4</xdr:col>
      <xdr:colOff>85725</xdr:colOff>
      <xdr:row>368</xdr:row>
      <xdr:rowOff>47625</xdr:rowOff>
    </xdr:to>
    <xdr:pic>
      <xdr:nvPicPr>
        <xdr:cNvPr id="392" name="Picture 391" descr="https://www.slickcharts.com/img/down.gif">
          <a:extLst>
            <a:ext uri="{FF2B5EF4-FFF2-40B4-BE49-F238E27FC236}">
              <a16:creationId xmlns:a16="http://schemas.microsoft.com/office/drawing/2014/main" id="{936BBA80-FE85-46C5-8368-B7E93ED9F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3906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369</xdr:row>
      <xdr:rowOff>0</xdr:rowOff>
    </xdr:from>
    <xdr:to>
      <xdr:col>4</xdr:col>
      <xdr:colOff>85725</xdr:colOff>
      <xdr:row>369</xdr:row>
      <xdr:rowOff>47625</xdr:rowOff>
    </xdr:to>
    <xdr:pic>
      <xdr:nvPicPr>
        <xdr:cNvPr id="393" name="Picture 392" descr="https://www.slickcharts.com/img/up.gif">
          <a:extLst>
            <a:ext uri="{FF2B5EF4-FFF2-40B4-BE49-F238E27FC236}">
              <a16:creationId xmlns:a16="http://schemas.microsoft.com/office/drawing/2014/main" id="{F62FAA4B-0390-42EB-94C2-F49896BE0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4668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370</xdr:row>
      <xdr:rowOff>0</xdr:rowOff>
    </xdr:from>
    <xdr:to>
      <xdr:col>4</xdr:col>
      <xdr:colOff>85725</xdr:colOff>
      <xdr:row>370</xdr:row>
      <xdr:rowOff>47625</xdr:rowOff>
    </xdr:to>
    <xdr:pic>
      <xdr:nvPicPr>
        <xdr:cNvPr id="394" name="Picture 393" descr="https://www.slickcharts.com/img/up.gif">
          <a:extLst>
            <a:ext uri="{FF2B5EF4-FFF2-40B4-BE49-F238E27FC236}">
              <a16:creationId xmlns:a16="http://schemas.microsoft.com/office/drawing/2014/main" id="{E0E07D50-BD1A-48A4-9855-24B9D98B4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5430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371</xdr:row>
      <xdr:rowOff>0</xdr:rowOff>
    </xdr:from>
    <xdr:to>
      <xdr:col>4</xdr:col>
      <xdr:colOff>85725</xdr:colOff>
      <xdr:row>371</xdr:row>
      <xdr:rowOff>47625</xdr:rowOff>
    </xdr:to>
    <xdr:pic>
      <xdr:nvPicPr>
        <xdr:cNvPr id="395" name="Picture 394" descr="https://www.slickcharts.com/img/up.gif">
          <a:extLst>
            <a:ext uri="{FF2B5EF4-FFF2-40B4-BE49-F238E27FC236}">
              <a16:creationId xmlns:a16="http://schemas.microsoft.com/office/drawing/2014/main" id="{7FF9ABB3-86DD-4B6E-BB1B-C99654745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6002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372</xdr:row>
      <xdr:rowOff>0</xdr:rowOff>
    </xdr:from>
    <xdr:to>
      <xdr:col>4</xdr:col>
      <xdr:colOff>85725</xdr:colOff>
      <xdr:row>372</xdr:row>
      <xdr:rowOff>47625</xdr:rowOff>
    </xdr:to>
    <xdr:pic>
      <xdr:nvPicPr>
        <xdr:cNvPr id="396" name="Picture 395" descr="https://www.slickcharts.com/img/up.gif">
          <a:extLst>
            <a:ext uri="{FF2B5EF4-FFF2-40B4-BE49-F238E27FC236}">
              <a16:creationId xmlns:a16="http://schemas.microsoft.com/office/drawing/2014/main" id="{BA6F608C-011A-43CE-ADB6-E264870D1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6954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373</xdr:row>
      <xdr:rowOff>0</xdr:rowOff>
    </xdr:from>
    <xdr:to>
      <xdr:col>4</xdr:col>
      <xdr:colOff>85725</xdr:colOff>
      <xdr:row>373</xdr:row>
      <xdr:rowOff>47625</xdr:rowOff>
    </xdr:to>
    <xdr:pic>
      <xdr:nvPicPr>
        <xdr:cNvPr id="397" name="Picture 396" descr="https://www.slickcharts.com/img/up.gif">
          <a:extLst>
            <a:ext uri="{FF2B5EF4-FFF2-40B4-BE49-F238E27FC236}">
              <a16:creationId xmlns:a16="http://schemas.microsoft.com/office/drawing/2014/main" id="{5308CEDE-8C67-4F83-A9A8-079F908D1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7373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374</xdr:row>
      <xdr:rowOff>0</xdr:rowOff>
    </xdr:from>
    <xdr:to>
      <xdr:col>4</xdr:col>
      <xdr:colOff>85725</xdr:colOff>
      <xdr:row>374</xdr:row>
      <xdr:rowOff>47625</xdr:rowOff>
    </xdr:to>
    <xdr:pic>
      <xdr:nvPicPr>
        <xdr:cNvPr id="398" name="Picture 397" descr="https://www.slickcharts.com/img/down.gif">
          <a:extLst>
            <a:ext uri="{FF2B5EF4-FFF2-40B4-BE49-F238E27FC236}">
              <a16:creationId xmlns:a16="http://schemas.microsoft.com/office/drawing/2014/main" id="{E26075E6-24B8-45C4-BC74-96C26429A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8326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375</xdr:row>
      <xdr:rowOff>0</xdr:rowOff>
    </xdr:from>
    <xdr:to>
      <xdr:col>4</xdr:col>
      <xdr:colOff>85725</xdr:colOff>
      <xdr:row>375</xdr:row>
      <xdr:rowOff>47625</xdr:rowOff>
    </xdr:to>
    <xdr:pic>
      <xdr:nvPicPr>
        <xdr:cNvPr id="399" name="Picture 398" descr="https://www.slickcharts.com/img/up.gif">
          <a:extLst>
            <a:ext uri="{FF2B5EF4-FFF2-40B4-BE49-F238E27FC236}">
              <a16:creationId xmlns:a16="http://schemas.microsoft.com/office/drawing/2014/main" id="{F711AA86-45B6-45B9-ADEF-809500679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8897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376</xdr:row>
      <xdr:rowOff>0</xdr:rowOff>
    </xdr:from>
    <xdr:to>
      <xdr:col>4</xdr:col>
      <xdr:colOff>85725</xdr:colOff>
      <xdr:row>376</xdr:row>
      <xdr:rowOff>47625</xdr:rowOff>
    </xdr:to>
    <xdr:pic>
      <xdr:nvPicPr>
        <xdr:cNvPr id="400" name="Picture 399" descr="https://www.slickcharts.com/img/up.gif">
          <a:extLst>
            <a:ext uri="{FF2B5EF4-FFF2-40B4-BE49-F238E27FC236}">
              <a16:creationId xmlns:a16="http://schemas.microsoft.com/office/drawing/2014/main" id="{5482BB04-D581-43CE-B4B9-4EE9B6F9D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9469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377</xdr:row>
      <xdr:rowOff>0</xdr:rowOff>
    </xdr:from>
    <xdr:to>
      <xdr:col>4</xdr:col>
      <xdr:colOff>85725</xdr:colOff>
      <xdr:row>377</xdr:row>
      <xdr:rowOff>47625</xdr:rowOff>
    </xdr:to>
    <xdr:pic>
      <xdr:nvPicPr>
        <xdr:cNvPr id="401" name="Picture 400" descr="https://www.slickcharts.com/img/up.gif">
          <a:extLst>
            <a:ext uri="{FF2B5EF4-FFF2-40B4-BE49-F238E27FC236}">
              <a16:creationId xmlns:a16="http://schemas.microsoft.com/office/drawing/2014/main" id="{E5E0566B-90A1-4533-B0F3-0B2A66FD0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0231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378</xdr:row>
      <xdr:rowOff>0</xdr:rowOff>
    </xdr:from>
    <xdr:to>
      <xdr:col>4</xdr:col>
      <xdr:colOff>85725</xdr:colOff>
      <xdr:row>378</xdr:row>
      <xdr:rowOff>47625</xdr:rowOff>
    </xdr:to>
    <xdr:pic>
      <xdr:nvPicPr>
        <xdr:cNvPr id="402" name="Picture 401" descr="https://www.slickcharts.com/img/up.gif">
          <a:extLst>
            <a:ext uri="{FF2B5EF4-FFF2-40B4-BE49-F238E27FC236}">
              <a16:creationId xmlns:a16="http://schemas.microsoft.com/office/drawing/2014/main" id="{B87C4BAA-4283-4F56-8539-CFF720ADF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0650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379</xdr:row>
      <xdr:rowOff>0</xdr:rowOff>
    </xdr:from>
    <xdr:to>
      <xdr:col>4</xdr:col>
      <xdr:colOff>85725</xdr:colOff>
      <xdr:row>379</xdr:row>
      <xdr:rowOff>47625</xdr:rowOff>
    </xdr:to>
    <xdr:pic>
      <xdr:nvPicPr>
        <xdr:cNvPr id="403" name="Picture 402" descr="https://www.slickcharts.com/img/up.gif">
          <a:extLst>
            <a:ext uri="{FF2B5EF4-FFF2-40B4-BE49-F238E27FC236}">
              <a16:creationId xmlns:a16="http://schemas.microsoft.com/office/drawing/2014/main" id="{96E2EE9F-F5E0-405C-BB7D-5BF0C1CCF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1412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380</xdr:row>
      <xdr:rowOff>0</xdr:rowOff>
    </xdr:from>
    <xdr:to>
      <xdr:col>4</xdr:col>
      <xdr:colOff>85725</xdr:colOff>
      <xdr:row>380</xdr:row>
      <xdr:rowOff>47625</xdr:rowOff>
    </xdr:to>
    <xdr:pic>
      <xdr:nvPicPr>
        <xdr:cNvPr id="404" name="Picture 403" descr="https://www.slickcharts.com/img/up.gif">
          <a:extLst>
            <a:ext uri="{FF2B5EF4-FFF2-40B4-BE49-F238E27FC236}">
              <a16:creationId xmlns:a16="http://schemas.microsoft.com/office/drawing/2014/main" id="{69C1109D-DD5F-469F-A1BB-0387C40E0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1983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381</xdr:row>
      <xdr:rowOff>0</xdr:rowOff>
    </xdr:from>
    <xdr:to>
      <xdr:col>4</xdr:col>
      <xdr:colOff>85725</xdr:colOff>
      <xdr:row>381</xdr:row>
      <xdr:rowOff>47625</xdr:rowOff>
    </xdr:to>
    <xdr:pic>
      <xdr:nvPicPr>
        <xdr:cNvPr id="405" name="Picture 404" descr="https://www.slickcharts.com/img/down.gif">
          <a:extLst>
            <a:ext uri="{FF2B5EF4-FFF2-40B4-BE49-F238E27FC236}">
              <a16:creationId xmlns:a16="http://schemas.microsoft.com/office/drawing/2014/main" id="{B5F0C5BB-6FC3-4F78-BE1E-1911D24BC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2745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382</xdr:row>
      <xdr:rowOff>0</xdr:rowOff>
    </xdr:from>
    <xdr:to>
      <xdr:col>4</xdr:col>
      <xdr:colOff>85725</xdr:colOff>
      <xdr:row>382</xdr:row>
      <xdr:rowOff>47625</xdr:rowOff>
    </xdr:to>
    <xdr:pic>
      <xdr:nvPicPr>
        <xdr:cNvPr id="406" name="Picture 405" descr="https://www.slickcharts.com/img/up.gif">
          <a:extLst>
            <a:ext uri="{FF2B5EF4-FFF2-40B4-BE49-F238E27FC236}">
              <a16:creationId xmlns:a16="http://schemas.microsoft.com/office/drawing/2014/main" id="{59DFBBEA-B5CD-425B-91FA-847C01137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3507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383</xdr:row>
      <xdr:rowOff>0</xdr:rowOff>
    </xdr:from>
    <xdr:to>
      <xdr:col>4</xdr:col>
      <xdr:colOff>85725</xdr:colOff>
      <xdr:row>383</xdr:row>
      <xdr:rowOff>47625</xdr:rowOff>
    </xdr:to>
    <xdr:pic>
      <xdr:nvPicPr>
        <xdr:cNvPr id="407" name="Picture 406" descr="https://www.slickcharts.com/img/down.gif">
          <a:extLst>
            <a:ext uri="{FF2B5EF4-FFF2-40B4-BE49-F238E27FC236}">
              <a16:creationId xmlns:a16="http://schemas.microsoft.com/office/drawing/2014/main" id="{ACAAEE5F-40FD-4BA3-AB1B-AA6FE7BD0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3926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384</xdr:row>
      <xdr:rowOff>0</xdr:rowOff>
    </xdr:from>
    <xdr:to>
      <xdr:col>4</xdr:col>
      <xdr:colOff>85725</xdr:colOff>
      <xdr:row>384</xdr:row>
      <xdr:rowOff>47625</xdr:rowOff>
    </xdr:to>
    <xdr:pic>
      <xdr:nvPicPr>
        <xdr:cNvPr id="408" name="Picture 407" descr="https://www.slickcharts.com/img/down.gif">
          <a:extLst>
            <a:ext uri="{FF2B5EF4-FFF2-40B4-BE49-F238E27FC236}">
              <a16:creationId xmlns:a16="http://schemas.microsoft.com/office/drawing/2014/main" id="{13731AC4-7D7C-4D7A-8D0D-996FA8049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4688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385</xdr:row>
      <xdr:rowOff>0</xdr:rowOff>
    </xdr:from>
    <xdr:to>
      <xdr:col>4</xdr:col>
      <xdr:colOff>85725</xdr:colOff>
      <xdr:row>385</xdr:row>
      <xdr:rowOff>47625</xdr:rowOff>
    </xdr:to>
    <xdr:pic>
      <xdr:nvPicPr>
        <xdr:cNvPr id="409" name="Picture 408" descr="https://www.slickcharts.com/img/down.gif">
          <a:extLst>
            <a:ext uri="{FF2B5EF4-FFF2-40B4-BE49-F238E27FC236}">
              <a16:creationId xmlns:a16="http://schemas.microsoft.com/office/drawing/2014/main" id="{23C03BB5-8886-48FA-B8CC-1A3F78968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5260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386</xdr:row>
      <xdr:rowOff>0</xdr:rowOff>
    </xdr:from>
    <xdr:to>
      <xdr:col>4</xdr:col>
      <xdr:colOff>85725</xdr:colOff>
      <xdr:row>386</xdr:row>
      <xdr:rowOff>47625</xdr:rowOff>
    </xdr:to>
    <xdr:pic>
      <xdr:nvPicPr>
        <xdr:cNvPr id="410" name="Picture 409" descr="https://www.slickcharts.com/img/down.gif">
          <a:extLst>
            <a:ext uri="{FF2B5EF4-FFF2-40B4-BE49-F238E27FC236}">
              <a16:creationId xmlns:a16="http://schemas.microsoft.com/office/drawing/2014/main" id="{BED3B957-B6A8-4198-9615-2C6C11AA9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5831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387</xdr:row>
      <xdr:rowOff>0</xdr:rowOff>
    </xdr:from>
    <xdr:to>
      <xdr:col>4</xdr:col>
      <xdr:colOff>85725</xdr:colOff>
      <xdr:row>387</xdr:row>
      <xdr:rowOff>47625</xdr:rowOff>
    </xdr:to>
    <xdr:pic>
      <xdr:nvPicPr>
        <xdr:cNvPr id="411" name="Picture 410" descr="https://www.slickcharts.com/img/up.gif">
          <a:extLst>
            <a:ext uri="{FF2B5EF4-FFF2-40B4-BE49-F238E27FC236}">
              <a16:creationId xmlns:a16="http://schemas.microsoft.com/office/drawing/2014/main" id="{0C5CB44E-EC0D-42BA-9CFB-339329210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6251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388</xdr:row>
      <xdr:rowOff>0</xdr:rowOff>
    </xdr:from>
    <xdr:to>
      <xdr:col>4</xdr:col>
      <xdr:colOff>85725</xdr:colOff>
      <xdr:row>388</xdr:row>
      <xdr:rowOff>47625</xdr:rowOff>
    </xdr:to>
    <xdr:pic>
      <xdr:nvPicPr>
        <xdr:cNvPr id="412" name="Picture 411" descr="https://www.slickcharts.com/img/up.gif">
          <a:extLst>
            <a:ext uri="{FF2B5EF4-FFF2-40B4-BE49-F238E27FC236}">
              <a16:creationId xmlns:a16="http://schemas.microsoft.com/office/drawing/2014/main" id="{8F99399B-0578-40BA-B5A5-701331C37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6822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389</xdr:row>
      <xdr:rowOff>0</xdr:rowOff>
    </xdr:from>
    <xdr:to>
      <xdr:col>4</xdr:col>
      <xdr:colOff>85725</xdr:colOff>
      <xdr:row>389</xdr:row>
      <xdr:rowOff>47625</xdr:rowOff>
    </xdr:to>
    <xdr:pic>
      <xdr:nvPicPr>
        <xdr:cNvPr id="413" name="Picture 412" descr="https://www.slickcharts.com/img/up.gif">
          <a:extLst>
            <a:ext uri="{FF2B5EF4-FFF2-40B4-BE49-F238E27FC236}">
              <a16:creationId xmlns:a16="http://schemas.microsoft.com/office/drawing/2014/main" id="{BB509091-4354-4CDF-9636-5B8798F61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7584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390</xdr:row>
      <xdr:rowOff>0</xdr:rowOff>
    </xdr:from>
    <xdr:to>
      <xdr:col>4</xdr:col>
      <xdr:colOff>85725</xdr:colOff>
      <xdr:row>390</xdr:row>
      <xdr:rowOff>47625</xdr:rowOff>
    </xdr:to>
    <xdr:pic>
      <xdr:nvPicPr>
        <xdr:cNvPr id="414" name="Picture 413" descr="https://www.slickcharts.com/img/up.gif">
          <a:extLst>
            <a:ext uri="{FF2B5EF4-FFF2-40B4-BE49-F238E27FC236}">
              <a16:creationId xmlns:a16="http://schemas.microsoft.com/office/drawing/2014/main" id="{3C913168-6B89-45FB-AE11-2E795E477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8346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391</xdr:row>
      <xdr:rowOff>0</xdr:rowOff>
    </xdr:from>
    <xdr:to>
      <xdr:col>4</xdr:col>
      <xdr:colOff>85725</xdr:colOff>
      <xdr:row>391</xdr:row>
      <xdr:rowOff>47625</xdr:rowOff>
    </xdr:to>
    <xdr:pic>
      <xdr:nvPicPr>
        <xdr:cNvPr id="415" name="Picture 414" descr="https://www.slickcharts.com/img/up.gif">
          <a:extLst>
            <a:ext uri="{FF2B5EF4-FFF2-40B4-BE49-F238E27FC236}">
              <a16:creationId xmlns:a16="http://schemas.microsoft.com/office/drawing/2014/main" id="{80BA9946-71AC-41DD-803C-8DDEBBC96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8765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392</xdr:row>
      <xdr:rowOff>0</xdr:rowOff>
    </xdr:from>
    <xdr:to>
      <xdr:col>4</xdr:col>
      <xdr:colOff>85725</xdr:colOff>
      <xdr:row>392</xdr:row>
      <xdr:rowOff>47625</xdr:rowOff>
    </xdr:to>
    <xdr:pic>
      <xdr:nvPicPr>
        <xdr:cNvPr id="416" name="Picture 415" descr="https://www.slickcharts.com/img/up.gif">
          <a:extLst>
            <a:ext uri="{FF2B5EF4-FFF2-40B4-BE49-F238E27FC236}">
              <a16:creationId xmlns:a16="http://schemas.microsoft.com/office/drawing/2014/main" id="{F27D1335-BE1E-4908-B35C-47484D11F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9908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393</xdr:row>
      <xdr:rowOff>0</xdr:rowOff>
    </xdr:from>
    <xdr:to>
      <xdr:col>4</xdr:col>
      <xdr:colOff>85725</xdr:colOff>
      <xdr:row>393</xdr:row>
      <xdr:rowOff>47625</xdr:rowOff>
    </xdr:to>
    <xdr:pic>
      <xdr:nvPicPr>
        <xdr:cNvPr id="417" name="Picture 416" descr="https://www.slickcharts.com/img/down.gif">
          <a:extLst>
            <a:ext uri="{FF2B5EF4-FFF2-40B4-BE49-F238E27FC236}">
              <a16:creationId xmlns:a16="http://schemas.microsoft.com/office/drawing/2014/main" id="{CCB01CD3-3942-4D61-A243-EF32B9548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0327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394</xdr:row>
      <xdr:rowOff>0</xdr:rowOff>
    </xdr:from>
    <xdr:to>
      <xdr:col>4</xdr:col>
      <xdr:colOff>85725</xdr:colOff>
      <xdr:row>394</xdr:row>
      <xdr:rowOff>47625</xdr:rowOff>
    </xdr:to>
    <xdr:pic>
      <xdr:nvPicPr>
        <xdr:cNvPr id="418" name="Picture 417" descr="https://www.slickcharts.com/img/up.gif">
          <a:extLst>
            <a:ext uri="{FF2B5EF4-FFF2-40B4-BE49-F238E27FC236}">
              <a16:creationId xmlns:a16="http://schemas.microsoft.com/office/drawing/2014/main" id="{15D5A799-969B-4296-A946-B331D1A71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0899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395</xdr:row>
      <xdr:rowOff>0</xdr:rowOff>
    </xdr:from>
    <xdr:to>
      <xdr:col>4</xdr:col>
      <xdr:colOff>85725</xdr:colOff>
      <xdr:row>395</xdr:row>
      <xdr:rowOff>47625</xdr:rowOff>
    </xdr:to>
    <xdr:pic>
      <xdr:nvPicPr>
        <xdr:cNvPr id="419" name="Picture 418" descr="https://www.slickcharts.com/img/up.gif">
          <a:extLst>
            <a:ext uri="{FF2B5EF4-FFF2-40B4-BE49-F238E27FC236}">
              <a16:creationId xmlns:a16="http://schemas.microsoft.com/office/drawing/2014/main" id="{22A4F2BC-51FA-422D-B073-55EC15D8A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1661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396</xdr:row>
      <xdr:rowOff>0</xdr:rowOff>
    </xdr:from>
    <xdr:to>
      <xdr:col>4</xdr:col>
      <xdr:colOff>85725</xdr:colOff>
      <xdr:row>396</xdr:row>
      <xdr:rowOff>47625</xdr:rowOff>
    </xdr:to>
    <xdr:pic>
      <xdr:nvPicPr>
        <xdr:cNvPr id="420" name="Picture 419" descr="https://www.slickcharts.com/img/up.gif">
          <a:extLst>
            <a:ext uri="{FF2B5EF4-FFF2-40B4-BE49-F238E27FC236}">
              <a16:creationId xmlns:a16="http://schemas.microsoft.com/office/drawing/2014/main" id="{9A026D8A-311E-4389-A049-9FBD34F1A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2613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397</xdr:row>
      <xdr:rowOff>0</xdr:rowOff>
    </xdr:from>
    <xdr:to>
      <xdr:col>4</xdr:col>
      <xdr:colOff>85725</xdr:colOff>
      <xdr:row>397</xdr:row>
      <xdr:rowOff>47625</xdr:rowOff>
    </xdr:to>
    <xdr:pic>
      <xdr:nvPicPr>
        <xdr:cNvPr id="421" name="Picture 420" descr="https://www.slickcharts.com/img/up.gif">
          <a:extLst>
            <a:ext uri="{FF2B5EF4-FFF2-40B4-BE49-F238E27FC236}">
              <a16:creationId xmlns:a16="http://schemas.microsoft.com/office/drawing/2014/main" id="{FC6D0ED6-E3FC-4DD7-B8F4-DF7D2F3BF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3185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398</xdr:row>
      <xdr:rowOff>0</xdr:rowOff>
    </xdr:from>
    <xdr:to>
      <xdr:col>4</xdr:col>
      <xdr:colOff>85725</xdr:colOff>
      <xdr:row>398</xdr:row>
      <xdr:rowOff>47625</xdr:rowOff>
    </xdr:to>
    <xdr:pic>
      <xdr:nvPicPr>
        <xdr:cNvPr id="422" name="Picture 421" descr="https://www.slickcharts.com/img/down.gif">
          <a:extLst>
            <a:ext uri="{FF2B5EF4-FFF2-40B4-BE49-F238E27FC236}">
              <a16:creationId xmlns:a16="http://schemas.microsoft.com/office/drawing/2014/main" id="{67414E76-A949-40B1-8AB5-CDADA46BD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3756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399</xdr:row>
      <xdr:rowOff>0</xdr:rowOff>
    </xdr:from>
    <xdr:to>
      <xdr:col>4</xdr:col>
      <xdr:colOff>85725</xdr:colOff>
      <xdr:row>399</xdr:row>
      <xdr:rowOff>47625</xdr:rowOff>
    </xdr:to>
    <xdr:pic>
      <xdr:nvPicPr>
        <xdr:cNvPr id="423" name="Picture 422" descr="https://www.slickcharts.com/img/up.gif">
          <a:extLst>
            <a:ext uri="{FF2B5EF4-FFF2-40B4-BE49-F238E27FC236}">
              <a16:creationId xmlns:a16="http://schemas.microsoft.com/office/drawing/2014/main" id="{0D15D44C-6817-490E-88A2-C023F5EC1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4328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400</xdr:row>
      <xdr:rowOff>0</xdr:rowOff>
    </xdr:from>
    <xdr:to>
      <xdr:col>4</xdr:col>
      <xdr:colOff>85725</xdr:colOff>
      <xdr:row>400</xdr:row>
      <xdr:rowOff>47625</xdr:rowOff>
    </xdr:to>
    <xdr:pic>
      <xdr:nvPicPr>
        <xdr:cNvPr id="424" name="Picture 423" descr="https://www.slickcharts.com/img/up.gif">
          <a:extLst>
            <a:ext uri="{FF2B5EF4-FFF2-40B4-BE49-F238E27FC236}">
              <a16:creationId xmlns:a16="http://schemas.microsoft.com/office/drawing/2014/main" id="{FB68BBB6-8E4C-4D6D-94F5-815BE204E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5280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401</xdr:row>
      <xdr:rowOff>0</xdr:rowOff>
    </xdr:from>
    <xdr:to>
      <xdr:col>4</xdr:col>
      <xdr:colOff>85725</xdr:colOff>
      <xdr:row>401</xdr:row>
      <xdr:rowOff>47625</xdr:rowOff>
    </xdr:to>
    <xdr:pic>
      <xdr:nvPicPr>
        <xdr:cNvPr id="425" name="Picture 424" descr="https://www.slickcharts.com/img/up.gif">
          <a:extLst>
            <a:ext uri="{FF2B5EF4-FFF2-40B4-BE49-F238E27FC236}">
              <a16:creationId xmlns:a16="http://schemas.microsoft.com/office/drawing/2014/main" id="{D75AD1E8-D843-4532-B827-7E40A3DEC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6042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402</xdr:row>
      <xdr:rowOff>0</xdr:rowOff>
    </xdr:from>
    <xdr:to>
      <xdr:col>4</xdr:col>
      <xdr:colOff>85725</xdr:colOff>
      <xdr:row>402</xdr:row>
      <xdr:rowOff>47625</xdr:rowOff>
    </xdr:to>
    <xdr:pic>
      <xdr:nvPicPr>
        <xdr:cNvPr id="426" name="Picture 425" descr="https://www.slickcharts.com/img/up.gif">
          <a:extLst>
            <a:ext uri="{FF2B5EF4-FFF2-40B4-BE49-F238E27FC236}">
              <a16:creationId xmlns:a16="http://schemas.microsoft.com/office/drawing/2014/main" id="{5CC1435B-827A-4D04-86A8-B890166AA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6461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403</xdr:row>
      <xdr:rowOff>0</xdr:rowOff>
    </xdr:from>
    <xdr:to>
      <xdr:col>4</xdr:col>
      <xdr:colOff>85725</xdr:colOff>
      <xdr:row>403</xdr:row>
      <xdr:rowOff>47625</xdr:rowOff>
    </xdr:to>
    <xdr:pic>
      <xdr:nvPicPr>
        <xdr:cNvPr id="427" name="Picture 426" descr="https://www.slickcharts.com/img/up.gif">
          <a:extLst>
            <a:ext uri="{FF2B5EF4-FFF2-40B4-BE49-F238E27FC236}">
              <a16:creationId xmlns:a16="http://schemas.microsoft.com/office/drawing/2014/main" id="{B4A50A4F-6079-4A6E-9306-C0B8083B4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7223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404</xdr:row>
      <xdr:rowOff>0</xdr:rowOff>
    </xdr:from>
    <xdr:to>
      <xdr:col>4</xdr:col>
      <xdr:colOff>85725</xdr:colOff>
      <xdr:row>404</xdr:row>
      <xdr:rowOff>47625</xdr:rowOff>
    </xdr:to>
    <xdr:pic>
      <xdr:nvPicPr>
        <xdr:cNvPr id="428" name="Picture 427" descr="https://www.slickcharts.com/img/down.gif">
          <a:extLst>
            <a:ext uri="{FF2B5EF4-FFF2-40B4-BE49-F238E27FC236}">
              <a16:creationId xmlns:a16="http://schemas.microsoft.com/office/drawing/2014/main" id="{BCD65D3C-8F09-497F-B002-3392453E8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7985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405</xdr:row>
      <xdr:rowOff>0</xdr:rowOff>
    </xdr:from>
    <xdr:to>
      <xdr:col>4</xdr:col>
      <xdr:colOff>85725</xdr:colOff>
      <xdr:row>405</xdr:row>
      <xdr:rowOff>47625</xdr:rowOff>
    </xdr:to>
    <xdr:pic>
      <xdr:nvPicPr>
        <xdr:cNvPr id="429" name="Picture 428" descr="https://www.slickcharts.com/img/down.gif">
          <a:extLst>
            <a:ext uri="{FF2B5EF4-FFF2-40B4-BE49-F238E27FC236}">
              <a16:creationId xmlns:a16="http://schemas.microsoft.com/office/drawing/2014/main" id="{943BBF3E-4B0A-4D16-8C58-D87771751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8557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406</xdr:row>
      <xdr:rowOff>0</xdr:rowOff>
    </xdr:from>
    <xdr:to>
      <xdr:col>4</xdr:col>
      <xdr:colOff>85725</xdr:colOff>
      <xdr:row>406</xdr:row>
      <xdr:rowOff>47625</xdr:rowOff>
    </xdr:to>
    <xdr:pic>
      <xdr:nvPicPr>
        <xdr:cNvPr id="430" name="Picture 429" descr="https://www.slickcharts.com/img/up.gif">
          <a:extLst>
            <a:ext uri="{FF2B5EF4-FFF2-40B4-BE49-F238E27FC236}">
              <a16:creationId xmlns:a16="http://schemas.microsoft.com/office/drawing/2014/main" id="{53217B00-4429-4D64-AA2C-D68C72C77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8976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407</xdr:row>
      <xdr:rowOff>0</xdr:rowOff>
    </xdr:from>
    <xdr:to>
      <xdr:col>4</xdr:col>
      <xdr:colOff>85725</xdr:colOff>
      <xdr:row>407</xdr:row>
      <xdr:rowOff>47625</xdr:rowOff>
    </xdr:to>
    <xdr:pic>
      <xdr:nvPicPr>
        <xdr:cNvPr id="431" name="Picture 430" descr="https://www.slickcharts.com/img/up.gif">
          <a:extLst>
            <a:ext uri="{FF2B5EF4-FFF2-40B4-BE49-F238E27FC236}">
              <a16:creationId xmlns:a16="http://schemas.microsoft.com/office/drawing/2014/main" id="{1D9DC828-F04A-489E-B909-ED683FF88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9547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408</xdr:row>
      <xdr:rowOff>0</xdr:rowOff>
    </xdr:from>
    <xdr:to>
      <xdr:col>4</xdr:col>
      <xdr:colOff>85725</xdr:colOff>
      <xdr:row>408</xdr:row>
      <xdr:rowOff>47625</xdr:rowOff>
    </xdr:to>
    <xdr:pic>
      <xdr:nvPicPr>
        <xdr:cNvPr id="432" name="Picture 431" descr="https://www.slickcharts.com/img/up.gif">
          <a:extLst>
            <a:ext uri="{FF2B5EF4-FFF2-40B4-BE49-F238E27FC236}">
              <a16:creationId xmlns:a16="http://schemas.microsoft.com/office/drawing/2014/main" id="{BBFE1FCC-94F5-47B9-9786-095A37F4F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0119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409</xdr:row>
      <xdr:rowOff>0</xdr:rowOff>
    </xdr:from>
    <xdr:to>
      <xdr:col>4</xdr:col>
      <xdr:colOff>85725</xdr:colOff>
      <xdr:row>409</xdr:row>
      <xdr:rowOff>47625</xdr:rowOff>
    </xdr:to>
    <xdr:pic>
      <xdr:nvPicPr>
        <xdr:cNvPr id="433" name="Picture 432" descr="https://www.slickcharts.com/img/up.gif">
          <a:extLst>
            <a:ext uri="{FF2B5EF4-FFF2-40B4-BE49-F238E27FC236}">
              <a16:creationId xmlns:a16="http://schemas.microsoft.com/office/drawing/2014/main" id="{42035364-DF53-40EB-A4B0-2968A910A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0881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410</xdr:row>
      <xdr:rowOff>0</xdr:rowOff>
    </xdr:from>
    <xdr:to>
      <xdr:col>4</xdr:col>
      <xdr:colOff>85725</xdr:colOff>
      <xdr:row>410</xdr:row>
      <xdr:rowOff>47625</xdr:rowOff>
    </xdr:to>
    <xdr:pic>
      <xdr:nvPicPr>
        <xdr:cNvPr id="434" name="Picture 433" descr="https://www.slickcharts.com/img/up.gif">
          <a:extLst>
            <a:ext uri="{FF2B5EF4-FFF2-40B4-BE49-F238E27FC236}">
              <a16:creationId xmlns:a16="http://schemas.microsoft.com/office/drawing/2014/main" id="{A81464A4-D9AF-493B-890D-5CA8E4F50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1300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411</xdr:row>
      <xdr:rowOff>0</xdr:rowOff>
    </xdr:from>
    <xdr:to>
      <xdr:col>4</xdr:col>
      <xdr:colOff>85725</xdr:colOff>
      <xdr:row>411</xdr:row>
      <xdr:rowOff>47625</xdr:rowOff>
    </xdr:to>
    <xdr:pic>
      <xdr:nvPicPr>
        <xdr:cNvPr id="435" name="Picture 434" descr="https://www.slickcharts.com/img/up.gif">
          <a:extLst>
            <a:ext uri="{FF2B5EF4-FFF2-40B4-BE49-F238E27FC236}">
              <a16:creationId xmlns:a16="http://schemas.microsoft.com/office/drawing/2014/main" id="{A19CA42E-AD81-4D71-85F3-5F84097AE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2253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412</xdr:row>
      <xdr:rowOff>0</xdr:rowOff>
    </xdr:from>
    <xdr:to>
      <xdr:col>4</xdr:col>
      <xdr:colOff>85725</xdr:colOff>
      <xdr:row>412</xdr:row>
      <xdr:rowOff>47625</xdr:rowOff>
    </xdr:to>
    <xdr:pic>
      <xdr:nvPicPr>
        <xdr:cNvPr id="436" name="Picture 435" descr="https://www.slickcharts.com/img/up.gif">
          <a:extLst>
            <a:ext uri="{FF2B5EF4-FFF2-40B4-BE49-F238E27FC236}">
              <a16:creationId xmlns:a16="http://schemas.microsoft.com/office/drawing/2014/main" id="{0B2277BB-FF5F-4239-93B3-8EB47BB88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2672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413</xdr:row>
      <xdr:rowOff>0</xdr:rowOff>
    </xdr:from>
    <xdr:to>
      <xdr:col>4</xdr:col>
      <xdr:colOff>85725</xdr:colOff>
      <xdr:row>413</xdr:row>
      <xdr:rowOff>47625</xdr:rowOff>
    </xdr:to>
    <xdr:pic>
      <xdr:nvPicPr>
        <xdr:cNvPr id="437" name="Picture 436" descr="https://www.slickcharts.com/img/up.gif">
          <a:extLst>
            <a:ext uri="{FF2B5EF4-FFF2-40B4-BE49-F238E27FC236}">
              <a16:creationId xmlns:a16="http://schemas.microsoft.com/office/drawing/2014/main" id="{44B65A5D-18A1-40F8-BC11-2D2995F8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3243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414</xdr:row>
      <xdr:rowOff>0</xdr:rowOff>
    </xdr:from>
    <xdr:to>
      <xdr:col>4</xdr:col>
      <xdr:colOff>85725</xdr:colOff>
      <xdr:row>414</xdr:row>
      <xdr:rowOff>47625</xdr:rowOff>
    </xdr:to>
    <xdr:pic>
      <xdr:nvPicPr>
        <xdr:cNvPr id="438" name="Picture 437" descr="https://www.slickcharts.com/img/up.gif">
          <a:extLst>
            <a:ext uri="{FF2B5EF4-FFF2-40B4-BE49-F238E27FC236}">
              <a16:creationId xmlns:a16="http://schemas.microsoft.com/office/drawing/2014/main" id="{087023BC-0CB2-4C35-9C70-1F9EADC7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4005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415</xdr:row>
      <xdr:rowOff>0</xdr:rowOff>
    </xdr:from>
    <xdr:to>
      <xdr:col>4</xdr:col>
      <xdr:colOff>85725</xdr:colOff>
      <xdr:row>415</xdr:row>
      <xdr:rowOff>47625</xdr:rowOff>
    </xdr:to>
    <xdr:pic>
      <xdr:nvPicPr>
        <xdr:cNvPr id="439" name="Picture 438" descr="https://www.slickcharts.com/img/up.gif">
          <a:extLst>
            <a:ext uri="{FF2B5EF4-FFF2-40B4-BE49-F238E27FC236}">
              <a16:creationId xmlns:a16="http://schemas.microsoft.com/office/drawing/2014/main" id="{A04EC473-BEF4-4ABD-A199-CC2BC0840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4577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416</xdr:row>
      <xdr:rowOff>0</xdr:rowOff>
    </xdr:from>
    <xdr:to>
      <xdr:col>4</xdr:col>
      <xdr:colOff>85725</xdr:colOff>
      <xdr:row>416</xdr:row>
      <xdr:rowOff>47625</xdr:rowOff>
    </xdr:to>
    <xdr:pic>
      <xdr:nvPicPr>
        <xdr:cNvPr id="440" name="Picture 439" descr="https://www.slickcharts.com/img/up.gif">
          <a:extLst>
            <a:ext uri="{FF2B5EF4-FFF2-40B4-BE49-F238E27FC236}">
              <a16:creationId xmlns:a16="http://schemas.microsoft.com/office/drawing/2014/main" id="{7CF5E8D5-9D9C-4B52-A8F0-9BD80E8E3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4996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417</xdr:row>
      <xdr:rowOff>0</xdr:rowOff>
    </xdr:from>
    <xdr:to>
      <xdr:col>4</xdr:col>
      <xdr:colOff>85725</xdr:colOff>
      <xdr:row>417</xdr:row>
      <xdr:rowOff>47625</xdr:rowOff>
    </xdr:to>
    <xdr:pic>
      <xdr:nvPicPr>
        <xdr:cNvPr id="441" name="Picture 440" descr="https://www.slickcharts.com/img/up.gif">
          <a:extLst>
            <a:ext uri="{FF2B5EF4-FFF2-40B4-BE49-F238E27FC236}">
              <a16:creationId xmlns:a16="http://schemas.microsoft.com/office/drawing/2014/main" id="{B4CBE93C-EBD5-49A8-AB19-10835D15E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5758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418</xdr:row>
      <xdr:rowOff>0</xdr:rowOff>
    </xdr:from>
    <xdr:to>
      <xdr:col>4</xdr:col>
      <xdr:colOff>85725</xdr:colOff>
      <xdr:row>418</xdr:row>
      <xdr:rowOff>47625</xdr:rowOff>
    </xdr:to>
    <xdr:pic>
      <xdr:nvPicPr>
        <xdr:cNvPr id="442" name="Picture 441" descr="https://www.slickcharts.com/img/down.gif">
          <a:extLst>
            <a:ext uri="{FF2B5EF4-FFF2-40B4-BE49-F238E27FC236}">
              <a16:creationId xmlns:a16="http://schemas.microsoft.com/office/drawing/2014/main" id="{72766A89-F4B1-426A-850E-B60A8649F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6710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419</xdr:row>
      <xdr:rowOff>0</xdr:rowOff>
    </xdr:from>
    <xdr:to>
      <xdr:col>4</xdr:col>
      <xdr:colOff>85725</xdr:colOff>
      <xdr:row>419</xdr:row>
      <xdr:rowOff>47625</xdr:rowOff>
    </xdr:to>
    <xdr:pic>
      <xdr:nvPicPr>
        <xdr:cNvPr id="443" name="Picture 442" descr="https://www.slickcharts.com/img/down.gif">
          <a:extLst>
            <a:ext uri="{FF2B5EF4-FFF2-40B4-BE49-F238E27FC236}">
              <a16:creationId xmlns:a16="http://schemas.microsoft.com/office/drawing/2014/main" id="{4855AB84-8EB1-4D71-8270-E87F2A292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7282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420</xdr:row>
      <xdr:rowOff>0</xdr:rowOff>
    </xdr:from>
    <xdr:to>
      <xdr:col>4</xdr:col>
      <xdr:colOff>85725</xdr:colOff>
      <xdr:row>420</xdr:row>
      <xdr:rowOff>47625</xdr:rowOff>
    </xdr:to>
    <xdr:pic>
      <xdr:nvPicPr>
        <xdr:cNvPr id="444" name="Picture 443" descr="https://www.slickcharts.com/img/down.gif">
          <a:extLst>
            <a:ext uri="{FF2B5EF4-FFF2-40B4-BE49-F238E27FC236}">
              <a16:creationId xmlns:a16="http://schemas.microsoft.com/office/drawing/2014/main" id="{AA071CF2-5816-4E64-B2BB-4635A7320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7701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421</xdr:row>
      <xdr:rowOff>0</xdr:rowOff>
    </xdr:from>
    <xdr:to>
      <xdr:col>4</xdr:col>
      <xdr:colOff>85725</xdr:colOff>
      <xdr:row>421</xdr:row>
      <xdr:rowOff>47625</xdr:rowOff>
    </xdr:to>
    <xdr:pic>
      <xdr:nvPicPr>
        <xdr:cNvPr id="445" name="Picture 444" descr="https://www.slickcharts.com/img/up.gif">
          <a:extLst>
            <a:ext uri="{FF2B5EF4-FFF2-40B4-BE49-F238E27FC236}">
              <a16:creationId xmlns:a16="http://schemas.microsoft.com/office/drawing/2014/main" id="{5BC65888-96A7-4B5F-9AEE-AF73795A1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8272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422</xdr:row>
      <xdr:rowOff>0</xdr:rowOff>
    </xdr:from>
    <xdr:to>
      <xdr:col>4</xdr:col>
      <xdr:colOff>85725</xdr:colOff>
      <xdr:row>422</xdr:row>
      <xdr:rowOff>47625</xdr:rowOff>
    </xdr:to>
    <xdr:pic>
      <xdr:nvPicPr>
        <xdr:cNvPr id="446" name="Picture 445" descr="https://www.slickcharts.com/img/up.gif">
          <a:extLst>
            <a:ext uri="{FF2B5EF4-FFF2-40B4-BE49-F238E27FC236}">
              <a16:creationId xmlns:a16="http://schemas.microsoft.com/office/drawing/2014/main" id="{D9643AB3-5B04-42AE-9A1A-7349722AE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9225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423</xdr:row>
      <xdr:rowOff>0</xdr:rowOff>
    </xdr:from>
    <xdr:to>
      <xdr:col>4</xdr:col>
      <xdr:colOff>85725</xdr:colOff>
      <xdr:row>423</xdr:row>
      <xdr:rowOff>47625</xdr:rowOff>
    </xdr:to>
    <xdr:pic>
      <xdr:nvPicPr>
        <xdr:cNvPr id="447" name="Picture 446" descr="https://www.slickcharts.com/img/up.gif">
          <a:extLst>
            <a:ext uri="{FF2B5EF4-FFF2-40B4-BE49-F238E27FC236}">
              <a16:creationId xmlns:a16="http://schemas.microsoft.com/office/drawing/2014/main" id="{56E9CE5E-1062-412C-8F50-9EB249584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9796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424</xdr:row>
      <xdr:rowOff>0</xdr:rowOff>
    </xdr:from>
    <xdr:to>
      <xdr:col>4</xdr:col>
      <xdr:colOff>85725</xdr:colOff>
      <xdr:row>424</xdr:row>
      <xdr:rowOff>47625</xdr:rowOff>
    </xdr:to>
    <xdr:pic>
      <xdr:nvPicPr>
        <xdr:cNvPr id="448" name="Picture 447" descr="https://www.slickcharts.com/img/up.gif">
          <a:extLst>
            <a:ext uri="{FF2B5EF4-FFF2-40B4-BE49-F238E27FC236}">
              <a16:creationId xmlns:a16="http://schemas.microsoft.com/office/drawing/2014/main" id="{CBD0499B-E55A-4051-982A-C422319BC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0368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425</xdr:row>
      <xdr:rowOff>0</xdr:rowOff>
    </xdr:from>
    <xdr:to>
      <xdr:col>4</xdr:col>
      <xdr:colOff>85725</xdr:colOff>
      <xdr:row>425</xdr:row>
      <xdr:rowOff>47625</xdr:rowOff>
    </xdr:to>
    <xdr:pic>
      <xdr:nvPicPr>
        <xdr:cNvPr id="449" name="Picture 448" descr="https://www.slickcharts.com/img/up.gif">
          <a:extLst>
            <a:ext uri="{FF2B5EF4-FFF2-40B4-BE49-F238E27FC236}">
              <a16:creationId xmlns:a16="http://schemas.microsoft.com/office/drawing/2014/main" id="{074A7968-2360-4062-9CC4-6E75DDEC1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1130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426</xdr:row>
      <xdr:rowOff>0</xdr:rowOff>
    </xdr:from>
    <xdr:to>
      <xdr:col>4</xdr:col>
      <xdr:colOff>85725</xdr:colOff>
      <xdr:row>426</xdr:row>
      <xdr:rowOff>47625</xdr:rowOff>
    </xdr:to>
    <xdr:pic>
      <xdr:nvPicPr>
        <xdr:cNvPr id="450" name="Picture 449" descr="https://www.slickcharts.com/img/up.gif">
          <a:extLst>
            <a:ext uri="{FF2B5EF4-FFF2-40B4-BE49-F238E27FC236}">
              <a16:creationId xmlns:a16="http://schemas.microsoft.com/office/drawing/2014/main" id="{AA9638B7-4BCD-4CC5-9845-D8D741FF5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2082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427</xdr:row>
      <xdr:rowOff>0</xdr:rowOff>
    </xdr:from>
    <xdr:to>
      <xdr:col>4</xdr:col>
      <xdr:colOff>85725</xdr:colOff>
      <xdr:row>427</xdr:row>
      <xdr:rowOff>47625</xdr:rowOff>
    </xdr:to>
    <xdr:pic>
      <xdr:nvPicPr>
        <xdr:cNvPr id="451" name="Picture 450" descr="https://www.slickcharts.com/img/down.gif">
          <a:extLst>
            <a:ext uri="{FF2B5EF4-FFF2-40B4-BE49-F238E27FC236}">
              <a16:creationId xmlns:a16="http://schemas.microsoft.com/office/drawing/2014/main" id="{F94811BA-19F0-441E-8B8A-20D4CD793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3035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428</xdr:row>
      <xdr:rowOff>0</xdr:rowOff>
    </xdr:from>
    <xdr:to>
      <xdr:col>4</xdr:col>
      <xdr:colOff>85725</xdr:colOff>
      <xdr:row>428</xdr:row>
      <xdr:rowOff>47625</xdr:rowOff>
    </xdr:to>
    <xdr:pic>
      <xdr:nvPicPr>
        <xdr:cNvPr id="452" name="Picture 451" descr="https://www.slickcharts.com/img/up.gif">
          <a:extLst>
            <a:ext uri="{FF2B5EF4-FFF2-40B4-BE49-F238E27FC236}">
              <a16:creationId xmlns:a16="http://schemas.microsoft.com/office/drawing/2014/main" id="{835DA472-8CE8-4B50-AA15-31C8C2759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3606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429</xdr:row>
      <xdr:rowOff>0</xdr:rowOff>
    </xdr:from>
    <xdr:to>
      <xdr:col>4</xdr:col>
      <xdr:colOff>85725</xdr:colOff>
      <xdr:row>429</xdr:row>
      <xdr:rowOff>47625</xdr:rowOff>
    </xdr:to>
    <xdr:pic>
      <xdr:nvPicPr>
        <xdr:cNvPr id="453" name="Picture 452" descr="https://www.slickcharts.com/img/up.gif">
          <a:extLst>
            <a:ext uri="{FF2B5EF4-FFF2-40B4-BE49-F238E27FC236}">
              <a16:creationId xmlns:a16="http://schemas.microsoft.com/office/drawing/2014/main" id="{4C7D800F-213A-41B1-B91E-33F65DBA4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4368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430</xdr:row>
      <xdr:rowOff>0</xdr:rowOff>
    </xdr:from>
    <xdr:to>
      <xdr:col>4</xdr:col>
      <xdr:colOff>85725</xdr:colOff>
      <xdr:row>430</xdr:row>
      <xdr:rowOff>47625</xdr:rowOff>
    </xdr:to>
    <xdr:pic>
      <xdr:nvPicPr>
        <xdr:cNvPr id="454" name="Picture 453" descr="https://www.slickcharts.com/img/up.gif">
          <a:extLst>
            <a:ext uri="{FF2B5EF4-FFF2-40B4-BE49-F238E27FC236}">
              <a16:creationId xmlns:a16="http://schemas.microsoft.com/office/drawing/2014/main" id="{1B758051-461C-423D-A4A0-3FFD697D0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4940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431</xdr:row>
      <xdr:rowOff>0</xdr:rowOff>
    </xdr:from>
    <xdr:to>
      <xdr:col>4</xdr:col>
      <xdr:colOff>85725</xdr:colOff>
      <xdr:row>431</xdr:row>
      <xdr:rowOff>47625</xdr:rowOff>
    </xdr:to>
    <xdr:pic>
      <xdr:nvPicPr>
        <xdr:cNvPr id="455" name="Picture 454" descr="https://www.slickcharts.com/img/down.gif">
          <a:extLst>
            <a:ext uri="{FF2B5EF4-FFF2-40B4-BE49-F238E27FC236}">
              <a16:creationId xmlns:a16="http://schemas.microsoft.com/office/drawing/2014/main" id="{C0E97F9C-ADEA-4315-A67A-34B85DA54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5511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432</xdr:row>
      <xdr:rowOff>0</xdr:rowOff>
    </xdr:from>
    <xdr:to>
      <xdr:col>4</xdr:col>
      <xdr:colOff>85725</xdr:colOff>
      <xdr:row>432</xdr:row>
      <xdr:rowOff>47625</xdr:rowOff>
    </xdr:to>
    <xdr:pic>
      <xdr:nvPicPr>
        <xdr:cNvPr id="456" name="Picture 455" descr="https://www.slickcharts.com/img/up.gif">
          <a:extLst>
            <a:ext uri="{FF2B5EF4-FFF2-40B4-BE49-F238E27FC236}">
              <a16:creationId xmlns:a16="http://schemas.microsoft.com/office/drawing/2014/main" id="{DC673E2B-0845-4B1D-9CBD-AC2027F16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5930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433</xdr:row>
      <xdr:rowOff>0</xdr:rowOff>
    </xdr:from>
    <xdr:to>
      <xdr:col>4</xdr:col>
      <xdr:colOff>85725</xdr:colOff>
      <xdr:row>433</xdr:row>
      <xdr:rowOff>47625</xdr:rowOff>
    </xdr:to>
    <xdr:pic>
      <xdr:nvPicPr>
        <xdr:cNvPr id="457" name="Picture 456" descr="https://www.slickcharts.com/img/down.gif">
          <a:extLst>
            <a:ext uri="{FF2B5EF4-FFF2-40B4-BE49-F238E27FC236}">
              <a16:creationId xmlns:a16="http://schemas.microsoft.com/office/drawing/2014/main" id="{F14E201B-208E-4984-BD6A-DCBD07C8A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6502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434</xdr:row>
      <xdr:rowOff>0</xdr:rowOff>
    </xdr:from>
    <xdr:to>
      <xdr:col>4</xdr:col>
      <xdr:colOff>85725</xdr:colOff>
      <xdr:row>434</xdr:row>
      <xdr:rowOff>47625</xdr:rowOff>
    </xdr:to>
    <xdr:pic>
      <xdr:nvPicPr>
        <xdr:cNvPr id="458" name="Picture 457" descr="https://www.slickcharts.com/img/up.gif">
          <a:extLst>
            <a:ext uri="{FF2B5EF4-FFF2-40B4-BE49-F238E27FC236}">
              <a16:creationId xmlns:a16="http://schemas.microsoft.com/office/drawing/2014/main" id="{A830088C-F34F-459E-8CAC-7BC95A81F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7454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435</xdr:row>
      <xdr:rowOff>0</xdr:rowOff>
    </xdr:from>
    <xdr:to>
      <xdr:col>4</xdr:col>
      <xdr:colOff>85725</xdr:colOff>
      <xdr:row>435</xdr:row>
      <xdr:rowOff>47625</xdr:rowOff>
    </xdr:to>
    <xdr:pic>
      <xdr:nvPicPr>
        <xdr:cNvPr id="459" name="Picture 458" descr="https://www.slickcharts.com/img/up.gif">
          <a:extLst>
            <a:ext uri="{FF2B5EF4-FFF2-40B4-BE49-F238E27FC236}">
              <a16:creationId xmlns:a16="http://schemas.microsoft.com/office/drawing/2014/main" id="{73545A2F-CBCF-4047-980E-BF8B99C56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8407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436</xdr:row>
      <xdr:rowOff>0</xdr:rowOff>
    </xdr:from>
    <xdr:to>
      <xdr:col>4</xdr:col>
      <xdr:colOff>85725</xdr:colOff>
      <xdr:row>436</xdr:row>
      <xdr:rowOff>47625</xdr:rowOff>
    </xdr:to>
    <xdr:pic>
      <xdr:nvPicPr>
        <xdr:cNvPr id="460" name="Picture 459" descr="https://www.slickcharts.com/img/up.gif">
          <a:extLst>
            <a:ext uri="{FF2B5EF4-FFF2-40B4-BE49-F238E27FC236}">
              <a16:creationId xmlns:a16="http://schemas.microsoft.com/office/drawing/2014/main" id="{D1C20C11-F72E-4EED-99A5-9DA4BDA99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8978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437</xdr:row>
      <xdr:rowOff>0</xdr:rowOff>
    </xdr:from>
    <xdr:to>
      <xdr:col>4</xdr:col>
      <xdr:colOff>85725</xdr:colOff>
      <xdr:row>437</xdr:row>
      <xdr:rowOff>47625</xdr:rowOff>
    </xdr:to>
    <xdr:pic>
      <xdr:nvPicPr>
        <xdr:cNvPr id="461" name="Picture 460" descr="https://www.slickcharts.com/img/up.gif">
          <a:extLst>
            <a:ext uri="{FF2B5EF4-FFF2-40B4-BE49-F238E27FC236}">
              <a16:creationId xmlns:a16="http://schemas.microsoft.com/office/drawing/2014/main" id="{CE954EC5-90F1-4AFD-B9BD-146219887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9931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438</xdr:row>
      <xdr:rowOff>0</xdr:rowOff>
    </xdr:from>
    <xdr:to>
      <xdr:col>4</xdr:col>
      <xdr:colOff>85725</xdr:colOff>
      <xdr:row>438</xdr:row>
      <xdr:rowOff>47625</xdr:rowOff>
    </xdr:to>
    <xdr:pic>
      <xdr:nvPicPr>
        <xdr:cNvPr id="462" name="Picture 461" descr="https://www.slickcharts.com/img/up.gif">
          <a:extLst>
            <a:ext uri="{FF2B5EF4-FFF2-40B4-BE49-F238E27FC236}">
              <a16:creationId xmlns:a16="http://schemas.microsoft.com/office/drawing/2014/main" id="{8CCBB4AB-7272-43CD-9C52-2BDE1EA59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0350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439</xdr:row>
      <xdr:rowOff>0</xdr:rowOff>
    </xdr:from>
    <xdr:to>
      <xdr:col>4</xdr:col>
      <xdr:colOff>85725</xdr:colOff>
      <xdr:row>439</xdr:row>
      <xdr:rowOff>47625</xdr:rowOff>
    </xdr:to>
    <xdr:pic>
      <xdr:nvPicPr>
        <xdr:cNvPr id="463" name="Picture 462" descr="https://www.slickcharts.com/img/up.gif">
          <a:extLst>
            <a:ext uri="{FF2B5EF4-FFF2-40B4-BE49-F238E27FC236}">
              <a16:creationId xmlns:a16="http://schemas.microsoft.com/office/drawing/2014/main" id="{B43C4AB5-0081-478A-AD6D-ACCDAB7A6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1112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440</xdr:row>
      <xdr:rowOff>0</xdr:rowOff>
    </xdr:from>
    <xdr:to>
      <xdr:col>4</xdr:col>
      <xdr:colOff>85725</xdr:colOff>
      <xdr:row>440</xdr:row>
      <xdr:rowOff>47625</xdr:rowOff>
    </xdr:to>
    <xdr:pic>
      <xdr:nvPicPr>
        <xdr:cNvPr id="464" name="Picture 463" descr="https://www.slickcharts.com/img/up.gif">
          <a:extLst>
            <a:ext uri="{FF2B5EF4-FFF2-40B4-BE49-F238E27FC236}">
              <a16:creationId xmlns:a16="http://schemas.microsoft.com/office/drawing/2014/main" id="{47D1F9D2-551B-4F28-B8FB-A8038F9BF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1531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441</xdr:row>
      <xdr:rowOff>0</xdr:rowOff>
    </xdr:from>
    <xdr:to>
      <xdr:col>4</xdr:col>
      <xdr:colOff>85725</xdr:colOff>
      <xdr:row>441</xdr:row>
      <xdr:rowOff>47625</xdr:rowOff>
    </xdr:to>
    <xdr:pic>
      <xdr:nvPicPr>
        <xdr:cNvPr id="465" name="Picture 464" descr="https://www.slickcharts.com/img/down.gif">
          <a:extLst>
            <a:ext uri="{FF2B5EF4-FFF2-40B4-BE49-F238E27FC236}">
              <a16:creationId xmlns:a16="http://schemas.microsoft.com/office/drawing/2014/main" id="{82E3B03D-C8D9-4F2D-AEA0-243AFC8AF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2484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442</xdr:row>
      <xdr:rowOff>0</xdr:rowOff>
    </xdr:from>
    <xdr:to>
      <xdr:col>4</xdr:col>
      <xdr:colOff>85725</xdr:colOff>
      <xdr:row>442</xdr:row>
      <xdr:rowOff>47625</xdr:rowOff>
    </xdr:to>
    <xdr:pic>
      <xdr:nvPicPr>
        <xdr:cNvPr id="466" name="Picture 465" descr="https://www.slickcharts.com/img/up.gif">
          <a:extLst>
            <a:ext uri="{FF2B5EF4-FFF2-40B4-BE49-F238E27FC236}">
              <a16:creationId xmlns:a16="http://schemas.microsoft.com/office/drawing/2014/main" id="{49CA34A7-C5FF-48C5-90E0-443519465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2903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443</xdr:row>
      <xdr:rowOff>0</xdr:rowOff>
    </xdr:from>
    <xdr:to>
      <xdr:col>4</xdr:col>
      <xdr:colOff>85725</xdr:colOff>
      <xdr:row>443</xdr:row>
      <xdr:rowOff>47625</xdr:rowOff>
    </xdr:to>
    <xdr:pic>
      <xdr:nvPicPr>
        <xdr:cNvPr id="467" name="Picture 466" descr="https://www.slickcharts.com/img/up.gif">
          <a:extLst>
            <a:ext uri="{FF2B5EF4-FFF2-40B4-BE49-F238E27FC236}">
              <a16:creationId xmlns:a16="http://schemas.microsoft.com/office/drawing/2014/main" id="{0C2C082B-87D3-4FBF-BC4D-C7D13C8ED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3474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444</xdr:row>
      <xdr:rowOff>0</xdr:rowOff>
    </xdr:from>
    <xdr:to>
      <xdr:col>4</xdr:col>
      <xdr:colOff>85725</xdr:colOff>
      <xdr:row>444</xdr:row>
      <xdr:rowOff>47625</xdr:rowOff>
    </xdr:to>
    <xdr:pic>
      <xdr:nvPicPr>
        <xdr:cNvPr id="468" name="Picture 467" descr="https://www.slickcharts.com/img/up.gif">
          <a:extLst>
            <a:ext uri="{FF2B5EF4-FFF2-40B4-BE49-F238E27FC236}">
              <a16:creationId xmlns:a16="http://schemas.microsoft.com/office/drawing/2014/main" id="{DB2F62DE-F0D3-4063-8148-55EB286DB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4046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445</xdr:row>
      <xdr:rowOff>0</xdr:rowOff>
    </xdr:from>
    <xdr:to>
      <xdr:col>4</xdr:col>
      <xdr:colOff>85725</xdr:colOff>
      <xdr:row>445</xdr:row>
      <xdr:rowOff>47625</xdr:rowOff>
    </xdr:to>
    <xdr:pic>
      <xdr:nvPicPr>
        <xdr:cNvPr id="469" name="Picture 468" descr="https://www.slickcharts.com/img/up.gif">
          <a:extLst>
            <a:ext uri="{FF2B5EF4-FFF2-40B4-BE49-F238E27FC236}">
              <a16:creationId xmlns:a16="http://schemas.microsoft.com/office/drawing/2014/main" id="{F23AFA24-4F2B-4FA1-8F78-8DB062251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4617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446</xdr:row>
      <xdr:rowOff>0</xdr:rowOff>
    </xdr:from>
    <xdr:to>
      <xdr:col>4</xdr:col>
      <xdr:colOff>85725</xdr:colOff>
      <xdr:row>446</xdr:row>
      <xdr:rowOff>47625</xdr:rowOff>
    </xdr:to>
    <xdr:pic>
      <xdr:nvPicPr>
        <xdr:cNvPr id="470" name="Picture 469" descr="https://www.slickcharts.com/img/up.gif">
          <a:extLst>
            <a:ext uri="{FF2B5EF4-FFF2-40B4-BE49-F238E27FC236}">
              <a16:creationId xmlns:a16="http://schemas.microsoft.com/office/drawing/2014/main" id="{AA2C8BCD-CF0C-472D-A4ED-1BF9C1F37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5379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447</xdr:row>
      <xdr:rowOff>0</xdr:rowOff>
    </xdr:from>
    <xdr:to>
      <xdr:col>4</xdr:col>
      <xdr:colOff>85725</xdr:colOff>
      <xdr:row>447</xdr:row>
      <xdr:rowOff>47625</xdr:rowOff>
    </xdr:to>
    <xdr:pic>
      <xdr:nvPicPr>
        <xdr:cNvPr id="471" name="Picture 470" descr="https://www.slickcharts.com/img/up.gif">
          <a:extLst>
            <a:ext uri="{FF2B5EF4-FFF2-40B4-BE49-F238E27FC236}">
              <a16:creationId xmlns:a16="http://schemas.microsoft.com/office/drawing/2014/main" id="{6D3AEA34-88A1-4C43-AEB3-BDCD9B5A2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5798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448</xdr:row>
      <xdr:rowOff>0</xdr:rowOff>
    </xdr:from>
    <xdr:to>
      <xdr:col>4</xdr:col>
      <xdr:colOff>85725</xdr:colOff>
      <xdr:row>448</xdr:row>
      <xdr:rowOff>47625</xdr:rowOff>
    </xdr:to>
    <xdr:pic>
      <xdr:nvPicPr>
        <xdr:cNvPr id="472" name="Picture 471" descr="https://www.slickcharts.com/img/up.gif">
          <a:extLst>
            <a:ext uri="{FF2B5EF4-FFF2-40B4-BE49-F238E27FC236}">
              <a16:creationId xmlns:a16="http://schemas.microsoft.com/office/drawing/2014/main" id="{C75A6790-2D25-4E10-A397-446AD2CAC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6560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449</xdr:row>
      <xdr:rowOff>0</xdr:rowOff>
    </xdr:from>
    <xdr:to>
      <xdr:col>4</xdr:col>
      <xdr:colOff>85725</xdr:colOff>
      <xdr:row>449</xdr:row>
      <xdr:rowOff>47625</xdr:rowOff>
    </xdr:to>
    <xdr:pic>
      <xdr:nvPicPr>
        <xdr:cNvPr id="473" name="Picture 472" descr="https://www.slickcharts.com/img/down.gif">
          <a:extLst>
            <a:ext uri="{FF2B5EF4-FFF2-40B4-BE49-F238E27FC236}">
              <a16:creationId xmlns:a16="http://schemas.microsoft.com/office/drawing/2014/main" id="{5C3A0CB5-DB76-4509-A27B-61DDF3B1F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6979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450</xdr:row>
      <xdr:rowOff>0</xdr:rowOff>
    </xdr:from>
    <xdr:to>
      <xdr:col>4</xdr:col>
      <xdr:colOff>85725</xdr:colOff>
      <xdr:row>450</xdr:row>
      <xdr:rowOff>47625</xdr:rowOff>
    </xdr:to>
    <xdr:pic>
      <xdr:nvPicPr>
        <xdr:cNvPr id="474" name="Picture 473" descr="https://www.slickcharts.com/img/up.gif">
          <a:extLst>
            <a:ext uri="{FF2B5EF4-FFF2-40B4-BE49-F238E27FC236}">
              <a16:creationId xmlns:a16="http://schemas.microsoft.com/office/drawing/2014/main" id="{14F824E4-4ADA-4F54-AA30-DF51BF49E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7741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451</xdr:row>
      <xdr:rowOff>0</xdr:rowOff>
    </xdr:from>
    <xdr:to>
      <xdr:col>4</xdr:col>
      <xdr:colOff>85725</xdr:colOff>
      <xdr:row>451</xdr:row>
      <xdr:rowOff>47625</xdr:rowOff>
    </xdr:to>
    <xdr:pic>
      <xdr:nvPicPr>
        <xdr:cNvPr id="475" name="Picture 474" descr="https://www.slickcharts.com/img/down.gif">
          <a:extLst>
            <a:ext uri="{FF2B5EF4-FFF2-40B4-BE49-F238E27FC236}">
              <a16:creationId xmlns:a16="http://schemas.microsoft.com/office/drawing/2014/main" id="{088CDB2E-3084-412F-93DA-B7153A6A4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8161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452</xdr:row>
      <xdr:rowOff>0</xdr:rowOff>
    </xdr:from>
    <xdr:to>
      <xdr:col>4</xdr:col>
      <xdr:colOff>85725</xdr:colOff>
      <xdr:row>452</xdr:row>
      <xdr:rowOff>47625</xdr:rowOff>
    </xdr:to>
    <xdr:pic>
      <xdr:nvPicPr>
        <xdr:cNvPr id="476" name="Picture 475" descr="https://www.slickcharts.com/img/down.gif">
          <a:extLst>
            <a:ext uri="{FF2B5EF4-FFF2-40B4-BE49-F238E27FC236}">
              <a16:creationId xmlns:a16="http://schemas.microsoft.com/office/drawing/2014/main" id="{F808DC64-A97C-48F1-889F-4B34F8CDC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8580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453</xdr:row>
      <xdr:rowOff>0</xdr:rowOff>
    </xdr:from>
    <xdr:to>
      <xdr:col>4</xdr:col>
      <xdr:colOff>85725</xdr:colOff>
      <xdr:row>453</xdr:row>
      <xdr:rowOff>47625</xdr:rowOff>
    </xdr:to>
    <xdr:pic>
      <xdr:nvPicPr>
        <xdr:cNvPr id="477" name="Picture 476" descr="https://www.slickcharts.com/img/down.gif">
          <a:extLst>
            <a:ext uri="{FF2B5EF4-FFF2-40B4-BE49-F238E27FC236}">
              <a16:creationId xmlns:a16="http://schemas.microsoft.com/office/drawing/2014/main" id="{9DF40CAE-C0D1-4F2D-8A9F-5004DDB23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8999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454</xdr:row>
      <xdr:rowOff>0</xdr:rowOff>
    </xdr:from>
    <xdr:to>
      <xdr:col>4</xdr:col>
      <xdr:colOff>85725</xdr:colOff>
      <xdr:row>454</xdr:row>
      <xdr:rowOff>47625</xdr:rowOff>
    </xdr:to>
    <xdr:pic>
      <xdr:nvPicPr>
        <xdr:cNvPr id="478" name="Picture 477" descr="https://www.slickcharts.com/img/up.gif">
          <a:extLst>
            <a:ext uri="{FF2B5EF4-FFF2-40B4-BE49-F238E27FC236}">
              <a16:creationId xmlns:a16="http://schemas.microsoft.com/office/drawing/2014/main" id="{8884BAAB-1238-4A0C-AAD0-E5BC0196E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9418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455</xdr:row>
      <xdr:rowOff>0</xdr:rowOff>
    </xdr:from>
    <xdr:to>
      <xdr:col>4</xdr:col>
      <xdr:colOff>85725</xdr:colOff>
      <xdr:row>455</xdr:row>
      <xdr:rowOff>47625</xdr:rowOff>
    </xdr:to>
    <xdr:pic>
      <xdr:nvPicPr>
        <xdr:cNvPr id="479" name="Picture 478" descr="https://www.slickcharts.com/img/up.gif">
          <a:extLst>
            <a:ext uri="{FF2B5EF4-FFF2-40B4-BE49-F238E27FC236}">
              <a16:creationId xmlns:a16="http://schemas.microsoft.com/office/drawing/2014/main" id="{60090746-BAAB-4AE2-969D-8A954DEFA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9989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456</xdr:row>
      <xdr:rowOff>0</xdr:rowOff>
    </xdr:from>
    <xdr:to>
      <xdr:col>4</xdr:col>
      <xdr:colOff>85725</xdr:colOff>
      <xdr:row>456</xdr:row>
      <xdr:rowOff>47625</xdr:rowOff>
    </xdr:to>
    <xdr:pic>
      <xdr:nvPicPr>
        <xdr:cNvPr id="480" name="Picture 479" descr="https://www.slickcharts.com/img/up.gif">
          <a:extLst>
            <a:ext uri="{FF2B5EF4-FFF2-40B4-BE49-F238E27FC236}">
              <a16:creationId xmlns:a16="http://schemas.microsoft.com/office/drawing/2014/main" id="{983877CC-CBB3-40FA-A4D5-926D3C896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0408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457</xdr:row>
      <xdr:rowOff>0</xdr:rowOff>
    </xdr:from>
    <xdr:to>
      <xdr:col>4</xdr:col>
      <xdr:colOff>85725</xdr:colOff>
      <xdr:row>457</xdr:row>
      <xdr:rowOff>47625</xdr:rowOff>
    </xdr:to>
    <xdr:pic>
      <xdr:nvPicPr>
        <xdr:cNvPr id="481" name="Picture 480" descr="https://www.slickcharts.com/img/down.gif">
          <a:extLst>
            <a:ext uri="{FF2B5EF4-FFF2-40B4-BE49-F238E27FC236}">
              <a16:creationId xmlns:a16="http://schemas.microsoft.com/office/drawing/2014/main" id="{F55A1D27-824F-4BD5-A568-303B5C68F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1361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458</xdr:row>
      <xdr:rowOff>0</xdr:rowOff>
    </xdr:from>
    <xdr:to>
      <xdr:col>4</xdr:col>
      <xdr:colOff>85725</xdr:colOff>
      <xdr:row>458</xdr:row>
      <xdr:rowOff>47625</xdr:rowOff>
    </xdr:to>
    <xdr:pic>
      <xdr:nvPicPr>
        <xdr:cNvPr id="482" name="Picture 481" descr="https://www.slickcharts.com/img/up.gif">
          <a:extLst>
            <a:ext uri="{FF2B5EF4-FFF2-40B4-BE49-F238E27FC236}">
              <a16:creationId xmlns:a16="http://schemas.microsoft.com/office/drawing/2014/main" id="{C7F9A2BA-001D-45C8-A006-6520BEEB3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1780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459</xdr:row>
      <xdr:rowOff>0</xdr:rowOff>
    </xdr:from>
    <xdr:to>
      <xdr:col>4</xdr:col>
      <xdr:colOff>85725</xdr:colOff>
      <xdr:row>459</xdr:row>
      <xdr:rowOff>47625</xdr:rowOff>
    </xdr:to>
    <xdr:pic>
      <xdr:nvPicPr>
        <xdr:cNvPr id="483" name="Picture 482" descr="https://www.slickcharts.com/img/up.gif">
          <a:extLst>
            <a:ext uri="{FF2B5EF4-FFF2-40B4-BE49-F238E27FC236}">
              <a16:creationId xmlns:a16="http://schemas.microsoft.com/office/drawing/2014/main" id="{E67C99FB-FEBF-4B6A-806D-A3680C67E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2733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460</xdr:row>
      <xdr:rowOff>0</xdr:rowOff>
    </xdr:from>
    <xdr:to>
      <xdr:col>4</xdr:col>
      <xdr:colOff>85725</xdr:colOff>
      <xdr:row>460</xdr:row>
      <xdr:rowOff>47625</xdr:rowOff>
    </xdr:to>
    <xdr:pic>
      <xdr:nvPicPr>
        <xdr:cNvPr id="484" name="Picture 483" descr="https://www.slickcharts.com/img/up.gif">
          <a:extLst>
            <a:ext uri="{FF2B5EF4-FFF2-40B4-BE49-F238E27FC236}">
              <a16:creationId xmlns:a16="http://schemas.microsoft.com/office/drawing/2014/main" id="{8A6D2651-0C6A-4156-B8FC-2D6118CB4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3152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461</xdr:row>
      <xdr:rowOff>0</xdr:rowOff>
    </xdr:from>
    <xdr:to>
      <xdr:col>4</xdr:col>
      <xdr:colOff>85725</xdr:colOff>
      <xdr:row>461</xdr:row>
      <xdr:rowOff>47625</xdr:rowOff>
    </xdr:to>
    <xdr:pic>
      <xdr:nvPicPr>
        <xdr:cNvPr id="485" name="Picture 484" descr="https://www.slickcharts.com/img/up.gif">
          <a:extLst>
            <a:ext uri="{FF2B5EF4-FFF2-40B4-BE49-F238E27FC236}">
              <a16:creationId xmlns:a16="http://schemas.microsoft.com/office/drawing/2014/main" id="{29E60330-CB38-47A1-82D6-EA5A7140D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3723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462</xdr:row>
      <xdr:rowOff>0</xdr:rowOff>
    </xdr:from>
    <xdr:to>
      <xdr:col>4</xdr:col>
      <xdr:colOff>85725</xdr:colOff>
      <xdr:row>462</xdr:row>
      <xdr:rowOff>47625</xdr:rowOff>
    </xdr:to>
    <xdr:pic>
      <xdr:nvPicPr>
        <xdr:cNvPr id="486" name="Picture 485" descr="https://www.slickcharts.com/img/up.gif">
          <a:extLst>
            <a:ext uri="{FF2B5EF4-FFF2-40B4-BE49-F238E27FC236}">
              <a16:creationId xmlns:a16="http://schemas.microsoft.com/office/drawing/2014/main" id="{8BAECF4B-62D6-4FCA-B37C-89F6C669C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4485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463</xdr:row>
      <xdr:rowOff>0</xdr:rowOff>
    </xdr:from>
    <xdr:to>
      <xdr:col>4</xdr:col>
      <xdr:colOff>85725</xdr:colOff>
      <xdr:row>463</xdr:row>
      <xdr:rowOff>47625</xdr:rowOff>
    </xdr:to>
    <xdr:pic>
      <xdr:nvPicPr>
        <xdr:cNvPr id="487" name="Picture 486" descr="https://www.slickcharts.com/img/down.gif">
          <a:extLst>
            <a:ext uri="{FF2B5EF4-FFF2-40B4-BE49-F238E27FC236}">
              <a16:creationId xmlns:a16="http://schemas.microsoft.com/office/drawing/2014/main" id="{9A4512C5-A94B-48FA-89C5-51513E109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5438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464</xdr:row>
      <xdr:rowOff>0</xdr:rowOff>
    </xdr:from>
    <xdr:to>
      <xdr:col>4</xdr:col>
      <xdr:colOff>85725</xdr:colOff>
      <xdr:row>464</xdr:row>
      <xdr:rowOff>47625</xdr:rowOff>
    </xdr:to>
    <xdr:pic>
      <xdr:nvPicPr>
        <xdr:cNvPr id="488" name="Picture 487" descr="https://www.slickcharts.com/img/up.gif">
          <a:extLst>
            <a:ext uri="{FF2B5EF4-FFF2-40B4-BE49-F238E27FC236}">
              <a16:creationId xmlns:a16="http://schemas.microsoft.com/office/drawing/2014/main" id="{44464CB6-EBF6-428A-B099-9A85D073B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6200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465</xdr:row>
      <xdr:rowOff>0</xdr:rowOff>
    </xdr:from>
    <xdr:to>
      <xdr:col>4</xdr:col>
      <xdr:colOff>85725</xdr:colOff>
      <xdr:row>465</xdr:row>
      <xdr:rowOff>47625</xdr:rowOff>
    </xdr:to>
    <xdr:pic>
      <xdr:nvPicPr>
        <xdr:cNvPr id="489" name="Picture 488" descr="https://www.slickcharts.com/img/down.gif">
          <a:extLst>
            <a:ext uri="{FF2B5EF4-FFF2-40B4-BE49-F238E27FC236}">
              <a16:creationId xmlns:a16="http://schemas.microsoft.com/office/drawing/2014/main" id="{AF402D87-2C83-46E7-932D-98405DC7A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6962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466</xdr:row>
      <xdr:rowOff>0</xdr:rowOff>
    </xdr:from>
    <xdr:to>
      <xdr:col>4</xdr:col>
      <xdr:colOff>85725</xdr:colOff>
      <xdr:row>466</xdr:row>
      <xdr:rowOff>47625</xdr:rowOff>
    </xdr:to>
    <xdr:pic>
      <xdr:nvPicPr>
        <xdr:cNvPr id="490" name="Picture 489" descr="https://www.slickcharts.com/img/up.gif">
          <a:extLst>
            <a:ext uri="{FF2B5EF4-FFF2-40B4-BE49-F238E27FC236}">
              <a16:creationId xmlns:a16="http://schemas.microsoft.com/office/drawing/2014/main" id="{10EEA020-B007-4204-BA25-897E8551D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7724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467</xdr:row>
      <xdr:rowOff>0</xdr:rowOff>
    </xdr:from>
    <xdr:to>
      <xdr:col>4</xdr:col>
      <xdr:colOff>85725</xdr:colOff>
      <xdr:row>467</xdr:row>
      <xdr:rowOff>47625</xdr:rowOff>
    </xdr:to>
    <xdr:pic>
      <xdr:nvPicPr>
        <xdr:cNvPr id="491" name="Picture 490" descr="https://www.slickcharts.com/img/up.gif">
          <a:extLst>
            <a:ext uri="{FF2B5EF4-FFF2-40B4-BE49-F238E27FC236}">
              <a16:creationId xmlns:a16="http://schemas.microsoft.com/office/drawing/2014/main" id="{98A9B392-5C9C-4F79-921C-B05C05827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9248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468</xdr:row>
      <xdr:rowOff>0</xdr:rowOff>
    </xdr:from>
    <xdr:to>
      <xdr:col>4</xdr:col>
      <xdr:colOff>85725</xdr:colOff>
      <xdr:row>468</xdr:row>
      <xdr:rowOff>47625</xdr:rowOff>
    </xdr:to>
    <xdr:pic>
      <xdr:nvPicPr>
        <xdr:cNvPr id="492" name="Picture 491" descr="https://www.slickcharts.com/img/up.gif">
          <a:extLst>
            <a:ext uri="{FF2B5EF4-FFF2-40B4-BE49-F238E27FC236}">
              <a16:creationId xmlns:a16="http://schemas.microsoft.com/office/drawing/2014/main" id="{99A989C4-A2F1-4598-8A7C-1A6AAD08A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9667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469</xdr:row>
      <xdr:rowOff>0</xdr:rowOff>
    </xdr:from>
    <xdr:to>
      <xdr:col>4</xdr:col>
      <xdr:colOff>85725</xdr:colOff>
      <xdr:row>469</xdr:row>
      <xdr:rowOff>47625</xdr:rowOff>
    </xdr:to>
    <xdr:pic>
      <xdr:nvPicPr>
        <xdr:cNvPr id="493" name="Picture 492" descr="https://www.slickcharts.com/img/down.gif">
          <a:extLst>
            <a:ext uri="{FF2B5EF4-FFF2-40B4-BE49-F238E27FC236}">
              <a16:creationId xmlns:a16="http://schemas.microsoft.com/office/drawing/2014/main" id="{195853CF-67FC-4B0D-9022-52D86BDCB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0238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470</xdr:row>
      <xdr:rowOff>0</xdr:rowOff>
    </xdr:from>
    <xdr:to>
      <xdr:col>4</xdr:col>
      <xdr:colOff>85725</xdr:colOff>
      <xdr:row>470</xdr:row>
      <xdr:rowOff>47625</xdr:rowOff>
    </xdr:to>
    <xdr:pic>
      <xdr:nvPicPr>
        <xdr:cNvPr id="494" name="Picture 493" descr="https://www.slickcharts.com/img/down.gif">
          <a:extLst>
            <a:ext uri="{FF2B5EF4-FFF2-40B4-BE49-F238E27FC236}">
              <a16:creationId xmlns:a16="http://schemas.microsoft.com/office/drawing/2014/main" id="{956651E9-CA04-4658-888C-C0FAF4858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0657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471</xdr:row>
      <xdr:rowOff>0</xdr:rowOff>
    </xdr:from>
    <xdr:to>
      <xdr:col>4</xdr:col>
      <xdr:colOff>85725</xdr:colOff>
      <xdr:row>471</xdr:row>
      <xdr:rowOff>47625</xdr:rowOff>
    </xdr:to>
    <xdr:pic>
      <xdr:nvPicPr>
        <xdr:cNvPr id="495" name="Picture 494" descr="https://www.slickcharts.com/img/up.gif">
          <a:extLst>
            <a:ext uri="{FF2B5EF4-FFF2-40B4-BE49-F238E27FC236}">
              <a16:creationId xmlns:a16="http://schemas.microsoft.com/office/drawing/2014/main" id="{14EF9EA1-73CE-4F76-8187-303FEED23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1610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472</xdr:row>
      <xdr:rowOff>0</xdr:rowOff>
    </xdr:from>
    <xdr:to>
      <xdr:col>4</xdr:col>
      <xdr:colOff>85725</xdr:colOff>
      <xdr:row>472</xdr:row>
      <xdr:rowOff>47625</xdr:rowOff>
    </xdr:to>
    <xdr:pic>
      <xdr:nvPicPr>
        <xdr:cNvPr id="496" name="Picture 495" descr="https://www.slickcharts.com/img/up.gif">
          <a:extLst>
            <a:ext uri="{FF2B5EF4-FFF2-40B4-BE49-F238E27FC236}">
              <a16:creationId xmlns:a16="http://schemas.microsoft.com/office/drawing/2014/main" id="{AE05E782-A842-45AC-BB8B-1284F65545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2372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473</xdr:row>
      <xdr:rowOff>0</xdr:rowOff>
    </xdr:from>
    <xdr:to>
      <xdr:col>4</xdr:col>
      <xdr:colOff>85725</xdr:colOff>
      <xdr:row>473</xdr:row>
      <xdr:rowOff>47625</xdr:rowOff>
    </xdr:to>
    <xdr:pic>
      <xdr:nvPicPr>
        <xdr:cNvPr id="497" name="Picture 496" descr="https://www.slickcharts.com/img/up.gif">
          <a:extLst>
            <a:ext uri="{FF2B5EF4-FFF2-40B4-BE49-F238E27FC236}">
              <a16:creationId xmlns:a16="http://schemas.microsoft.com/office/drawing/2014/main" id="{C8469873-D241-4695-A7C6-F9A2A8D10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2943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474</xdr:row>
      <xdr:rowOff>0</xdr:rowOff>
    </xdr:from>
    <xdr:to>
      <xdr:col>4</xdr:col>
      <xdr:colOff>85725</xdr:colOff>
      <xdr:row>474</xdr:row>
      <xdr:rowOff>47625</xdr:rowOff>
    </xdr:to>
    <xdr:pic>
      <xdr:nvPicPr>
        <xdr:cNvPr id="498" name="Picture 497" descr="https://www.slickcharts.com/img/up.gif">
          <a:extLst>
            <a:ext uri="{FF2B5EF4-FFF2-40B4-BE49-F238E27FC236}">
              <a16:creationId xmlns:a16="http://schemas.microsoft.com/office/drawing/2014/main" id="{073CC784-BA57-425A-952E-A47735023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3705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475</xdr:row>
      <xdr:rowOff>0</xdr:rowOff>
    </xdr:from>
    <xdr:to>
      <xdr:col>4</xdr:col>
      <xdr:colOff>85725</xdr:colOff>
      <xdr:row>475</xdr:row>
      <xdr:rowOff>47625</xdr:rowOff>
    </xdr:to>
    <xdr:pic>
      <xdr:nvPicPr>
        <xdr:cNvPr id="499" name="Picture 498" descr="https://www.slickcharts.com/img/up.gif">
          <a:extLst>
            <a:ext uri="{FF2B5EF4-FFF2-40B4-BE49-F238E27FC236}">
              <a16:creationId xmlns:a16="http://schemas.microsoft.com/office/drawing/2014/main" id="{738F474F-55C9-46B2-8D07-957E72C19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44678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476</xdr:row>
      <xdr:rowOff>0</xdr:rowOff>
    </xdr:from>
    <xdr:to>
      <xdr:col>4</xdr:col>
      <xdr:colOff>85725</xdr:colOff>
      <xdr:row>476</xdr:row>
      <xdr:rowOff>47625</xdr:rowOff>
    </xdr:to>
    <xdr:pic>
      <xdr:nvPicPr>
        <xdr:cNvPr id="500" name="Picture 499" descr="https://www.slickcharts.com/img/down.gif">
          <a:extLst>
            <a:ext uri="{FF2B5EF4-FFF2-40B4-BE49-F238E27FC236}">
              <a16:creationId xmlns:a16="http://schemas.microsoft.com/office/drawing/2014/main" id="{1C051010-BF41-4ACD-A83D-6916602E0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5039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477</xdr:row>
      <xdr:rowOff>0</xdr:rowOff>
    </xdr:from>
    <xdr:to>
      <xdr:col>4</xdr:col>
      <xdr:colOff>85725</xdr:colOff>
      <xdr:row>477</xdr:row>
      <xdr:rowOff>47625</xdr:rowOff>
    </xdr:to>
    <xdr:pic>
      <xdr:nvPicPr>
        <xdr:cNvPr id="501" name="Picture 500" descr="https://www.slickcharts.com/img/up.gif">
          <a:extLst>
            <a:ext uri="{FF2B5EF4-FFF2-40B4-BE49-F238E27FC236}">
              <a16:creationId xmlns:a16="http://schemas.microsoft.com/office/drawing/2014/main" id="{8C5917D7-F2C7-4B00-B1D5-F3ACACAC5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5458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478</xdr:row>
      <xdr:rowOff>0</xdr:rowOff>
    </xdr:from>
    <xdr:to>
      <xdr:col>4</xdr:col>
      <xdr:colOff>85725</xdr:colOff>
      <xdr:row>478</xdr:row>
      <xdr:rowOff>47625</xdr:rowOff>
    </xdr:to>
    <xdr:pic>
      <xdr:nvPicPr>
        <xdr:cNvPr id="502" name="Picture 501" descr="https://www.slickcharts.com/img/up.gif">
          <a:extLst>
            <a:ext uri="{FF2B5EF4-FFF2-40B4-BE49-F238E27FC236}">
              <a16:creationId xmlns:a16="http://schemas.microsoft.com/office/drawing/2014/main" id="{BEBF05B8-4F36-429A-8AD3-C3F3FBE59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6220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479</xdr:row>
      <xdr:rowOff>0</xdr:rowOff>
    </xdr:from>
    <xdr:to>
      <xdr:col>4</xdr:col>
      <xdr:colOff>85725</xdr:colOff>
      <xdr:row>479</xdr:row>
      <xdr:rowOff>47625</xdr:rowOff>
    </xdr:to>
    <xdr:pic>
      <xdr:nvPicPr>
        <xdr:cNvPr id="503" name="Picture 502" descr="https://www.slickcharts.com/img/up.gif">
          <a:extLst>
            <a:ext uri="{FF2B5EF4-FFF2-40B4-BE49-F238E27FC236}">
              <a16:creationId xmlns:a16="http://schemas.microsoft.com/office/drawing/2014/main" id="{2B20ADBD-C9ED-44CE-A403-81EF9E351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6791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480</xdr:row>
      <xdr:rowOff>0</xdr:rowOff>
    </xdr:from>
    <xdr:to>
      <xdr:col>4</xdr:col>
      <xdr:colOff>85725</xdr:colOff>
      <xdr:row>480</xdr:row>
      <xdr:rowOff>47625</xdr:rowOff>
    </xdr:to>
    <xdr:pic>
      <xdr:nvPicPr>
        <xdr:cNvPr id="504" name="Picture 503" descr="https://www.slickcharts.com/img/up.gif">
          <a:extLst>
            <a:ext uri="{FF2B5EF4-FFF2-40B4-BE49-F238E27FC236}">
              <a16:creationId xmlns:a16="http://schemas.microsoft.com/office/drawing/2014/main" id="{C24C4EAF-F646-4592-89DC-13D11D8D7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7211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481</xdr:row>
      <xdr:rowOff>0</xdr:rowOff>
    </xdr:from>
    <xdr:to>
      <xdr:col>4</xdr:col>
      <xdr:colOff>85725</xdr:colOff>
      <xdr:row>481</xdr:row>
      <xdr:rowOff>47625</xdr:rowOff>
    </xdr:to>
    <xdr:pic>
      <xdr:nvPicPr>
        <xdr:cNvPr id="505" name="Picture 504" descr="https://www.slickcharts.com/img/up.gif">
          <a:extLst>
            <a:ext uri="{FF2B5EF4-FFF2-40B4-BE49-F238E27FC236}">
              <a16:creationId xmlns:a16="http://schemas.microsoft.com/office/drawing/2014/main" id="{06750DC8-CCD9-4E20-A73F-8C5FBBD01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7973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482</xdr:row>
      <xdr:rowOff>0</xdr:rowOff>
    </xdr:from>
    <xdr:to>
      <xdr:col>4</xdr:col>
      <xdr:colOff>85725</xdr:colOff>
      <xdr:row>482</xdr:row>
      <xdr:rowOff>47625</xdr:rowOff>
    </xdr:to>
    <xdr:pic>
      <xdr:nvPicPr>
        <xdr:cNvPr id="506" name="Picture 505" descr="https://www.slickcharts.com/img/up.gif">
          <a:extLst>
            <a:ext uri="{FF2B5EF4-FFF2-40B4-BE49-F238E27FC236}">
              <a16:creationId xmlns:a16="http://schemas.microsoft.com/office/drawing/2014/main" id="{FD17B97B-13EF-442B-80BF-353983519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8925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483</xdr:row>
      <xdr:rowOff>0</xdr:rowOff>
    </xdr:from>
    <xdr:to>
      <xdr:col>4</xdr:col>
      <xdr:colOff>85725</xdr:colOff>
      <xdr:row>483</xdr:row>
      <xdr:rowOff>47625</xdr:rowOff>
    </xdr:to>
    <xdr:pic>
      <xdr:nvPicPr>
        <xdr:cNvPr id="507" name="Picture 506" descr="https://www.slickcharts.com/img/up.gif">
          <a:extLst>
            <a:ext uri="{FF2B5EF4-FFF2-40B4-BE49-F238E27FC236}">
              <a16:creationId xmlns:a16="http://schemas.microsoft.com/office/drawing/2014/main" id="{2BAC0344-8B32-41EB-AAFD-65DCAD4A5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9878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484</xdr:row>
      <xdr:rowOff>0</xdr:rowOff>
    </xdr:from>
    <xdr:to>
      <xdr:col>4</xdr:col>
      <xdr:colOff>85725</xdr:colOff>
      <xdr:row>484</xdr:row>
      <xdr:rowOff>47625</xdr:rowOff>
    </xdr:to>
    <xdr:pic>
      <xdr:nvPicPr>
        <xdr:cNvPr id="508" name="Picture 507" descr="https://www.slickcharts.com/img/down.gif">
          <a:extLst>
            <a:ext uri="{FF2B5EF4-FFF2-40B4-BE49-F238E27FC236}">
              <a16:creationId xmlns:a16="http://schemas.microsoft.com/office/drawing/2014/main" id="{01CA76BE-8A41-4A2D-94FA-0F187710A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04495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485</xdr:row>
      <xdr:rowOff>0</xdr:rowOff>
    </xdr:from>
    <xdr:to>
      <xdr:col>4</xdr:col>
      <xdr:colOff>85725</xdr:colOff>
      <xdr:row>485</xdr:row>
      <xdr:rowOff>47625</xdr:rowOff>
    </xdr:to>
    <xdr:pic>
      <xdr:nvPicPr>
        <xdr:cNvPr id="509" name="Picture 508" descr="https://www.slickcharts.com/img/up.gif">
          <a:extLst>
            <a:ext uri="{FF2B5EF4-FFF2-40B4-BE49-F238E27FC236}">
              <a16:creationId xmlns:a16="http://schemas.microsoft.com/office/drawing/2014/main" id="{95E34CFE-6D81-42BA-9C94-D717A6AF8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1021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486</xdr:row>
      <xdr:rowOff>0</xdr:rowOff>
    </xdr:from>
    <xdr:to>
      <xdr:col>4</xdr:col>
      <xdr:colOff>85725</xdr:colOff>
      <xdr:row>486</xdr:row>
      <xdr:rowOff>47625</xdr:rowOff>
    </xdr:to>
    <xdr:pic>
      <xdr:nvPicPr>
        <xdr:cNvPr id="510" name="Picture 509" descr="https://www.slickcharts.com/img/up.gif">
          <a:extLst>
            <a:ext uri="{FF2B5EF4-FFF2-40B4-BE49-F238E27FC236}">
              <a16:creationId xmlns:a16="http://schemas.microsoft.com/office/drawing/2014/main" id="{09A37EB1-B105-402F-9568-153EB100A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1440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487</xdr:row>
      <xdr:rowOff>0</xdr:rowOff>
    </xdr:from>
    <xdr:to>
      <xdr:col>4</xdr:col>
      <xdr:colOff>85725</xdr:colOff>
      <xdr:row>487</xdr:row>
      <xdr:rowOff>47625</xdr:rowOff>
    </xdr:to>
    <xdr:pic>
      <xdr:nvPicPr>
        <xdr:cNvPr id="511" name="Picture 510" descr="https://www.slickcharts.com/img/up.gif">
          <a:extLst>
            <a:ext uri="{FF2B5EF4-FFF2-40B4-BE49-F238E27FC236}">
              <a16:creationId xmlns:a16="http://schemas.microsoft.com/office/drawing/2014/main" id="{9AE830CC-7AB3-4240-B27D-17525D7CB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2011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488</xdr:row>
      <xdr:rowOff>0</xdr:rowOff>
    </xdr:from>
    <xdr:to>
      <xdr:col>4</xdr:col>
      <xdr:colOff>85725</xdr:colOff>
      <xdr:row>488</xdr:row>
      <xdr:rowOff>47625</xdr:rowOff>
    </xdr:to>
    <xdr:pic>
      <xdr:nvPicPr>
        <xdr:cNvPr id="512" name="Picture 511" descr="https://www.slickcharts.com/img/down.gif">
          <a:extLst>
            <a:ext uri="{FF2B5EF4-FFF2-40B4-BE49-F238E27FC236}">
              <a16:creationId xmlns:a16="http://schemas.microsoft.com/office/drawing/2014/main" id="{3E34C7B8-0A25-499F-B822-6C70FC0B9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27736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489</xdr:row>
      <xdr:rowOff>0</xdr:rowOff>
    </xdr:from>
    <xdr:to>
      <xdr:col>4</xdr:col>
      <xdr:colOff>85725</xdr:colOff>
      <xdr:row>489</xdr:row>
      <xdr:rowOff>47625</xdr:rowOff>
    </xdr:to>
    <xdr:pic>
      <xdr:nvPicPr>
        <xdr:cNvPr id="513" name="Picture 512" descr="https://www.slickcharts.com/img/down.gif">
          <a:extLst>
            <a:ext uri="{FF2B5EF4-FFF2-40B4-BE49-F238E27FC236}">
              <a16:creationId xmlns:a16="http://schemas.microsoft.com/office/drawing/2014/main" id="{EBFC93DF-28C2-4C44-B9C6-46B26EAA8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31927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490</xdr:row>
      <xdr:rowOff>0</xdr:rowOff>
    </xdr:from>
    <xdr:to>
      <xdr:col>4</xdr:col>
      <xdr:colOff>85725</xdr:colOff>
      <xdr:row>490</xdr:row>
      <xdr:rowOff>47625</xdr:rowOff>
    </xdr:to>
    <xdr:pic>
      <xdr:nvPicPr>
        <xdr:cNvPr id="514" name="Picture 513" descr="https://www.slickcharts.com/img/up.gif">
          <a:extLst>
            <a:ext uri="{FF2B5EF4-FFF2-40B4-BE49-F238E27FC236}">
              <a16:creationId xmlns:a16="http://schemas.microsoft.com/office/drawing/2014/main" id="{CF7B99DF-8520-46C1-8935-BAEFE9E85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3764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491</xdr:row>
      <xdr:rowOff>0</xdr:rowOff>
    </xdr:from>
    <xdr:to>
      <xdr:col>4</xdr:col>
      <xdr:colOff>85725</xdr:colOff>
      <xdr:row>491</xdr:row>
      <xdr:rowOff>47625</xdr:rowOff>
    </xdr:to>
    <xdr:pic>
      <xdr:nvPicPr>
        <xdr:cNvPr id="515" name="Picture 514" descr="https://www.slickcharts.com/img/up.gif">
          <a:extLst>
            <a:ext uri="{FF2B5EF4-FFF2-40B4-BE49-F238E27FC236}">
              <a16:creationId xmlns:a16="http://schemas.microsoft.com/office/drawing/2014/main" id="{D7316ECB-1223-42BB-A79B-B1E055CA0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4183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492</xdr:row>
      <xdr:rowOff>0</xdr:rowOff>
    </xdr:from>
    <xdr:to>
      <xdr:col>4</xdr:col>
      <xdr:colOff>85725</xdr:colOff>
      <xdr:row>492</xdr:row>
      <xdr:rowOff>47625</xdr:rowOff>
    </xdr:to>
    <xdr:pic>
      <xdr:nvPicPr>
        <xdr:cNvPr id="516" name="Picture 515" descr="https://www.slickcharts.com/img/up.gif">
          <a:extLst>
            <a:ext uri="{FF2B5EF4-FFF2-40B4-BE49-F238E27FC236}">
              <a16:creationId xmlns:a16="http://schemas.microsoft.com/office/drawing/2014/main" id="{482A78CC-466B-457C-8AA0-74FAD6999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49453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493</xdr:row>
      <xdr:rowOff>0</xdr:rowOff>
    </xdr:from>
    <xdr:to>
      <xdr:col>4</xdr:col>
      <xdr:colOff>85725</xdr:colOff>
      <xdr:row>493</xdr:row>
      <xdr:rowOff>47625</xdr:rowOff>
    </xdr:to>
    <xdr:pic>
      <xdr:nvPicPr>
        <xdr:cNvPr id="517" name="Picture 516" descr="https://www.slickcharts.com/img/down.gif">
          <a:extLst>
            <a:ext uri="{FF2B5EF4-FFF2-40B4-BE49-F238E27FC236}">
              <a16:creationId xmlns:a16="http://schemas.microsoft.com/office/drawing/2014/main" id="{02BA19E2-7CD9-4CAC-8A70-492723F0C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5364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494</xdr:row>
      <xdr:rowOff>0</xdr:rowOff>
    </xdr:from>
    <xdr:to>
      <xdr:col>4</xdr:col>
      <xdr:colOff>85725</xdr:colOff>
      <xdr:row>494</xdr:row>
      <xdr:rowOff>47625</xdr:rowOff>
    </xdr:to>
    <xdr:pic>
      <xdr:nvPicPr>
        <xdr:cNvPr id="518" name="Picture 517" descr="https://www.slickcharts.com/img/up.gif">
          <a:extLst>
            <a:ext uri="{FF2B5EF4-FFF2-40B4-BE49-F238E27FC236}">
              <a16:creationId xmlns:a16="http://schemas.microsoft.com/office/drawing/2014/main" id="{94EBB128-0FBB-4851-A679-03131B05C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6316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495</xdr:row>
      <xdr:rowOff>0</xdr:rowOff>
    </xdr:from>
    <xdr:to>
      <xdr:col>4</xdr:col>
      <xdr:colOff>85725</xdr:colOff>
      <xdr:row>495</xdr:row>
      <xdr:rowOff>47625</xdr:rowOff>
    </xdr:to>
    <xdr:pic>
      <xdr:nvPicPr>
        <xdr:cNvPr id="519" name="Picture 518" descr="https://www.slickcharts.com/img/up.gif">
          <a:extLst>
            <a:ext uri="{FF2B5EF4-FFF2-40B4-BE49-F238E27FC236}">
              <a16:creationId xmlns:a16="http://schemas.microsoft.com/office/drawing/2014/main" id="{317398FA-5A8C-476C-9ACE-F7CF2D742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6888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496</xdr:row>
      <xdr:rowOff>0</xdr:rowOff>
    </xdr:from>
    <xdr:to>
      <xdr:col>4</xdr:col>
      <xdr:colOff>85725</xdr:colOff>
      <xdr:row>496</xdr:row>
      <xdr:rowOff>47625</xdr:rowOff>
    </xdr:to>
    <xdr:pic>
      <xdr:nvPicPr>
        <xdr:cNvPr id="520" name="Picture 519" descr="https://www.slickcharts.com/img/up.gif">
          <a:extLst>
            <a:ext uri="{FF2B5EF4-FFF2-40B4-BE49-F238E27FC236}">
              <a16:creationId xmlns:a16="http://schemas.microsoft.com/office/drawing/2014/main" id="{0B3A8929-45A0-41D4-822F-3B4AAE2FD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7650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497</xdr:row>
      <xdr:rowOff>0</xdr:rowOff>
    </xdr:from>
    <xdr:to>
      <xdr:col>4</xdr:col>
      <xdr:colOff>85725</xdr:colOff>
      <xdr:row>497</xdr:row>
      <xdr:rowOff>47625</xdr:rowOff>
    </xdr:to>
    <xdr:pic>
      <xdr:nvPicPr>
        <xdr:cNvPr id="521" name="Picture 520" descr="https://www.slickcharts.com/img/up.gif">
          <a:extLst>
            <a:ext uri="{FF2B5EF4-FFF2-40B4-BE49-F238E27FC236}">
              <a16:creationId xmlns:a16="http://schemas.microsoft.com/office/drawing/2014/main" id="{6E1D3AF2-00BF-49EB-8A0F-3104E650E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8221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498</xdr:row>
      <xdr:rowOff>0</xdr:rowOff>
    </xdr:from>
    <xdr:to>
      <xdr:col>4</xdr:col>
      <xdr:colOff>85725</xdr:colOff>
      <xdr:row>498</xdr:row>
      <xdr:rowOff>47625</xdr:rowOff>
    </xdr:to>
    <xdr:pic>
      <xdr:nvPicPr>
        <xdr:cNvPr id="522" name="Picture 521" descr="https://www.slickcharts.com/img/up.gif">
          <a:extLst>
            <a:ext uri="{FF2B5EF4-FFF2-40B4-BE49-F238E27FC236}">
              <a16:creationId xmlns:a16="http://schemas.microsoft.com/office/drawing/2014/main" id="{3035ABD8-FCEA-4360-833C-0DDB7F37E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91744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499</xdr:row>
      <xdr:rowOff>0</xdr:rowOff>
    </xdr:from>
    <xdr:to>
      <xdr:col>4</xdr:col>
      <xdr:colOff>85725</xdr:colOff>
      <xdr:row>499</xdr:row>
      <xdr:rowOff>47625</xdr:rowOff>
    </xdr:to>
    <xdr:pic>
      <xdr:nvPicPr>
        <xdr:cNvPr id="523" name="Picture 522" descr="https://www.slickcharts.com/img/up.gif">
          <a:extLst>
            <a:ext uri="{FF2B5EF4-FFF2-40B4-BE49-F238E27FC236}">
              <a16:creationId xmlns:a16="http://schemas.microsoft.com/office/drawing/2014/main" id="{F9320D16-66AA-478E-A08B-46CD1E9FE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9745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500</xdr:row>
      <xdr:rowOff>0</xdr:rowOff>
    </xdr:from>
    <xdr:to>
      <xdr:col>4</xdr:col>
      <xdr:colOff>85725</xdr:colOff>
      <xdr:row>500</xdr:row>
      <xdr:rowOff>47625</xdr:rowOff>
    </xdr:to>
    <xdr:pic>
      <xdr:nvPicPr>
        <xdr:cNvPr id="524" name="Picture 523" descr="https://www.slickcharts.com/img/down.gif">
          <a:extLst>
            <a:ext uri="{FF2B5EF4-FFF2-40B4-BE49-F238E27FC236}">
              <a16:creationId xmlns:a16="http://schemas.microsoft.com/office/drawing/2014/main" id="{1C465E0D-2F53-4935-A604-558B034CF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0507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501</xdr:row>
      <xdr:rowOff>0</xdr:rowOff>
    </xdr:from>
    <xdr:to>
      <xdr:col>4</xdr:col>
      <xdr:colOff>85725</xdr:colOff>
      <xdr:row>501</xdr:row>
      <xdr:rowOff>47625</xdr:rowOff>
    </xdr:to>
    <xdr:pic>
      <xdr:nvPicPr>
        <xdr:cNvPr id="525" name="Picture 524" descr="https://www.slickcharts.com/img/up.gif">
          <a:extLst>
            <a:ext uri="{FF2B5EF4-FFF2-40B4-BE49-F238E27FC236}">
              <a16:creationId xmlns:a16="http://schemas.microsoft.com/office/drawing/2014/main" id="{572CA713-5FB8-4409-A2E3-A81FF4DE1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12699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502</xdr:row>
      <xdr:rowOff>0</xdr:rowOff>
    </xdr:from>
    <xdr:to>
      <xdr:col>4</xdr:col>
      <xdr:colOff>85725</xdr:colOff>
      <xdr:row>502</xdr:row>
      <xdr:rowOff>47625</xdr:rowOff>
    </xdr:to>
    <xdr:pic>
      <xdr:nvPicPr>
        <xdr:cNvPr id="526" name="Picture 525" descr="https://www.slickcharts.com/img/up.gif">
          <a:extLst>
            <a:ext uri="{FF2B5EF4-FFF2-40B4-BE49-F238E27FC236}">
              <a16:creationId xmlns:a16="http://schemas.microsoft.com/office/drawing/2014/main" id="{78D013B6-FB63-4F6E-8815-B057BDC50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1689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503</xdr:row>
      <xdr:rowOff>0</xdr:rowOff>
    </xdr:from>
    <xdr:to>
      <xdr:col>4</xdr:col>
      <xdr:colOff>85725</xdr:colOff>
      <xdr:row>503</xdr:row>
      <xdr:rowOff>47625</xdr:rowOff>
    </xdr:to>
    <xdr:pic>
      <xdr:nvPicPr>
        <xdr:cNvPr id="527" name="Picture 526" descr="https://www.slickcharts.com/img/up.gif">
          <a:extLst>
            <a:ext uri="{FF2B5EF4-FFF2-40B4-BE49-F238E27FC236}">
              <a16:creationId xmlns:a16="http://schemas.microsoft.com/office/drawing/2014/main" id="{3AD81959-D05D-4631-A1B8-37765BF08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24510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504</xdr:row>
      <xdr:rowOff>0</xdr:rowOff>
    </xdr:from>
    <xdr:to>
      <xdr:col>4</xdr:col>
      <xdr:colOff>85725</xdr:colOff>
      <xdr:row>504</xdr:row>
      <xdr:rowOff>47625</xdr:rowOff>
    </xdr:to>
    <xdr:pic>
      <xdr:nvPicPr>
        <xdr:cNvPr id="528" name="Picture 527" descr="https://www.slickcharts.com/img/up.gif">
          <a:extLst>
            <a:ext uri="{FF2B5EF4-FFF2-40B4-BE49-F238E27FC236}">
              <a16:creationId xmlns:a16="http://schemas.microsoft.com/office/drawing/2014/main" id="{F6A7EBCD-42B3-473A-912E-F8AEC41C6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28701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505</xdr:row>
      <xdr:rowOff>0</xdr:rowOff>
    </xdr:from>
    <xdr:to>
      <xdr:col>4</xdr:col>
      <xdr:colOff>85725</xdr:colOff>
      <xdr:row>505</xdr:row>
      <xdr:rowOff>47625</xdr:rowOff>
    </xdr:to>
    <xdr:pic>
      <xdr:nvPicPr>
        <xdr:cNvPr id="529" name="Picture 528" descr="https://www.slickcharts.com/img/up.gif">
          <a:extLst>
            <a:ext uri="{FF2B5EF4-FFF2-40B4-BE49-F238E27FC236}">
              <a16:creationId xmlns:a16="http://schemas.microsoft.com/office/drawing/2014/main" id="{C0971938-CBF0-437D-918C-ACAAA5B77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3289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506</xdr:row>
      <xdr:rowOff>0</xdr:rowOff>
    </xdr:from>
    <xdr:to>
      <xdr:col>4</xdr:col>
      <xdr:colOff>85725</xdr:colOff>
      <xdr:row>506</xdr:row>
      <xdr:rowOff>47625</xdr:rowOff>
    </xdr:to>
    <xdr:pic>
      <xdr:nvPicPr>
        <xdr:cNvPr id="530" name="Picture 529" descr="https://www.slickcharts.com/img/down.gif">
          <a:extLst>
            <a:ext uri="{FF2B5EF4-FFF2-40B4-BE49-F238E27FC236}">
              <a16:creationId xmlns:a16="http://schemas.microsoft.com/office/drawing/2014/main" id="{8114540F-B536-4018-BACA-7C97602E3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4432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507</xdr:row>
      <xdr:rowOff>0</xdr:rowOff>
    </xdr:from>
    <xdr:to>
      <xdr:col>4</xdr:col>
      <xdr:colOff>85725</xdr:colOff>
      <xdr:row>507</xdr:row>
      <xdr:rowOff>47625</xdr:rowOff>
    </xdr:to>
    <xdr:pic>
      <xdr:nvPicPr>
        <xdr:cNvPr id="531" name="Picture 530" descr="https://www.slickcharts.com/img/up.gif">
          <a:extLst>
            <a:ext uri="{FF2B5EF4-FFF2-40B4-BE49-F238E27FC236}">
              <a16:creationId xmlns:a16="http://schemas.microsoft.com/office/drawing/2014/main" id="{E8C88CC2-07D2-48BB-91B7-A5080A920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5194275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lickcharts.com/sp500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lickcharts.com/symbol/GILD" TargetMode="External"/><Relationship Id="rId671" Type="http://schemas.openxmlformats.org/officeDocument/2006/relationships/hyperlink" Target="https://www.slickcharts.com/symbol/MGM" TargetMode="External"/><Relationship Id="rId769" Type="http://schemas.openxmlformats.org/officeDocument/2006/relationships/hyperlink" Target="https://www.slickcharts.com/symbol/INCY" TargetMode="External"/><Relationship Id="rId976" Type="http://schemas.openxmlformats.org/officeDocument/2006/relationships/hyperlink" Target="https://www.slickcharts.com/symbol/GPS" TargetMode="External"/><Relationship Id="rId21" Type="http://schemas.openxmlformats.org/officeDocument/2006/relationships/hyperlink" Target="https://www.slickcharts.com/symbol/BAC" TargetMode="External"/><Relationship Id="rId324" Type="http://schemas.openxmlformats.org/officeDocument/2006/relationships/hyperlink" Target="https://www.slickcharts.com/symbol/BAX" TargetMode="External"/><Relationship Id="rId531" Type="http://schemas.openxmlformats.org/officeDocument/2006/relationships/hyperlink" Target="https://www.slickcharts.com/symbol/CTL" TargetMode="External"/><Relationship Id="rId629" Type="http://schemas.openxmlformats.org/officeDocument/2006/relationships/hyperlink" Target="https://www.slickcharts.com/symbol/MRO" TargetMode="External"/><Relationship Id="rId170" Type="http://schemas.openxmlformats.org/officeDocument/2006/relationships/hyperlink" Target="https://www.slickcharts.com/symbol/BDX" TargetMode="External"/><Relationship Id="rId836" Type="http://schemas.openxmlformats.org/officeDocument/2006/relationships/hyperlink" Target="https://www.slickcharts.com/symbol/URI" TargetMode="External"/><Relationship Id="rId268" Type="http://schemas.openxmlformats.org/officeDocument/2006/relationships/hyperlink" Target="https://www.slickcharts.com/symbol/ITW" TargetMode="External"/><Relationship Id="rId475" Type="http://schemas.openxmlformats.org/officeDocument/2006/relationships/hyperlink" Target="https://www.slickcharts.com/symbol/PCAR" TargetMode="External"/><Relationship Id="rId682" Type="http://schemas.openxmlformats.org/officeDocument/2006/relationships/hyperlink" Target="https://www.slickcharts.com/symbol/HCP" TargetMode="External"/><Relationship Id="rId903" Type="http://schemas.openxmlformats.org/officeDocument/2006/relationships/hyperlink" Target="https://www.slickcharts.com/symbol/SLG" TargetMode="External"/><Relationship Id="rId32" Type="http://schemas.openxmlformats.org/officeDocument/2006/relationships/hyperlink" Target="https://www.slickcharts.com/symbol/PG" TargetMode="External"/><Relationship Id="rId128" Type="http://schemas.openxmlformats.org/officeDocument/2006/relationships/hyperlink" Target="https://www.slickcharts.com/symbol/USB" TargetMode="External"/><Relationship Id="rId335" Type="http://schemas.openxmlformats.org/officeDocument/2006/relationships/hyperlink" Target="https://www.slickcharts.com/symbol/ETN" TargetMode="External"/><Relationship Id="rId542" Type="http://schemas.openxmlformats.org/officeDocument/2006/relationships/hyperlink" Target="https://www.slickcharts.com/symbol/MKC" TargetMode="External"/><Relationship Id="rId987" Type="http://schemas.openxmlformats.org/officeDocument/2006/relationships/hyperlink" Target="https://www.slickcharts.com/symbol/PWR" TargetMode="External"/><Relationship Id="rId181" Type="http://schemas.openxmlformats.org/officeDocument/2006/relationships/hyperlink" Target="https://www.slickcharts.com/symbol/EOG" TargetMode="External"/><Relationship Id="rId402" Type="http://schemas.openxmlformats.org/officeDocument/2006/relationships/hyperlink" Target="https://www.slickcharts.com/symbol/GLW" TargetMode="External"/><Relationship Id="rId847" Type="http://schemas.openxmlformats.org/officeDocument/2006/relationships/hyperlink" Target="https://www.slickcharts.com/symbol/HII" TargetMode="External"/><Relationship Id="rId279" Type="http://schemas.openxmlformats.org/officeDocument/2006/relationships/hyperlink" Target="https://www.slickcharts.com/symbol/AON" TargetMode="External"/><Relationship Id="rId486" Type="http://schemas.openxmlformats.org/officeDocument/2006/relationships/hyperlink" Target="https://www.slickcharts.com/symbol/CLX" TargetMode="External"/><Relationship Id="rId693" Type="http://schemas.openxmlformats.org/officeDocument/2006/relationships/hyperlink" Target="https://www.slickcharts.com/symbol/DGX" TargetMode="External"/><Relationship Id="rId707" Type="http://schemas.openxmlformats.org/officeDocument/2006/relationships/hyperlink" Target="https://www.slickcharts.com/symbol/NOV" TargetMode="External"/><Relationship Id="rId914" Type="http://schemas.openxmlformats.org/officeDocument/2006/relationships/hyperlink" Target="https://www.slickcharts.com/symbol/GRMN" TargetMode="External"/><Relationship Id="rId43" Type="http://schemas.openxmlformats.org/officeDocument/2006/relationships/hyperlink" Target="https://www.slickcharts.com/symbol/HD" TargetMode="External"/><Relationship Id="rId139" Type="http://schemas.openxmlformats.org/officeDocument/2006/relationships/hyperlink" Target="https://www.slickcharts.com/symbol/LOW" TargetMode="External"/><Relationship Id="rId346" Type="http://schemas.openxmlformats.org/officeDocument/2006/relationships/hyperlink" Target="https://www.slickcharts.com/symbol/RHT" TargetMode="External"/><Relationship Id="rId553" Type="http://schemas.openxmlformats.org/officeDocument/2006/relationships/hyperlink" Target="https://www.slickcharts.com/symbol/TSN" TargetMode="External"/><Relationship Id="rId760" Type="http://schemas.openxmlformats.org/officeDocument/2006/relationships/hyperlink" Target="https://www.slickcharts.com/symbol/TIF" TargetMode="External"/><Relationship Id="rId998" Type="http://schemas.openxmlformats.org/officeDocument/2006/relationships/hyperlink" Target="https://www.slickcharts.com/symbol/MAT" TargetMode="External"/><Relationship Id="rId192" Type="http://schemas.openxmlformats.org/officeDocument/2006/relationships/hyperlink" Target="https://www.slickcharts.com/symbol/SPG" TargetMode="External"/><Relationship Id="rId206" Type="http://schemas.openxmlformats.org/officeDocument/2006/relationships/hyperlink" Target="https://www.slickcharts.com/symbol/RTN" TargetMode="External"/><Relationship Id="rId413" Type="http://schemas.openxmlformats.org/officeDocument/2006/relationships/hyperlink" Target="https://www.slickcharts.com/symbol/OKE" TargetMode="External"/><Relationship Id="rId858" Type="http://schemas.openxmlformats.org/officeDocument/2006/relationships/hyperlink" Target="https://www.slickcharts.com/symbol/NI" TargetMode="External"/><Relationship Id="rId497" Type="http://schemas.openxmlformats.org/officeDocument/2006/relationships/hyperlink" Target="https://www.slickcharts.com/symbol/NUE" TargetMode="External"/><Relationship Id="rId620" Type="http://schemas.openxmlformats.org/officeDocument/2006/relationships/hyperlink" Target="https://www.slickcharts.com/symbol/LLL" TargetMode="External"/><Relationship Id="rId718" Type="http://schemas.openxmlformats.org/officeDocument/2006/relationships/hyperlink" Target="https://www.slickcharts.com/symbol/XYL" TargetMode="External"/><Relationship Id="rId925" Type="http://schemas.openxmlformats.org/officeDocument/2006/relationships/hyperlink" Target="https://www.slickcharts.com/symbol/KORS" TargetMode="External"/><Relationship Id="rId357" Type="http://schemas.openxmlformats.org/officeDocument/2006/relationships/hyperlink" Target="https://www.slickcharts.com/symbol/DG" TargetMode="External"/><Relationship Id="rId54" Type="http://schemas.openxmlformats.org/officeDocument/2006/relationships/hyperlink" Target="https://www.slickcharts.com/symbol/CMCSA" TargetMode="External"/><Relationship Id="rId217" Type="http://schemas.openxmlformats.org/officeDocument/2006/relationships/hyperlink" Target="https://www.slickcharts.com/symbol/BLK" TargetMode="External"/><Relationship Id="rId564" Type="http://schemas.openxmlformats.org/officeDocument/2006/relationships/hyperlink" Target="https://www.slickcharts.com/symbol/IDXX" TargetMode="External"/><Relationship Id="rId771" Type="http://schemas.openxmlformats.org/officeDocument/2006/relationships/hyperlink" Target="https://www.slickcharts.com/symbol/TSCO" TargetMode="External"/><Relationship Id="rId869" Type="http://schemas.openxmlformats.org/officeDocument/2006/relationships/hyperlink" Target="https://www.slickcharts.com/symbol/PVH" TargetMode="External"/><Relationship Id="rId424" Type="http://schemas.openxmlformats.org/officeDocument/2006/relationships/hyperlink" Target="https://www.slickcharts.com/symbol/CCL" TargetMode="External"/><Relationship Id="rId631" Type="http://schemas.openxmlformats.org/officeDocument/2006/relationships/hyperlink" Target="https://www.slickcharts.com/symbol/SYMC" TargetMode="External"/><Relationship Id="rId729" Type="http://schemas.openxmlformats.org/officeDocument/2006/relationships/hyperlink" Target="https://www.slickcharts.com/symbol/NBL" TargetMode="External"/><Relationship Id="rId270" Type="http://schemas.openxmlformats.org/officeDocument/2006/relationships/hyperlink" Target="https://www.slickcharts.com/symbol/PSX" TargetMode="External"/><Relationship Id="rId936" Type="http://schemas.openxmlformats.org/officeDocument/2006/relationships/hyperlink" Target="https://www.slickcharts.com/symbol/RL" TargetMode="External"/><Relationship Id="rId65" Type="http://schemas.openxmlformats.org/officeDocument/2006/relationships/hyperlink" Target="https://www.slickcharts.com/symbol/MCD" TargetMode="External"/><Relationship Id="rId130" Type="http://schemas.openxmlformats.org/officeDocument/2006/relationships/hyperlink" Target="https://www.slickcharts.com/symbol/CVS" TargetMode="External"/><Relationship Id="rId368" Type="http://schemas.openxmlformats.org/officeDocument/2006/relationships/hyperlink" Target="https://www.slickcharts.com/symbol/YUM" TargetMode="External"/><Relationship Id="rId575" Type="http://schemas.openxmlformats.org/officeDocument/2006/relationships/hyperlink" Target="https://www.slickcharts.com/symbol/LH" TargetMode="External"/><Relationship Id="rId782" Type="http://schemas.openxmlformats.org/officeDocument/2006/relationships/hyperlink" Target="https://www.slickcharts.com/symbol/VIAB" TargetMode="External"/><Relationship Id="rId228" Type="http://schemas.openxmlformats.org/officeDocument/2006/relationships/hyperlink" Target="https://www.slickcharts.com/symbol/NOC" TargetMode="External"/><Relationship Id="rId435" Type="http://schemas.openxmlformats.org/officeDocument/2006/relationships/hyperlink" Target="https://www.slickcharts.com/symbol/TROW" TargetMode="External"/><Relationship Id="rId642" Type="http://schemas.openxmlformats.org/officeDocument/2006/relationships/hyperlink" Target="https://www.slickcharts.com/symbol/TXT" TargetMode="External"/><Relationship Id="rId281" Type="http://schemas.openxmlformats.org/officeDocument/2006/relationships/hyperlink" Target="https://www.slickcharts.com/symbol/PRU" TargetMode="External"/><Relationship Id="rId502" Type="http://schemas.openxmlformats.org/officeDocument/2006/relationships/hyperlink" Target="https://www.slickcharts.com/symbol/SBAC" TargetMode="External"/><Relationship Id="rId947" Type="http://schemas.openxmlformats.org/officeDocument/2006/relationships/hyperlink" Target="https://www.slickcharts.com/symbol/TRIP" TargetMode="External"/><Relationship Id="rId76" Type="http://schemas.openxmlformats.org/officeDocument/2006/relationships/hyperlink" Target="https://www.slickcharts.com/symbol/MDT" TargetMode="External"/><Relationship Id="rId141" Type="http://schemas.openxmlformats.org/officeDocument/2006/relationships/hyperlink" Target="https://www.slickcharts.com/symbol/COP" TargetMode="External"/><Relationship Id="rId379" Type="http://schemas.openxmlformats.org/officeDocument/2006/relationships/hyperlink" Target="https://www.slickcharts.com/symbol/STT" TargetMode="External"/><Relationship Id="rId586" Type="http://schemas.openxmlformats.org/officeDocument/2006/relationships/hyperlink" Target="https://www.slickcharts.com/symbol/FAST" TargetMode="External"/><Relationship Id="rId793" Type="http://schemas.openxmlformats.org/officeDocument/2006/relationships/hyperlink" Target="https://www.slickcharts.com/symbol/CF" TargetMode="External"/><Relationship Id="rId807" Type="http://schemas.openxmlformats.org/officeDocument/2006/relationships/hyperlink" Target="https://www.slickcharts.com/symbol/LNT" TargetMode="External"/><Relationship Id="rId7" Type="http://schemas.openxmlformats.org/officeDocument/2006/relationships/hyperlink" Target="https://www.slickcharts.com/symbol/BRK.B" TargetMode="External"/><Relationship Id="rId239" Type="http://schemas.openxmlformats.org/officeDocument/2006/relationships/hyperlink" Target="https://www.slickcharts.com/symbol/CCI" TargetMode="External"/><Relationship Id="rId446" Type="http://schemas.openxmlformats.org/officeDocument/2006/relationships/hyperlink" Target="https://www.slickcharts.com/symbol/HPE" TargetMode="External"/><Relationship Id="rId653" Type="http://schemas.openxmlformats.org/officeDocument/2006/relationships/hyperlink" Target="https://www.slickcharts.com/symbol/CMA" TargetMode="External"/><Relationship Id="rId292" Type="http://schemas.openxmlformats.org/officeDocument/2006/relationships/hyperlink" Target="https://www.slickcharts.com/symbol/AEP" TargetMode="External"/><Relationship Id="rId306" Type="http://schemas.openxmlformats.org/officeDocument/2006/relationships/hyperlink" Target="https://www.slickcharts.com/symbol/FIS" TargetMode="External"/><Relationship Id="rId860" Type="http://schemas.openxmlformats.org/officeDocument/2006/relationships/hyperlink" Target="https://www.slickcharts.com/symbol/NLSN" TargetMode="External"/><Relationship Id="rId958" Type="http://schemas.openxmlformats.org/officeDocument/2006/relationships/hyperlink" Target="https://www.slickcharts.com/symbol/FBHS" TargetMode="External"/><Relationship Id="rId87" Type="http://schemas.openxmlformats.org/officeDocument/2006/relationships/hyperlink" Target="https://www.slickcharts.com/symbol/UNP" TargetMode="External"/><Relationship Id="rId513" Type="http://schemas.openxmlformats.org/officeDocument/2006/relationships/hyperlink" Target="https://www.slickcharts.com/symbol/CERN" TargetMode="External"/><Relationship Id="rId597" Type="http://schemas.openxmlformats.org/officeDocument/2006/relationships/hyperlink" Target="https://www.slickcharts.com/symbol/K" TargetMode="External"/><Relationship Id="rId720" Type="http://schemas.openxmlformats.org/officeDocument/2006/relationships/hyperlink" Target="https://www.slickcharts.com/symbol/MOS" TargetMode="External"/><Relationship Id="rId818" Type="http://schemas.openxmlformats.org/officeDocument/2006/relationships/hyperlink" Target="https://www.slickcharts.com/symbol/CPRT" TargetMode="External"/><Relationship Id="rId152" Type="http://schemas.openxmlformats.org/officeDocument/2006/relationships/hyperlink" Target="https://www.slickcharts.com/symbol/GE" TargetMode="External"/><Relationship Id="rId457" Type="http://schemas.openxmlformats.org/officeDocument/2006/relationships/hyperlink" Target="https://www.slickcharts.com/symbol/NTRS" TargetMode="External"/><Relationship Id="rId1003" Type="http://schemas.openxmlformats.org/officeDocument/2006/relationships/hyperlink" Target="https://www.slickcharts.com/symbol/COTY" TargetMode="External"/><Relationship Id="rId664" Type="http://schemas.openxmlformats.org/officeDocument/2006/relationships/hyperlink" Target="https://www.slickcharts.com/symbol/DRI" TargetMode="External"/><Relationship Id="rId871" Type="http://schemas.openxmlformats.org/officeDocument/2006/relationships/hyperlink" Target="https://www.slickcharts.com/symbol/TMK" TargetMode="External"/><Relationship Id="rId969" Type="http://schemas.openxmlformats.org/officeDocument/2006/relationships/hyperlink" Target="https://www.slickcharts.com/symbol/SEE" TargetMode="External"/><Relationship Id="rId14" Type="http://schemas.openxmlformats.org/officeDocument/2006/relationships/hyperlink" Target="https://www.slickcharts.com/symbol/FB" TargetMode="External"/><Relationship Id="rId317" Type="http://schemas.openxmlformats.org/officeDocument/2006/relationships/hyperlink" Target="https://www.slickcharts.com/symbol/TRV" TargetMode="External"/><Relationship Id="rId524" Type="http://schemas.openxmlformats.org/officeDocument/2006/relationships/hyperlink" Target="https://www.slickcharts.com/symbol/FITB" TargetMode="External"/><Relationship Id="rId731" Type="http://schemas.openxmlformats.org/officeDocument/2006/relationships/hyperlink" Target="https://www.slickcharts.com/symbol/HRL" TargetMode="External"/><Relationship Id="rId98" Type="http://schemas.openxmlformats.org/officeDocument/2006/relationships/hyperlink" Target="https://www.slickcharts.com/symbol/ACN" TargetMode="External"/><Relationship Id="rId163" Type="http://schemas.openxmlformats.org/officeDocument/2006/relationships/hyperlink" Target="https://www.slickcharts.com/symbol/BIIB" TargetMode="External"/><Relationship Id="rId370" Type="http://schemas.openxmlformats.org/officeDocument/2006/relationships/hyperlink" Target="https://www.slickcharts.com/symbol/ORLY" TargetMode="External"/><Relationship Id="rId829" Type="http://schemas.openxmlformats.org/officeDocument/2006/relationships/hyperlink" Target="https://www.slickcharts.com/symbol/PNW" TargetMode="External"/><Relationship Id="rId230" Type="http://schemas.openxmlformats.org/officeDocument/2006/relationships/hyperlink" Target="https://www.slickcharts.com/symbol/DE" TargetMode="External"/><Relationship Id="rId468" Type="http://schemas.openxmlformats.org/officeDocument/2006/relationships/hyperlink" Target="https://www.slickcharts.com/symbol/AZO" TargetMode="External"/><Relationship Id="rId675" Type="http://schemas.openxmlformats.org/officeDocument/2006/relationships/hyperlink" Target="https://www.slickcharts.com/symbol/MSCI" TargetMode="External"/><Relationship Id="rId882" Type="http://schemas.openxmlformats.org/officeDocument/2006/relationships/hyperlink" Target="https://www.slickcharts.com/symbol/RE" TargetMode="External"/><Relationship Id="rId25" Type="http://schemas.openxmlformats.org/officeDocument/2006/relationships/hyperlink" Target="https://www.slickcharts.com/symbol/PFE" TargetMode="External"/><Relationship Id="rId328" Type="http://schemas.openxmlformats.org/officeDocument/2006/relationships/hyperlink" Target="https://www.slickcharts.com/symbol/KHC" TargetMode="External"/><Relationship Id="rId535" Type="http://schemas.openxmlformats.org/officeDocument/2006/relationships/hyperlink" Target="https://www.slickcharts.com/symbol/MYL" TargetMode="External"/><Relationship Id="rId742" Type="http://schemas.openxmlformats.org/officeDocument/2006/relationships/hyperlink" Target="https://www.slickcharts.com/symbol/TAP" TargetMode="External"/><Relationship Id="rId174" Type="http://schemas.openxmlformats.org/officeDocument/2006/relationships/hyperlink" Target="https://www.slickcharts.com/symbol/DHR" TargetMode="External"/><Relationship Id="rId381" Type="http://schemas.openxmlformats.org/officeDocument/2006/relationships/hyperlink" Target="https://www.slickcharts.com/symbol/CXO" TargetMode="External"/><Relationship Id="rId602" Type="http://schemas.openxmlformats.org/officeDocument/2006/relationships/hyperlink" Target="https://www.slickcharts.com/symbol/HIG" TargetMode="External"/><Relationship Id="rId241" Type="http://schemas.openxmlformats.org/officeDocument/2006/relationships/hyperlink" Target="https://www.slickcharts.com/symbol/SPGI" TargetMode="External"/><Relationship Id="rId479" Type="http://schemas.openxmlformats.org/officeDocument/2006/relationships/hyperlink" Target="https://www.slickcharts.com/symbol/WLTW" TargetMode="External"/><Relationship Id="rId686" Type="http://schemas.openxmlformats.org/officeDocument/2006/relationships/hyperlink" Target="https://www.slickcharts.com/symbol/IT" TargetMode="External"/><Relationship Id="rId893" Type="http://schemas.openxmlformats.org/officeDocument/2006/relationships/hyperlink" Target="https://www.slickcharts.com/symbol/XRAY" TargetMode="External"/><Relationship Id="rId907" Type="http://schemas.openxmlformats.org/officeDocument/2006/relationships/hyperlink" Target="https://www.slickcharts.com/symbol/BF.B" TargetMode="External"/><Relationship Id="rId36" Type="http://schemas.openxmlformats.org/officeDocument/2006/relationships/hyperlink" Target="https://www.slickcharts.com/symbol/CVX" TargetMode="External"/><Relationship Id="rId339" Type="http://schemas.openxmlformats.org/officeDocument/2006/relationships/hyperlink" Target="https://www.slickcharts.com/symbol/PSA" TargetMode="External"/><Relationship Id="rId546" Type="http://schemas.openxmlformats.org/officeDocument/2006/relationships/hyperlink" Target="https://www.slickcharts.com/symbol/ULTA" TargetMode="External"/><Relationship Id="rId753" Type="http://schemas.openxmlformats.org/officeDocument/2006/relationships/hyperlink" Target="https://www.slickcharts.com/symbol/CMG" TargetMode="External"/><Relationship Id="rId101" Type="http://schemas.openxmlformats.org/officeDocument/2006/relationships/hyperlink" Target="https://www.slickcharts.com/symbol/AVGO" TargetMode="External"/><Relationship Id="rId185" Type="http://schemas.openxmlformats.org/officeDocument/2006/relationships/hyperlink" Target="https://www.slickcharts.com/symbol/ISRG" TargetMode="External"/><Relationship Id="rId406" Type="http://schemas.openxmlformats.org/officeDocument/2006/relationships/hyperlink" Target="https://www.slickcharts.com/symbol/PPG" TargetMode="External"/><Relationship Id="rId960" Type="http://schemas.openxmlformats.org/officeDocument/2006/relationships/hyperlink" Target="https://www.slickcharts.com/symbol/AMG" TargetMode="External"/><Relationship Id="rId392" Type="http://schemas.openxmlformats.org/officeDocument/2006/relationships/hyperlink" Target="https://www.slickcharts.com/symbol/APH" TargetMode="External"/><Relationship Id="rId613" Type="http://schemas.openxmlformats.org/officeDocument/2006/relationships/hyperlink" Target="https://www.slickcharts.com/symbol/CAG" TargetMode="External"/><Relationship Id="rId697" Type="http://schemas.openxmlformats.org/officeDocument/2006/relationships/hyperlink" Target="https://www.slickcharts.com/symbol/TTWO" TargetMode="External"/><Relationship Id="rId820" Type="http://schemas.openxmlformats.org/officeDocument/2006/relationships/hyperlink" Target="https://www.slickcharts.com/symbol/KSU" TargetMode="External"/><Relationship Id="rId918" Type="http://schemas.openxmlformats.org/officeDocument/2006/relationships/hyperlink" Target="https://www.slickcharts.com/symbol/RHI" TargetMode="External"/><Relationship Id="rId252" Type="http://schemas.openxmlformats.org/officeDocument/2006/relationships/hyperlink" Target="https://www.slickcharts.com/symbol/EXC" TargetMode="External"/><Relationship Id="rId47" Type="http://schemas.openxmlformats.org/officeDocument/2006/relationships/hyperlink" Target="https://www.slickcharts.com/symbol/KO" TargetMode="External"/><Relationship Id="rId112" Type="http://schemas.openxmlformats.org/officeDocument/2006/relationships/hyperlink" Target="https://www.slickcharts.com/symbol/NKE" TargetMode="External"/><Relationship Id="rId557" Type="http://schemas.openxmlformats.org/officeDocument/2006/relationships/hyperlink" Target="https://www.slickcharts.com/symbol/CFG" TargetMode="External"/><Relationship Id="rId764" Type="http://schemas.openxmlformats.org/officeDocument/2006/relationships/hyperlink" Target="https://www.slickcharts.com/symbol/DHI" TargetMode="External"/><Relationship Id="rId971" Type="http://schemas.openxmlformats.org/officeDocument/2006/relationships/hyperlink" Target="https://www.slickcharts.com/symbol/HBI" TargetMode="External"/><Relationship Id="rId196" Type="http://schemas.openxmlformats.org/officeDocument/2006/relationships/hyperlink" Target="https://www.slickcharts.com/symbol/FDX" TargetMode="External"/><Relationship Id="rId417" Type="http://schemas.openxmlformats.org/officeDocument/2006/relationships/hyperlink" Target="https://www.slickcharts.com/symbol/EQR" TargetMode="External"/><Relationship Id="rId624" Type="http://schemas.openxmlformats.org/officeDocument/2006/relationships/hyperlink" Target="https://www.slickcharts.com/symbol/GPC" TargetMode="External"/><Relationship Id="rId831" Type="http://schemas.openxmlformats.org/officeDocument/2006/relationships/hyperlink" Target="https://www.slickcharts.com/symbol/JNPR" TargetMode="External"/><Relationship Id="rId263" Type="http://schemas.openxmlformats.org/officeDocument/2006/relationships/hyperlink" Target="https://www.slickcharts.com/symbol/TGT" TargetMode="External"/><Relationship Id="rId470" Type="http://schemas.openxmlformats.org/officeDocument/2006/relationships/hyperlink" Target="https://www.slickcharts.com/symbol/VTR" TargetMode="External"/><Relationship Id="rId929" Type="http://schemas.openxmlformats.org/officeDocument/2006/relationships/hyperlink" Target="https://www.slickcharts.com/symbol/PNR" TargetMode="External"/><Relationship Id="rId58" Type="http://schemas.openxmlformats.org/officeDocument/2006/relationships/hyperlink" Target="https://www.slickcharts.com/symbol/PEP" TargetMode="External"/><Relationship Id="rId123" Type="http://schemas.openxmlformats.org/officeDocument/2006/relationships/hyperlink" Target="https://www.slickcharts.com/symbol/NEE" TargetMode="External"/><Relationship Id="rId330" Type="http://schemas.openxmlformats.org/officeDocument/2006/relationships/hyperlink" Target="https://www.slickcharts.com/symbol/EL" TargetMode="External"/><Relationship Id="rId568" Type="http://schemas.openxmlformats.org/officeDocument/2006/relationships/hyperlink" Target="https://www.slickcharts.com/symbol/OMC" TargetMode="External"/><Relationship Id="rId775" Type="http://schemas.openxmlformats.org/officeDocument/2006/relationships/hyperlink" Target="https://www.slickcharts.com/symbol/HOLX" TargetMode="External"/><Relationship Id="rId982" Type="http://schemas.openxmlformats.org/officeDocument/2006/relationships/hyperlink" Target="https://www.slickcharts.com/symbol/GT" TargetMode="External"/><Relationship Id="rId428" Type="http://schemas.openxmlformats.org/officeDocument/2006/relationships/hyperlink" Target="https://www.slickcharts.com/symbol/TWTR" TargetMode="External"/><Relationship Id="rId635" Type="http://schemas.openxmlformats.org/officeDocument/2006/relationships/hyperlink" Target="https://www.slickcharts.com/symbol/HES" TargetMode="External"/><Relationship Id="rId842" Type="http://schemas.openxmlformats.org/officeDocument/2006/relationships/hyperlink" Target="https://www.slickcharts.com/symbol/MAS" TargetMode="External"/><Relationship Id="rId274" Type="http://schemas.openxmlformats.org/officeDocument/2006/relationships/hyperlink" Target="https://www.slickcharts.com/symbol/ECL" TargetMode="External"/><Relationship Id="rId481" Type="http://schemas.openxmlformats.org/officeDocument/2006/relationships/hyperlink" Target="https://www.slickcharts.com/symbol/ES" TargetMode="External"/><Relationship Id="rId702" Type="http://schemas.openxmlformats.org/officeDocument/2006/relationships/hyperlink" Target="https://www.slickcharts.com/symbol/EXPD" TargetMode="External"/><Relationship Id="rId69" Type="http://schemas.openxmlformats.org/officeDocument/2006/relationships/hyperlink" Target="https://www.slickcharts.com/symbol/DWDP" TargetMode="External"/><Relationship Id="rId134" Type="http://schemas.openxmlformats.org/officeDocument/2006/relationships/hyperlink" Target="https://www.slickcharts.com/symbol/AXP" TargetMode="External"/><Relationship Id="rId579" Type="http://schemas.openxmlformats.org/officeDocument/2006/relationships/hyperlink" Target="https://www.slickcharts.com/symbol/BBY" TargetMode="External"/><Relationship Id="rId786" Type="http://schemas.openxmlformats.org/officeDocument/2006/relationships/hyperlink" Target="https://www.slickcharts.com/symbol/UHS" TargetMode="External"/><Relationship Id="rId993" Type="http://schemas.openxmlformats.org/officeDocument/2006/relationships/hyperlink" Target="https://www.slickcharts.com/symbol/LEG" TargetMode="External"/><Relationship Id="rId341" Type="http://schemas.openxmlformats.org/officeDocument/2006/relationships/hyperlink" Target="https://www.slickcharts.com/symbol/ALL" TargetMode="External"/><Relationship Id="rId439" Type="http://schemas.openxmlformats.org/officeDocument/2006/relationships/hyperlink" Target="https://www.slickcharts.com/symbol/LRCX" TargetMode="External"/><Relationship Id="rId646" Type="http://schemas.openxmlformats.org/officeDocument/2006/relationships/hyperlink" Target="https://www.slickcharts.com/symbol/VMC" TargetMode="External"/><Relationship Id="rId201" Type="http://schemas.openxmlformats.org/officeDocument/2006/relationships/hyperlink" Target="https://www.slickcharts.com/symbol/CL" TargetMode="External"/><Relationship Id="rId243" Type="http://schemas.openxmlformats.org/officeDocument/2006/relationships/hyperlink" Target="https://www.slickcharts.com/symbol/BK" TargetMode="External"/><Relationship Id="rId285" Type="http://schemas.openxmlformats.org/officeDocument/2006/relationships/hyperlink" Target="https://www.slickcharts.com/symbol/PGR" TargetMode="External"/><Relationship Id="rId450" Type="http://schemas.openxmlformats.org/officeDocument/2006/relationships/hyperlink" Target="https://www.slickcharts.com/symbol/XLNX" TargetMode="External"/><Relationship Id="rId506" Type="http://schemas.openxmlformats.org/officeDocument/2006/relationships/hyperlink" Target="https://www.slickcharts.com/symbol/CBS" TargetMode="External"/><Relationship Id="rId688" Type="http://schemas.openxmlformats.org/officeDocument/2006/relationships/hyperlink" Target="https://www.slickcharts.com/symbol/HSIC" TargetMode="External"/><Relationship Id="rId853" Type="http://schemas.openxmlformats.org/officeDocument/2006/relationships/hyperlink" Target="https://www.slickcharts.com/symbol/IRM" TargetMode="External"/><Relationship Id="rId895" Type="http://schemas.openxmlformats.org/officeDocument/2006/relationships/hyperlink" Target="https://www.slickcharts.com/symbol/IVZ" TargetMode="External"/><Relationship Id="rId909" Type="http://schemas.openxmlformats.org/officeDocument/2006/relationships/hyperlink" Target="https://www.slickcharts.com/symbol/PRGO" TargetMode="External"/><Relationship Id="rId38" Type="http://schemas.openxmlformats.org/officeDocument/2006/relationships/hyperlink" Target="https://www.slickcharts.com/symbol/INTC" TargetMode="External"/><Relationship Id="rId103" Type="http://schemas.openxmlformats.org/officeDocument/2006/relationships/hyperlink" Target="https://www.slickcharts.com/symbol/COST" TargetMode="External"/><Relationship Id="rId310" Type="http://schemas.openxmlformats.org/officeDocument/2006/relationships/hyperlink" Target="https://www.slickcharts.com/symbol/SHW" TargetMode="External"/><Relationship Id="rId492" Type="http://schemas.openxmlformats.org/officeDocument/2006/relationships/hyperlink" Target="https://www.slickcharts.com/symbol/DLTR" TargetMode="External"/><Relationship Id="rId548" Type="http://schemas.openxmlformats.org/officeDocument/2006/relationships/hyperlink" Target="https://www.slickcharts.com/symbol/MCHP" TargetMode="External"/><Relationship Id="rId713" Type="http://schemas.openxmlformats.org/officeDocument/2006/relationships/hyperlink" Target="https://www.slickcharts.com/symbol/SIVB" TargetMode="External"/><Relationship Id="rId755" Type="http://schemas.openxmlformats.org/officeDocument/2006/relationships/hyperlink" Target="https://www.slickcharts.com/symbol/EXR" TargetMode="External"/><Relationship Id="rId797" Type="http://schemas.openxmlformats.org/officeDocument/2006/relationships/hyperlink" Target="https://www.slickcharts.com/symbol/UDR" TargetMode="External"/><Relationship Id="rId920" Type="http://schemas.openxmlformats.org/officeDocument/2006/relationships/hyperlink" Target="https://www.slickcharts.com/symbol/DISH" TargetMode="External"/><Relationship Id="rId962" Type="http://schemas.openxmlformats.org/officeDocument/2006/relationships/hyperlink" Target="https://www.slickcharts.com/symbol/XRX" TargetMode="External"/><Relationship Id="rId91" Type="http://schemas.openxmlformats.org/officeDocument/2006/relationships/hyperlink" Target="https://www.slickcharts.com/symbol/HON" TargetMode="External"/><Relationship Id="rId145" Type="http://schemas.openxmlformats.org/officeDocument/2006/relationships/hyperlink" Target="https://www.slickcharts.com/symbol/ANTM" TargetMode="External"/><Relationship Id="rId187" Type="http://schemas.openxmlformats.org/officeDocument/2006/relationships/hyperlink" Target="https://www.slickcharts.com/symbol/SCHW" TargetMode="External"/><Relationship Id="rId352" Type="http://schemas.openxmlformats.org/officeDocument/2006/relationships/hyperlink" Target="https://www.slickcharts.com/symbol/WMB" TargetMode="External"/><Relationship Id="rId394" Type="http://schemas.openxmlformats.org/officeDocument/2006/relationships/hyperlink" Target="https://www.slickcharts.com/symbol/REGN" TargetMode="External"/><Relationship Id="rId408" Type="http://schemas.openxmlformats.org/officeDocument/2006/relationships/hyperlink" Target="https://www.slickcharts.com/symbol/WELL" TargetMode="External"/><Relationship Id="rId615" Type="http://schemas.openxmlformats.org/officeDocument/2006/relationships/hyperlink" Target="https://www.slickcharts.com/symbol/HSY" TargetMode="External"/><Relationship Id="rId822" Type="http://schemas.openxmlformats.org/officeDocument/2006/relationships/hyperlink" Target="https://www.slickcharts.com/symbol/HFC" TargetMode="External"/><Relationship Id="rId212" Type="http://schemas.openxmlformats.org/officeDocument/2006/relationships/hyperlink" Target="https://www.slickcharts.com/symbol/GD" TargetMode="External"/><Relationship Id="rId254" Type="http://schemas.openxmlformats.org/officeDocument/2006/relationships/hyperlink" Target="https://www.slickcharts.com/symbol/MPC" TargetMode="External"/><Relationship Id="rId657" Type="http://schemas.openxmlformats.org/officeDocument/2006/relationships/hyperlink" Target="https://www.slickcharts.com/symbol/GWW" TargetMode="External"/><Relationship Id="rId699" Type="http://schemas.openxmlformats.org/officeDocument/2006/relationships/hyperlink" Target="https://www.slickcharts.com/symbol/PFG" TargetMode="External"/><Relationship Id="rId864" Type="http://schemas.openxmlformats.org/officeDocument/2006/relationships/hyperlink" Target="https://www.slickcharts.com/symbol/IPG" TargetMode="External"/><Relationship Id="rId49" Type="http://schemas.openxmlformats.org/officeDocument/2006/relationships/hyperlink" Target="https://www.slickcharts.com/symbol/MA" TargetMode="External"/><Relationship Id="rId114" Type="http://schemas.openxmlformats.org/officeDocument/2006/relationships/hyperlink" Target="https://www.slickcharts.com/symbol/TXN" TargetMode="External"/><Relationship Id="rId296" Type="http://schemas.openxmlformats.org/officeDocument/2006/relationships/hyperlink" Target="https://www.slickcharts.com/symbol/ROST" TargetMode="External"/><Relationship Id="rId461" Type="http://schemas.openxmlformats.org/officeDocument/2006/relationships/hyperlink" Target="https://www.slickcharts.com/symbol/COL" TargetMode="External"/><Relationship Id="rId517" Type="http://schemas.openxmlformats.org/officeDocument/2006/relationships/hyperlink" Target="https://www.slickcharts.com/symbol/INFO" TargetMode="External"/><Relationship Id="rId559" Type="http://schemas.openxmlformats.org/officeDocument/2006/relationships/hyperlink" Target="https://www.slickcharts.com/symbol/BLL" TargetMode="External"/><Relationship Id="rId724" Type="http://schemas.openxmlformats.org/officeDocument/2006/relationships/hyperlink" Target="https://www.slickcharts.com/symbol/BR" TargetMode="External"/><Relationship Id="rId766" Type="http://schemas.openxmlformats.org/officeDocument/2006/relationships/hyperlink" Target="https://www.slickcharts.com/symbol/STX" TargetMode="External"/><Relationship Id="rId931" Type="http://schemas.openxmlformats.org/officeDocument/2006/relationships/hyperlink" Target="https://www.slickcharts.com/symbol/HOG" TargetMode="External"/><Relationship Id="rId60" Type="http://schemas.openxmlformats.org/officeDocument/2006/relationships/hyperlink" Target="https://www.slickcharts.com/symbol/C" TargetMode="External"/><Relationship Id="rId156" Type="http://schemas.openxmlformats.org/officeDocument/2006/relationships/hyperlink" Target="https://www.slickcharts.com/symbol/AET" TargetMode="External"/><Relationship Id="rId198" Type="http://schemas.openxmlformats.org/officeDocument/2006/relationships/hyperlink" Target="https://www.slickcharts.com/symbol/OXY" TargetMode="External"/><Relationship Id="rId321" Type="http://schemas.openxmlformats.org/officeDocument/2006/relationships/hyperlink" Target="https://www.slickcharts.com/symbol/STZ" TargetMode="External"/><Relationship Id="rId363" Type="http://schemas.openxmlformats.org/officeDocument/2006/relationships/hyperlink" Target="https://www.slickcharts.com/symbol/HAL" TargetMode="External"/><Relationship Id="rId419" Type="http://schemas.openxmlformats.org/officeDocument/2006/relationships/hyperlink" Target="https://www.slickcharts.com/symbol/MCO" TargetMode="External"/><Relationship Id="rId570" Type="http://schemas.openxmlformats.org/officeDocument/2006/relationships/hyperlink" Target="https://www.slickcharts.com/symbol/AME" TargetMode="External"/><Relationship Id="rId626" Type="http://schemas.openxmlformats.org/officeDocument/2006/relationships/hyperlink" Target="https://www.slickcharts.com/symbol/RMD" TargetMode="External"/><Relationship Id="rId973" Type="http://schemas.openxmlformats.org/officeDocument/2006/relationships/hyperlink" Target="https://www.slickcharts.com/symbol/HRB" TargetMode="External"/><Relationship Id="rId1007" Type="http://schemas.openxmlformats.org/officeDocument/2006/relationships/hyperlink" Target="https://www.slickcharts.com/symbol/UA" TargetMode="External"/><Relationship Id="rId223" Type="http://schemas.openxmlformats.org/officeDocument/2006/relationships/hyperlink" Target="https://www.slickcharts.com/symbol/D" TargetMode="External"/><Relationship Id="rId430" Type="http://schemas.openxmlformats.org/officeDocument/2006/relationships/hyperlink" Target="https://www.slickcharts.com/symbol/KR" TargetMode="External"/><Relationship Id="rId668" Type="http://schemas.openxmlformats.org/officeDocument/2006/relationships/hyperlink" Target="https://www.slickcharts.com/symbol/ETFC" TargetMode="External"/><Relationship Id="rId833" Type="http://schemas.openxmlformats.org/officeDocument/2006/relationships/hyperlink" Target="https://www.slickcharts.com/symbol/M" TargetMode="External"/><Relationship Id="rId875" Type="http://schemas.openxmlformats.org/officeDocument/2006/relationships/hyperlink" Target="https://www.slickcharts.com/symbol/JEC" TargetMode="External"/><Relationship Id="rId18" Type="http://schemas.openxmlformats.org/officeDocument/2006/relationships/hyperlink" Target="https://www.slickcharts.com/symbol/GOOG" TargetMode="External"/><Relationship Id="rId265" Type="http://schemas.openxmlformats.org/officeDocument/2006/relationships/hyperlink" Target="https://www.slickcharts.com/symbol/PLD" TargetMode="External"/><Relationship Id="rId472" Type="http://schemas.openxmlformats.org/officeDocument/2006/relationships/hyperlink" Target="https://www.slickcharts.com/symbol/ROK" TargetMode="External"/><Relationship Id="rId528" Type="http://schemas.openxmlformats.org/officeDocument/2006/relationships/hyperlink" Target="https://www.slickcharts.com/symbol/RF" TargetMode="External"/><Relationship Id="rId735" Type="http://schemas.openxmlformats.org/officeDocument/2006/relationships/hyperlink" Target="https://www.slickcharts.com/symbol/VNO" TargetMode="External"/><Relationship Id="rId900" Type="http://schemas.openxmlformats.org/officeDocument/2006/relationships/hyperlink" Target="https://www.slickcharts.com/symbol/LB" TargetMode="External"/><Relationship Id="rId942" Type="http://schemas.openxmlformats.org/officeDocument/2006/relationships/hyperlink" Target="https://www.slickcharts.com/symbol/KIM" TargetMode="External"/><Relationship Id="rId125" Type="http://schemas.openxmlformats.org/officeDocument/2006/relationships/hyperlink" Target="https://www.slickcharts.com/symbol/LIN" TargetMode="External"/><Relationship Id="rId167" Type="http://schemas.openxmlformats.org/officeDocument/2006/relationships/hyperlink" Target="https://www.slickcharts.com/symbol/MDLZ" TargetMode="External"/><Relationship Id="rId332" Type="http://schemas.openxmlformats.org/officeDocument/2006/relationships/hyperlink" Target="https://www.slickcharts.com/symbol/FISV" TargetMode="External"/><Relationship Id="rId374" Type="http://schemas.openxmlformats.org/officeDocument/2006/relationships/hyperlink" Target="https://www.slickcharts.com/symbol/LUV" TargetMode="External"/><Relationship Id="rId581" Type="http://schemas.openxmlformats.org/officeDocument/2006/relationships/hyperlink" Target="https://www.slickcharts.com/symbol/RSG" TargetMode="External"/><Relationship Id="rId777" Type="http://schemas.openxmlformats.org/officeDocument/2006/relationships/hyperlink" Target="https://www.slickcharts.com/symbol/MAA" TargetMode="External"/><Relationship Id="rId984" Type="http://schemas.openxmlformats.org/officeDocument/2006/relationships/hyperlink" Target="https://www.slickcharts.com/symbol/MAC" TargetMode="External"/><Relationship Id="rId71" Type="http://schemas.openxmlformats.org/officeDocument/2006/relationships/hyperlink" Target="https://www.slickcharts.com/symbol/PM" TargetMode="External"/><Relationship Id="rId234" Type="http://schemas.openxmlformats.org/officeDocument/2006/relationships/hyperlink" Target="https://www.slickcharts.com/symbol/GM" TargetMode="External"/><Relationship Id="rId637" Type="http://schemas.openxmlformats.org/officeDocument/2006/relationships/hyperlink" Target="https://www.slickcharts.com/symbol/ABC" TargetMode="External"/><Relationship Id="rId679" Type="http://schemas.openxmlformats.org/officeDocument/2006/relationships/hyperlink" Target="https://www.slickcharts.com/symbol/L" TargetMode="External"/><Relationship Id="rId802" Type="http://schemas.openxmlformats.org/officeDocument/2006/relationships/hyperlink" Target="https://www.slickcharts.com/symbol/REG" TargetMode="External"/><Relationship Id="rId844" Type="http://schemas.openxmlformats.org/officeDocument/2006/relationships/hyperlink" Target="https://www.slickcharts.com/symbol/ZION" TargetMode="External"/><Relationship Id="rId886" Type="http://schemas.openxmlformats.org/officeDocument/2006/relationships/hyperlink" Target="https://www.slickcharts.com/symbol/WU" TargetMode="External"/><Relationship Id="rId2" Type="http://schemas.openxmlformats.org/officeDocument/2006/relationships/hyperlink" Target="https://www.slickcharts.com/symbol/AAPL" TargetMode="External"/><Relationship Id="rId29" Type="http://schemas.openxmlformats.org/officeDocument/2006/relationships/hyperlink" Target="https://www.slickcharts.com/symbol/VZ" TargetMode="External"/><Relationship Id="rId276" Type="http://schemas.openxmlformats.org/officeDocument/2006/relationships/hyperlink" Target="https://www.slickcharts.com/symbol/CTSH" TargetMode="External"/><Relationship Id="rId441" Type="http://schemas.openxmlformats.org/officeDocument/2006/relationships/hyperlink" Target="https://www.slickcharts.com/symbol/ZBH" TargetMode="External"/><Relationship Id="rId483" Type="http://schemas.openxmlformats.org/officeDocument/2006/relationships/hyperlink" Target="https://www.slickcharts.com/symbol/MSI" TargetMode="External"/><Relationship Id="rId539" Type="http://schemas.openxmlformats.org/officeDocument/2006/relationships/hyperlink" Target="https://www.slickcharts.com/symbol/NTAP" TargetMode="External"/><Relationship Id="rId690" Type="http://schemas.openxmlformats.org/officeDocument/2006/relationships/hyperlink" Target="https://www.slickcharts.com/symbol/SWKS" TargetMode="External"/><Relationship Id="rId704" Type="http://schemas.openxmlformats.org/officeDocument/2006/relationships/hyperlink" Target="https://www.slickcharts.com/symbol/CDNS" TargetMode="External"/><Relationship Id="rId746" Type="http://schemas.openxmlformats.org/officeDocument/2006/relationships/hyperlink" Target="https://www.slickcharts.com/symbol/AKAM" TargetMode="External"/><Relationship Id="rId911" Type="http://schemas.openxmlformats.org/officeDocument/2006/relationships/hyperlink" Target="https://www.slickcharts.com/symbol/AVY" TargetMode="External"/><Relationship Id="rId40" Type="http://schemas.openxmlformats.org/officeDocument/2006/relationships/hyperlink" Target="https://www.slickcharts.com/symbol/T" TargetMode="External"/><Relationship Id="rId136" Type="http://schemas.openxmlformats.org/officeDocument/2006/relationships/hyperlink" Target="https://www.slickcharts.com/symbol/CAT" TargetMode="External"/><Relationship Id="rId178" Type="http://schemas.openxmlformats.org/officeDocument/2006/relationships/hyperlink" Target="https://www.slickcharts.com/symbol/CB" TargetMode="External"/><Relationship Id="rId301" Type="http://schemas.openxmlformats.org/officeDocument/2006/relationships/hyperlink" Target="https://www.slickcharts.com/symbol/VLO" TargetMode="External"/><Relationship Id="rId343" Type="http://schemas.openxmlformats.org/officeDocument/2006/relationships/hyperlink" Target="https://www.slickcharts.com/symbol/JCI" TargetMode="External"/><Relationship Id="rId550" Type="http://schemas.openxmlformats.org/officeDocument/2006/relationships/hyperlink" Target="https://www.slickcharts.com/symbol/FLT" TargetMode="External"/><Relationship Id="rId788" Type="http://schemas.openxmlformats.org/officeDocument/2006/relationships/hyperlink" Target="https://www.slickcharts.com/symbol/FMC" TargetMode="External"/><Relationship Id="rId953" Type="http://schemas.openxmlformats.org/officeDocument/2006/relationships/hyperlink" Target="https://www.slickcharts.com/symbol/PHM" TargetMode="External"/><Relationship Id="rId995" Type="http://schemas.openxmlformats.org/officeDocument/2006/relationships/hyperlink" Target="https://www.slickcharts.com/symbol/BHF" TargetMode="External"/><Relationship Id="rId82" Type="http://schemas.openxmlformats.org/officeDocument/2006/relationships/hyperlink" Target="https://www.slickcharts.com/symbol/NVDA" TargetMode="External"/><Relationship Id="rId203" Type="http://schemas.openxmlformats.org/officeDocument/2006/relationships/hyperlink" Target="https://www.slickcharts.com/symbol/SYK" TargetMode="External"/><Relationship Id="rId385" Type="http://schemas.openxmlformats.org/officeDocument/2006/relationships/hyperlink" Target="https://www.slickcharts.com/symbol/TEL" TargetMode="External"/><Relationship Id="rId592" Type="http://schemas.openxmlformats.org/officeDocument/2006/relationships/hyperlink" Target="https://www.slickcharts.com/symbol/EVRG" TargetMode="External"/><Relationship Id="rId606" Type="http://schemas.openxmlformats.org/officeDocument/2006/relationships/hyperlink" Target="https://www.slickcharts.com/symbol/AAL" TargetMode="External"/><Relationship Id="rId648" Type="http://schemas.openxmlformats.org/officeDocument/2006/relationships/hyperlink" Target="https://www.slickcharts.com/symbol/APA" TargetMode="External"/><Relationship Id="rId813" Type="http://schemas.openxmlformats.org/officeDocument/2006/relationships/hyperlink" Target="https://www.slickcharts.com/symbol/FTNT" TargetMode="External"/><Relationship Id="rId855" Type="http://schemas.openxmlformats.org/officeDocument/2006/relationships/hyperlink" Target="https://www.slickcharts.com/symbol/SNA" TargetMode="External"/><Relationship Id="rId245" Type="http://schemas.openxmlformats.org/officeDocument/2006/relationships/hyperlink" Target="https://www.slickcharts.com/symbol/MET" TargetMode="External"/><Relationship Id="rId287" Type="http://schemas.openxmlformats.org/officeDocument/2006/relationships/hyperlink" Target="https://www.slickcharts.com/symbol/HPQ" TargetMode="External"/><Relationship Id="rId410" Type="http://schemas.openxmlformats.org/officeDocument/2006/relationships/hyperlink" Target="https://www.slickcharts.com/symbol/IR" TargetMode="External"/><Relationship Id="rId452" Type="http://schemas.openxmlformats.org/officeDocument/2006/relationships/hyperlink" Target="https://www.slickcharts.com/symbol/CMI" TargetMode="External"/><Relationship Id="rId494" Type="http://schemas.openxmlformats.org/officeDocument/2006/relationships/hyperlink" Target="https://www.slickcharts.com/symbol/WY" TargetMode="External"/><Relationship Id="rId508" Type="http://schemas.openxmlformats.org/officeDocument/2006/relationships/hyperlink" Target="https://www.slickcharts.com/symbol/IQV" TargetMode="External"/><Relationship Id="rId715" Type="http://schemas.openxmlformats.org/officeDocument/2006/relationships/hyperlink" Target="https://www.slickcharts.com/symbol/ANET" TargetMode="External"/><Relationship Id="rId897" Type="http://schemas.openxmlformats.org/officeDocument/2006/relationships/hyperlink" Target="https://www.slickcharts.com/symbol/DVA" TargetMode="External"/><Relationship Id="rId922" Type="http://schemas.openxmlformats.org/officeDocument/2006/relationships/hyperlink" Target="https://www.slickcharts.com/symbol/CPB" TargetMode="External"/><Relationship Id="rId105" Type="http://schemas.openxmlformats.org/officeDocument/2006/relationships/hyperlink" Target="https://www.slickcharts.com/symbol/CRM" TargetMode="External"/><Relationship Id="rId147" Type="http://schemas.openxmlformats.org/officeDocument/2006/relationships/hyperlink" Target="https://www.slickcharts.com/symbol/GS" TargetMode="External"/><Relationship Id="rId312" Type="http://schemas.openxmlformats.org/officeDocument/2006/relationships/hyperlink" Target="https://www.slickcharts.com/symbol/AMAT" TargetMode="External"/><Relationship Id="rId354" Type="http://schemas.openxmlformats.org/officeDocument/2006/relationships/hyperlink" Target="https://www.slickcharts.com/symbol/ROP" TargetMode="External"/><Relationship Id="rId757" Type="http://schemas.openxmlformats.org/officeDocument/2006/relationships/hyperlink" Target="https://www.slickcharts.com/symbol/WRK" TargetMode="External"/><Relationship Id="rId799" Type="http://schemas.openxmlformats.org/officeDocument/2006/relationships/hyperlink" Target="https://www.slickcharts.com/symbol/JKHY" TargetMode="External"/><Relationship Id="rId964" Type="http://schemas.openxmlformats.org/officeDocument/2006/relationships/hyperlink" Target="https://www.slickcharts.com/symbol/FL" TargetMode="External"/><Relationship Id="rId51" Type="http://schemas.openxmlformats.org/officeDocument/2006/relationships/hyperlink" Target="https://www.slickcharts.com/symbol/BA" TargetMode="External"/><Relationship Id="rId93" Type="http://schemas.openxmlformats.org/officeDocument/2006/relationships/hyperlink" Target="https://www.slickcharts.com/symbol/MO" TargetMode="External"/><Relationship Id="rId189" Type="http://schemas.openxmlformats.org/officeDocument/2006/relationships/hyperlink" Target="https://www.slickcharts.com/symbol/CHTR" TargetMode="External"/><Relationship Id="rId396" Type="http://schemas.openxmlformats.org/officeDocument/2006/relationships/hyperlink" Target="https://www.slickcharts.com/symbol/PXD" TargetMode="External"/><Relationship Id="rId561" Type="http://schemas.openxmlformats.org/officeDocument/2006/relationships/hyperlink" Target="https://www.slickcharts.com/symbol/GPN" TargetMode="External"/><Relationship Id="rId617" Type="http://schemas.openxmlformats.org/officeDocument/2006/relationships/hyperlink" Target="https://www.slickcharts.com/symbol/TSS" TargetMode="External"/><Relationship Id="rId659" Type="http://schemas.openxmlformats.org/officeDocument/2006/relationships/hyperlink" Target="https://www.slickcharts.com/symbol/CTXS" TargetMode="External"/><Relationship Id="rId824" Type="http://schemas.openxmlformats.org/officeDocument/2006/relationships/hyperlink" Target="https://www.slickcharts.com/symbol/AES" TargetMode="External"/><Relationship Id="rId866" Type="http://schemas.openxmlformats.org/officeDocument/2006/relationships/hyperlink" Target="https://www.slickcharts.com/symbol/PCG" TargetMode="External"/><Relationship Id="rId214" Type="http://schemas.openxmlformats.org/officeDocument/2006/relationships/hyperlink" Target="https://www.slickcharts.com/symbol/FOXA" TargetMode="External"/><Relationship Id="rId256" Type="http://schemas.openxmlformats.org/officeDocument/2006/relationships/hyperlink" Target="https://www.slickcharts.com/symbol/HUM" TargetMode="External"/><Relationship Id="rId298" Type="http://schemas.openxmlformats.org/officeDocument/2006/relationships/hyperlink" Target="https://www.slickcharts.com/symbol/F" TargetMode="External"/><Relationship Id="rId421" Type="http://schemas.openxmlformats.org/officeDocument/2006/relationships/hyperlink" Target="https://www.slickcharts.com/symbol/DFS" TargetMode="External"/><Relationship Id="rId463" Type="http://schemas.openxmlformats.org/officeDocument/2006/relationships/hyperlink" Target="https://www.slickcharts.com/symbol/PAYX" TargetMode="External"/><Relationship Id="rId519" Type="http://schemas.openxmlformats.org/officeDocument/2006/relationships/hyperlink" Target="https://www.slickcharts.com/symbol/RCL" TargetMode="External"/><Relationship Id="rId670" Type="http://schemas.openxmlformats.org/officeDocument/2006/relationships/hyperlink" Target="https://www.slickcharts.com/symbol/WDC" TargetMode="External"/><Relationship Id="rId116" Type="http://schemas.openxmlformats.org/officeDocument/2006/relationships/hyperlink" Target="https://www.slickcharts.com/symbol/SBUX" TargetMode="External"/><Relationship Id="rId158" Type="http://schemas.openxmlformats.org/officeDocument/2006/relationships/hyperlink" Target="https://www.slickcharts.com/symbol/CME" TargetMode="External"/><Relationship Id="rId323" Type="http://schemas.openxmlformats.org/officeDocument/2006/relationships/hyperlink" Target="https://www.slickcharts.com/symbol/BAX" TargetMode="External"/><Relationship Id="rId530" Type="http://schemas.openxmlformats.org/officeDocument/2006/relationships/hyperlink" Target="https://www.slickcharts.com/symbol/SYF" TargetMode="External"/><Relationship Id="rId726" Type="http://schemas.openxmlformats.org/officeDocument/2006/relationships/hyperlink" Target="https://www.slickcharts.com/symbol/KSS" TargetMode="External"/><Relationship Id="rId768" Type="http://schemas.openxmlformats.org/officeDocument/2006/relationships/hyperlink" Target="https://www.slickcharts.com/symbol/HAS" TargetMode="External"/><Relationship Id="rId933" Type="http://schemas.openxmlformats.org/officeDocument/2006/relationships/hyperlink" Target="https://www.slickcharts.com/symbol/JWN" TargetMode="External"/><Relationship Id="rId975" Type="http://schemas.openxmlformats.org/officeDocument/2006/relationships/hyperlink" Target="https://www.slickcharts.com/symbol/GPS" TargetMode="External"/><Relationship Id="rId1009" Type="http://schemas.openxmlformats.org/officeDocument/2006/relationships/hyperlink" Target="https://www.slickcharts.com/symbol/NWS" TargetMode="External"/><Relationship Id="rId20" Type="http://schemas.openxmlformats.org/officeDocument/2006/relationships/hyperlink" Target="https://www.slickcharts.com/symbol/GOOGL" TargetMode="External"/><Relationship Id="rId62" Type="http://schemas.openxmlformats.org/officeDocument/2006/relationships/hyperlink" Target="https://www.slickcharts.com/symbol/ORCL" TargetMode="External"/><Relationship Id="rId365" Type="http://schemas.openxmlformats.org/officeDocument/2006/relationships/hyperlink" Target="https://www.slickcharts.com/symbol/APC" TargetMode="External"/><Relationship Id="rId572" Type="http://schemas.openxmlformats.org/officeDocument/2006/relationships/hyperlink" Target="https://www.slickcharts.com/symbol/AEE" TargetMode="External"/><Relationship Id="rId628" Type="http://schemas.openxmlformats.org/officeDocument/2006/relationships/hyperlink" Target="https://www.slickcharts.com/symbol/KLAC" TargetMode="External"/><Relationship Id="rId835" Type="http://schemas.openxmlformats.org/officeDocument/2006/relationships/hyperlink" Target="https://www.slickcharts.com/symbol/URI" TargetMode="External"/><Relationship Id="rId225" Type="http://schemas.openxmlformats.org/officeDocument/2006/relationships/hyperlink" Target="https://www.slickcharts.com/symbol/SO" TargetMode="External"/><Relationship Id="rId267" Type="http://schemas.openxmlformats.org/officeDocument/2006/relationships/hyperlink" Target="https://www.slickcharts.com/symbol/ITW" TargetMode="External"/><Relationship Id="rId432" Type="http://schemas.openxmlformats.org/officeDocument/2006/relationships/hyperlink" Target="https://www.slickcharts.com/symbol/ED" TargetMode="External"/><Relationship Id="rId474" Type="http://schemas.openxmlformats.org/officeDocument/2006/relationships/hyperlink" Target="https://www.slickcharts.com/symbol/PPL" TargetMode="External"/><Relationship Id="rId877" Type="http://schemas.openxmlformats.org/officeDocument/2006/relationships/hyperlink" Target="https://www.slickcharts.com/symbol/ARNC" TargetMode="External"/><Relationship Id="rId127" Type="http://schemas.openxmlformats.org/officeDocument/2006/relationships/hyperlink" Target="https://www.slickcharts.com/symbol/USB" TargetMode="External"/><Relationship Id="rId681" Type="http://schemas.openxmlformats.org/officeDocument/2006/relationships/hyperlink" Target="https://www.slickcharts.com/symbol/HCP" TargetMode="External"/><Relationship Id="rId737" Type="http://schemas.openxmlformats.org/officeDocument/2006/relationships/hyperlink" Target="https://www.slickcharts.com/symbol/CINF" TargetMode="External"/><Relationship Id="rId779" Type="http://schemas.openxmlformats.org/officeDocument/2006/relationships/hyperlink" Target="https://www.slickcharts.com/symbol/KMX" TargetMode="External"/><Relationship Id="rId902" Type="http://schemas.openxmlformats.org/officeDocument/2006/relationships/hyperlink" Target="https://www.slickcharts.com/symbol/QRVO" TargetMode="External"/><Relationship Id="rId944" Type="http://schemas.openxmlformats.org/officeDocument/2006/relationships/hyperlink" Target="https://www.slickcharts.com/symbol/HP" TargetMode="External"/><Relationship Id="rId986" Type="http://schemas.openxmlformats.org/officeDocument/2006/relationships/hyperlink" Target="https://www.slickcharts.com/symbol/NWSA" TargetMode="External"/><Relationship Id="rId31" Type="http://schemas.openxmlformats.org/officeDocument/2006/relationships/hyperlink" Target="https://www.slickcharts.com/symbol/PG" TargetMode="External"/><Relationship Id="rId73" Type="http://schemas.openxmlformats.org/officeDocument/2006/relationships/hyperlink" Target="https://www.slickcharts.com/symbol/NFLX" TargetMode="External"/><Relationship Id="rId169" Type="http://schemas.openxmlformats.org/officeDocument/2006/relationships/hyperlink" Target="https://www.slickcharts.com/symbol/BDX" TargetMode="External"/><Relationship Id="rId334" Type="http://schemas.openxmlformats.org/officeDocument/2006/relationships/hyperlink" Target="https://www.slickcharts.com/symbol/EW" TargetMode="External"/><Relationship Id="rId376" Type="http://schemas.openxmlformats.org/officeDocument/2006/relationships/hyperlink" Target="https://www.slickcharts.com/symbol/VFC" TargetMode="External"/><Relationship Id="rId541" Type="http://schemas.openxmlformats.org/officeDocument/2006/relationships/hyperlink" Target="https://www.slickcharts.com/symbol/MKC" TargetMode="External"/><Relationship Id="rId583" Type="http://schemas.openxmlformats.org/officeDocument/2006/relationships/hyperlink" Target="https://www.slickcharts.com/symbol/ESS" TargetMode="External"/><Relationship Id="rId639" Type="http://schemas.openxmlformats.org/officeDocument/2006/relationships/hyperlink" Target="https://www.slickcharts.com/symbol/EXPE" TargetMode="External"/><Relationship Id="rId790" Type="http://schemas.openxmlformats.org/officeDocument/2006/relationships/hyperlink" Target="https://www.slickcharts.com/symbol/KEYS" TargetMode="External"/><Relationship Id="rId804" Type="http://schemas.openxmlformats.org/officeDocument/2006/relationships/hyperlink" Target="https://www.slickcharts.com/symbol/WYNN" TargetMode="External"/><Relationship Id="rId4" Type="http://schemas.openxmlformats.org/officeDocument/2006/relationships/hyperlink" Target="https://www.slickcharts.com/symbol/MSFT" TargetMode="External"/><Relationship Id="rId180" Type="http://schemas.openxmlformats.org/officeDocument/2006/relationships/hyperlink" Target="https://www.slickcharts.com/symbol/CSX" TargetMode="External"/><Relationship Id="rId236" Type="http://schemas.openxmlformats.org/officeDocument/2006/relationships/hyperlink" Target="https://www.slickcharts.com/symbol/MU" TargetMode="External"/><Relationship Id="rId278" Type="http://schemas.openxmlformats.org/officeDocument/2006/relationships/hyperlink" Target="https://www.slickcharts.com/symbol/BBT" TargetMode="External"/><Relationship Id="rId401" Type="http://schemas.openxmlformats.org/officeDocument/2006/relationships/hyperlink" Target="https://www.slickcharts.com/symbol/GLW" TargetMode="External"/><Relationship Id="rId443" Type="http://schemas.openxmlformats.org/officeDocument/2006/relationships/hyperlink" Target="https://www.slickcharts.com/symbol/DLR" TargetMode="External"/><Relationship Id="rId650" Type="http://schemas.openxmlformats.org/officeDocument/2006/relationships/hyperlink" Target="https://www.slickcharts.com/symbol/HST" TargetMode="External"/><Relationship Id="rId846" Type="http://schemas.openxmlformats.org/officeDocument/2006/relationships/hyperlink" Target="https://www.slickcharts.com/symbol/ADS" TargetMode="External"/><Relationship Id="rId888" Type="http://schemas.openxmlformats.org/officeDocument/2006/relationships/hyperlink" Target="https://www.slickcharts.com/symbol/BWA" TargetMode="External"/><Relationship Id="rId303" Type="http://schemas.openxmlformats.org/officeDocument/2006/relationships/hyperlink" Target="https://www.slickcharts.com/symbol/DAL" TargetMode="External"/><Relationship Id="rId485" Type="http://schemas.openxmlformats.org/officeDocument/2006/relationships/hyperlink" Target="https://www.slickcharts.com/symbol/CLX" TargetMode="External"/><Relationship Id="rId692" Type="http://schemas.openxmlformats.org/officeDocument/2006/relationships/hyperlink" Target="https://www.slickcharts.com/symbol/CNP" TargetMode="External"/><Relationship Id="rId706" Type="http://schemas.openxmlformats.org/officeDocument/2006/relationships/hyperlink" Target="https://www.slickcharts.com/symbol/SJM" TargetMode="External"/><Relationship Id="rId748" Type="http://schemas.openxmlformats.org/officeDocument/2006/relationships/hyperlink" Target="https://www.slickcharts.com/symbol/MLM" TargetMode="External"/><Relationship Id="rId913" Type="http://schemas.openxmlformats.org/officeDocument/2006/relationships/hyperlink" Target="https://www.slickcharts.com/symbol/GRMN" TargetMode="External"/><Relationship Id="rId955" Type="http://schemas.openxmlformats.org/officeDocument/2006/relationships/hyperlink" Target="https://www.slickcharts.com/symbol/JEF" TargetMode="External"/><Relationship Id="rId42" Type="http://schemas.openxmlformats.org/officeDocument/2006/relationships/hyperlink" Target="https://www.slickcharts.com/symbol/CSCO" TargetMode="External"/><Relationship Id="rId84" Type="http://schemas.openxmlformats.org/officeDocument/2006/relationships/hyperlink" Target="https://www.slickcharts.com/symbol/MMM" TargetMode="External"/><Relationship Id="rId138" Type="http://schemas.openxmlformats.org/officeDocument/2006/relationships/hyperlink" Target="https://www.slickcharts.com/symbol/UPS" TargetMode="External"/><Relationship Id="rId345" Type="http://schemas.openxmlformats.org/officeDocument/2006/relationships/hyperlink" Target="https://www.slickcharts.com/symbol/RHT" TargetMode="External"/><Relationship Id="rId387" Type="http://schemas.openxmlformats.org/officeDocument/2006/relationships/hyperlink" Target="https://www.slickcharts.com/symbol/GIS" TargetMode="External"/><Relationship Id="rId510" Type="http://schemas.openxmlformats.org/officeDocument/2006/relationships/hyperlink" Target="https://www.slickcharts.com/symbol/BXP" TargetMode="External"/><Relationship Id="rId552" Type="http://schemas.openxmlformats.org/officeDocument/2006/relationships/hyperlink" Target="https://www.slickcharts.com/symbol/DXC" TargetMode="External"/><Relationship Id="rId594" Type="http://schemas.openxmlformats.org/officeDocument/2006/relationships/hyperlink" Target="https://www.slickcharts.com/symbol/HBAN" TargetMode="External"/><Relationship Id="rId608" Type="http://schemas.openxmlformats.org/officeDocument/2006/relationships/hyperlink" Target="https://www.slickcharts.com/symbol/ETR" TargetMode="External"/><Relationship Id="rId815" Type="http://schemas.openxmlformats.org/officeDocument/2006/relationships/hyperlink" Target="https://www.slickcharts.com/symbol/NCLH" TargetMode="External"/><Relationship Id="rId997" Type="http://schemas.openxmlformats.org/officeDocument/2006/relationships/hyperlink" Target="https://www.slickcharts.com/symbol/MAT" TargetMode="External"/><Relationship Id="rId191" Type="http://schemas.openxmlformats.org/officeDocument/2006/relationships/hyperlink" Target="https://www.slickcharts.com/symbol/SPG" TargetMode="External"/><Relationship Id="rId205" Type="http://schemas.openxmlformats.org/officeDocument/2006/relationships/hyperlink" Target="https://www.slickcharts.com/symbol/RTN" TargetMode="External"/><Relationship Id="rId247" Type="http://schemas.openxmlformats.org/officeDocument/2006/relationships/hyperlink" Target="https://www.slickcharts.com/symbol/ZTS" TargetMode="External"/><Relationship Id="rId412" Type="http://schemas.openxmlformats.org/officeDocument/2006/relationships/hyperlink" Target="https://www.slickcharts.com/symbol/MCK" TargetMode="External"/><Relationship Id="rId857" Type="http://schemas.openxmlformats.org/officeDocument/2006/relationships/hyperlink" Target="https://www.slickcharts.com/symbol/NI" TargetMode="External"/><Relationship Id="rId899" Type="http://schemas.openxmlformats.org/officeDocument/2006/relationships/hyperlink" Target="https://www.slickcharts.com/symbol/LB" TargetMode="External"/><Relationship Id="rId1000" Type="http://schemas.openxmlformats.org/officeDocument/2006/relationships/hyperlink" Target="https://www.slickcharts.com/symbol/UAA" TargetMode="External"/><Relationship Id="rId107" Type="http://schemas.openxmlformats.org/officeDocument/2006/relationships/hyperlink" Target="https://www.slickcharts.com/symbol/UTX" TargetMode="External"/><Relationship Id="rId289" Type="http://schemas.openxmlformats.org/officeDocument/2006/relationships/hyperlink" Target="https://www.slickcharts.com/symbol/AIG" TargetMode="External"/><Relationship Id="rId454" Type="http://schemas.openxmlformats.org/officeDocument/2006/relationships/hyperlink" Target="https://www.slickcharts.com/symbol/WEC" TargetMode="External"/><Relationship Id="rId496" Type="http://schemas.openxmlformats.org/officeDocument/2006/relationships/hyperlink" Target="https://www.slickcharts.com/symbol/APTV" TargetMode="External"/><Relationship Id="rId661" Type="http://schemas.openxmlformats.org/officeDocument/2006/relationships/hyperlink" Target="https://www.slickcharts.com/symbol/LNC" TargetMode="External"/><Relationship Id="rId717" Type="http://schemas.openxmlformats.org/officeDocument/2006/relationships/hyperlink" Target="https://www.slickcharts.com/symbol/XYL" TargetMode="External"/><Relationship Id="rId759" Type="http://schemas.openxmlformats.org/officeDocument/2006/relationships/hyperlink" Target="https://www.slickcharts.com/symbol/TIF" TargetMode="External"/><Relationship Id="rId924" Type="http://schemas.openxmlformats.org/officeDocument/2006/relationships/hyperlink" Target="https://www.slickcharts.com/symbol/WHR" TargetMode="External"/><Relationship Id="rId966" Type="http://schemas.openxmlformats.org/officeDocument/2006/relationships/hyperlink" Target="https://www.slickcharts.com/symbol/ROL" TargetMode="External"/><Relationship Id="rId11" Type="http://schemas.openxmlformats.org/officeDocument/2006/relationships/hyperlink" Target="https://www.slickcharts.com/symbol/JPM" TargetMode="External"/><Relationship Id="rId53" Type="http://schemas.openxmlformats.org/officeDocument/2006/relationships/hyperlink" Target="https://www.slickcharts.com/symbol/CMCSA" TargetMode="External"/><Relationship Id="rId149" Type="http://schemas.openxmlformats.org/officeDocument/2006/relationships/hyperlink" Target="https://www.slickcharts.com/symbol/AMT" TargetMode="External"/><Relationship Id="rId314" Type="http://schemas.openxmlformats.org/officeDocument/2006/relationships/hyperlink" Target="https://www.slickcharts.com/symbol/MAR" TargetMode="External"/><Relationship Id="rId356" Type="http://schemas.openxmlformats.org/officeDocument/2006/relationships/hyperlink" Target="https://www.slickcharts.com/symbol/LYB" TargetMode="External"/><Relationship Id="rId398" Type="http://schemas.openxmlformats.org/officeDocument/2006/relationships/hyperlink" Target="https://www.slickcharts.com/symbol/EBAY" TargetMode="External"/><Relationship Id="rId521" Type="http://schemas.openxmlformats.org/officeDocument/2006/relationships/hyperlink" Target="https://www.slickcharts.com/symbol/AMD" TargetMode="External"/><Relationship Id="rId563" Type="http://schemas.openxmlformats.org/officeDocument/2006/relationships/hyperlink" Target="https://www.slickcharts.com/symbol/IDXX" TargetMode="External"/><Relationship Id="rId619" Type="http://schemas.openxmlformats.org/officeDocument/2006/relationships/hyperlink" Target="https://www.slickcharts.com/symbol/LLL" TargetMode="External"/><Relationship Id="rId770" Type="http://schemas.openxmlformats.org/officeDocument/2006/relationships/hyperlink" Target="https://www.slickcharts.com/symbol/INCY" TargetMode="External"/><Relationship Id="rId95" Type="http://schemas.openxmlformats.org/officeDocument/2006/relationships/hyperlink" Target="https://www.slickcharts.com/symbol/LLY" TargetMode="External"/><Relationship Id="rId160" Type="http://schemas.openxmlformats.org/officeDocument/2006/relationships/hyperlink" Target="https://www.slickcharts.com/symbol/SLB" TargetMode="External"/><Relationship Id="rId216" Type="http://schemas.openxmlformats.org/officeDocument/2006/relationships/hyperlink" Target="https://www.slickcharts.com/symbol/BSX" TargetMode="External"/><Relationship Id="rId423" Type="http://schemas.openxmlformats.org/officeDocument/2006/relationships/hyperlink" Target="https://www.slickcharts.com/symbol/CCL" TargetMode="External"/><Relationship Id="rId826" Type="http://schemas.openxmlformats.org/officeDocument/2006/relationships/hyperlink" Target="https://www.slickcharts.com/symbol/NDAQ" TargetMode="External"/><Relationship Id="rId868" Type="http://schemas.openxmlformats.org/officeDocument/2006/relationships/hyperlink" Target="https://www.slickcharts.com/symbol/PKG" TargetMode="External"/><Relationship Id="rId1011" Type="http://schemas.openxmlformats.org/officeDocument/2006/relationships/printerSettings" Target="../printerSettings/printerSettings1.bin"/><Relationship Id="rId258" Type="http://schemas.openxmlformats.org/officeDocument/2006/relationships/hyperlink" Target="https://www.slickcharts.com/symbol/EMR" TargetMode="External"/><Relationship Id="rId465" Type="http://schemas.openxmlformats.org/officeDocument/2006/relationships/hyperlink" Target="https://www.slickcharts.com/symbol/DTE" TargetMode="External"/><Relationship Id="rId630" Type="http://schemas.openxmlformats.org/officeDocument/2006/relationships/hyperlink" Target="https://www.slickcharts.com/symbol/MRO" TargetMode="External"/><Relationship Id="rId672" Type="http://schemas.openxmlformats.org/officeDocument/2006/relationships/hyperlink" Target="https://www.slickcharts.com/symbol/MGM" TargetMode="External"/><Relationship Id="rId728" Type="http://schemas.openxmlformats.org/officeDocument/2006/relationships/hyperlink" Target="https://www.slickcharts.com/symbol/CBOE" TargetMode="External"/><Relationship Id="rId935" Type="http://schemas.openxmlformats.org/officeDocument/2006/relationships/hyperlink" Target="https://www.slickcharts.com/symbol/RL" TargetMode="External"/><Relationship Id="rId22" Type="http://schemas.openxmlformats.org/officeDocument/2006/relationships/hyperlink" Target="https://www.slickcharts.com/symbol/BAC" TargetMode="External"/><Relationship Id="rId64" Type="http://schemas.openxmlformats.org/officeDocument/2006/relationships/hyperlink" Target="https://www.slickcharts.com/symbol/WMT" TargetMode="External"/><Relationship Id="rId118" Type="http://schemas.openxmlformats.org/officeDocument/2006/relationships/hyperlink" Target="https://www.slickcharts.com/symbol/GILD" TargetMode="External"/><Relationship Id="rId325" Type="http://schemas.openxmlformats.org/officeDocument/2006/relationships/hyperlink" Target="https://www.slickcharts.com/symbol/KMI" TargetMode="External"/><Relationship Id="rId367" Type="http://schemas.openxmlformats.org/officeDocument/2006/relationships/hyperlink" Target="https://www.slickcharts.com/symbol/YUM" TargetMode="External"/><Relationship Id="rId532" Type="http://schemas.openxmlformats.org/officeDocument/2006/relationships/hyperlink" Target="https://www.slickcharts.com/symbol/CTL" TargetMode="External"/><Relationship Id="rId574" Type="http://schemas.openxmlformats.org/officeDocument/2006/relationships/hyperlink" Target="https://www.slickcharts.com/symbol/VRSN" TargetMode="External"/><Relationship Id="rId977" Type="http://schemas.openxmlformats.org/officeDocument/2006/relationships/hyperlink" Target="https://www.slickcharts.com/symbol/PBCT" TargetMode="External"/><Relationship Id="rId171" Type="http://schemas.openxmlformats.org/officeDocument/2006/relationships/hyperlink" Target="https://www.slickcharts.com/symbol/PNC" TargetMode="External"/><Relationship Id="rId227" Type="http://schemas.openxmlformats.org/officeDocument/2006/relationships/hyperlink" Target="https://www.slickcharts.com/symbol/NOC" TargetMode="External"/><Relationship Id="rId781" Type="http://schemas.openxmlformats.org/officeDocument/2006/relationships/hyperlink" Target="https://www.slickcharts.com/symbol/VIAB" TargetMode="External"/><Relationship Id="rId837" Type="http://schemas.openxmlformats.org/officeDocument/2006/relationships/hyperlink" Target="https://www.slickcharts.com/symbol/BHGE" TargetMode="External"/><Relationship Id="rId879" Type="http://schemas.openxmlformats.org/officeDocument/2006/relationships/hyperlink" Target="https://www.slickcharts.com/symbol/LKQ" TargetMode="External"/><Relationship Id="rId269" Type="http://schemas.openxmlformats.org/officeDocument/2006/relationships/hyperlink" Target="https://www.slickcharts.com/symbol/PSX" TargetMode="External"/><Relationship Id="rId434" Type="http://schemas.openxmlformats.org/officeDocument/2006/relationships/hyperlink" Target="https://www.slickcharts.com/symbol/FOX" TargetMode="External"/><Relationship Id="rId476" Type="http://schemas.openxmlformats.org/officeDocument/2006/relationships/hyperlink" Target="https://www.slickcharts.com/symbol/PCAR" TargetMode="External"/><Relationship Id="rId641" Type="http://schemas.openxmlformats.org/officeDocument/2006/relationships/hyperlink" Target="https://www.slickcharts.com/symbol/TXT" TargetMode="External"/><Relationship Id="rId683" Type="http://schemas.openxmlformats.org/officeDocument/2006/relationships/hyperlink" Target="https://www.slickcharts.com/symbol/AAP" TargetMode="External"/><Relationship Id="rId739" Type="http://schemas.openxmlformats.org/officeDocument/2006/relationships/hyperlink" Target="https://www.slickcharts.com/symbol/EFX" TargetMode="External"/><Relationship Id="rId890" Type="http://schemas.openxmlformats.org/officeDocument/2006/relationships/hyperlink" Target="https://www.slickcharts.com/symbol/ALK" TargetMode="External"/><Relationship Id="rId904" Type="http://schemas.openxmlformats.org/officeDocument/2006/relationships/hyperlink" Target="https://www.slickcharts.com/symbol/SLG" TargetMode="External"/><Relationship Id="rId33" Type="http://schemas.openxmlformats.org/officeDocument/2006/relationships/hyperlink" Target="https://www.slickcharts.com/symbol/WFC" TargetMode="External"/><Relationship Id="rId129" Type="http://schemas.openxmlformats.org/officeDocument/2006/relationships/hyperlink" Target="https://www.slickcharts.com/symbol/CVS" TargetMode="External"/><Relationship Id="rId280" Type="http://schemas.openxmlformats.org/officeDocument/2006/relationships/hyperlink" Target="https://www.slickcharts.com/symbol/AON" TargetMode="External"/><Relationship Id="rId336" Type="http://schemas.openxmlformats.org/officeDocument/2006/relationships/hyperlink" Target="https://www.slickcharts.com/symbol/ETN" TargetMode="External"/><Relationship Id="rId501" Type="http://schemas.openxmlformats.org/officeDocument/2006/relationships/hyperlink" Target="https://www.slickcharts.com/symbol/SBAC" TargetMode="External"/><Relationship Id="rId543" Type="http://schemas.openxmlformats.org/officeDocument/2006/relationships/hyperlink" Target="https://www.slickcharts.com/symbol/HRS" TargetMode="External"/><Relationship Id="rId946" Type="http://schemas.openxmlformats.org/officeDocument/2006/relationships/hyperlink" Target="https://www.slickcharts.com/symbol/FLIR" TargetMode="External"/><Relationship Id="rId988" Type="http://schemas.openxmlformats.org/officeDocument/2006/relationships/hyperlink" Target="https://www.slickcharts.com/symbol/PWR" TargetMode="External"/><Relationship Id="rId75" Type="http://schemas.openxmlformats.org/officeDocument/2006/relationships/hyperlink" Target="https://www.slickcharts.com/symbol/MDT" TargetMode="External"/><Relationship Id="rId140" Type="http://schemas.openxmlformats.org/officeDocument/2006/relationships/hyperlink" Target="https://www.slickcharts.com/symbol/LOW" TargetMode="External"/><Relationship Id="rId182" Type="http://schemas.openxmlformats.org/officeDocument/2006/relationships/hyperlink" Target="https://www.slickcharts.com/symbol/EOG" TargetMode="External"/><Relationship Id="rId378" Type="http://schemas.openxmlformats.org/officeDocument/2006/relationships/hyperlink" Target="https://www.slickcharts.com/symbol/PEG" TargetMode="External"/><Relationship Id="rId403" Type="http://schemas.openxmlformats.org/officeDocument/2006/relationships/hyperlink" Target="https://www.slickcharts.com/symbol/ADM" TargetMode="External"/><Relationship Id="rId585" Type="http://schemas.openxmlformats.org/officeDocument/2006/relationships/hyperlink" Target="https://www.slickcharts.com/symbol/FAST" TargetMode="External"/><Relationship Id="rId750" Type="http://schemas.openxmlformats.org/officeDocument/2006/relationships/hyperlink" Target="https://www.slickcharts.com/symbol/TPR" TargetMode="External"/><Relationship Id="rId792" Type="http://schemas.openxmlformats.org/officeDocument/2006/relationships/hyperlink" Target="https://www.slickcharts.com/symbol/FFIV" TargetMode="External"/><Relationship Id="rId806" Type="http://schemas.openxmlformats.org/officeDocument/2006/relationships/hyperlink" Target="https://www.slickcharts.com/symbol/FTI" TargetMode="External"/><Relationship Id="rId848" Type="http://schemas.openxmlformats.org/officeDocument/2006/relationships/hyperlink" Target="https://www.slickcharts.com/symbol/HII" TargetMode="External"/><Relationship Id="rId6" Type="http://schemas.openxmlformats.org/officeDocument/2006/relationships/hyperlink" Target="https://www.slickcharts.com/symbol/AMZN" TargetMode="External"/><Relationship Id="rId238" Type="http://schemas.openxmlformats.org/officeDocument/2006/relationships/hyperlink" Target="https://www.slickcharts.com/symbol/ICE" TargetMode="External"/><Relationship Id="rId445" Type="http://schemas.openxmlformats.org/officeDocument/2006/relationships/hyperlink" Target="https://www.slickcharts.com/symbol/HPE" TargetMode="External"/><Relationship Id="rId487" Type="http://schemas.openxmlformats.org/officeDocument/2006/relationships/hyperlink" Target="https://www.slickcharts.com/symbol/A" TargetMode="External"/><Relationship Id="rId610" Type="http://schemas.openxmlformats.org/officeDocument/2006/relationships/hyperlink" Target="https://www.slickcharts.com/symbol/EIX" TargetMode="External"/><Relationship Id="rId652" Type="http://schemas.openxmlformats.org/officeDocument/2006/relationships/hyperlink" Target="https://www.slickcharts.com/symbol/AJG" TargetMode="External"/><Relationship Id="rId694" Type="http://schemas.openxmlformats.org/officeDocument/2006/relationships/hyperlink" Target="https://www.slickcharts.com/symbol/DGX" TargetMode="External"/><Relationship Id="rId708" Type="http://schemas.openxmlformats.org/officeDocument/2006/relationships/hyperlink" Target="https://www.slickcharts.com/symbol/NOV" TargetMode="External"/><Relationship Id="rId915" Type="http://schemas.openxmlformats.org/officeDocument/2006/relationships/hyperlink" Target="https://www.slickcharts.com/symbol/MHK" TargetMode="External"/><Relationship Id="rId291" Type="http://schemas.openxmlformats.org/officeDocument/2006/relationships/hyperlink" Target="https://www.slickcharts.com/symbol/AEP" TargetMode="External"/><Relationship Id="rId305" Type="http://schemas.openxmlformats.org/officeDocument/2006/relationships/hyperlink" Target="https://www.slickcharts.com/symbol/FIS" TargetMode="External"/><Relationship Id="rId347" Type="http://schemas.openxmlformats.org/officeDocument/2006/relationships/hyperlink" Target="https://www.slickcharts.com/symbol/EQIX" TargetMode="External"/><Relationship Id="rId512" Type="http://schemas.openxmlformats.org/officeDocument/2006/relationships/hyperlink" Target="https://www.slickcharts.com/symbol/FE" TargetMode="External"/><Relationship Id="rId957" Type="http://schemas.openxmlformats.org/officeDocument/2006/relationships/hyperlink" Target="https://www.slickcharts.com/symbol/FBHS" TargetMode="External"/><Relationship Id="rId999" Type="http://schemas.openxmlformats.org/officeDocument/2006/relationships/hyperlink" Target="https://www.slickcharts.com/symbol/UAA" TargetMode="External"/><Relationship Id="rId44" Type="http://schemas.openxmlformats.org/officeDocument/2006/relationships/hyperlink" Target="https://www.slickcharts.com/symbol/HD" TargetMode="External"/><Relationship Id="rId86" Type="http://schemas.openxmlformats.org/officeDocument/2006/relationships/hyperlink" Target="https://www.slickcharts.com/symbol/ADBE" TargetMode="External"/><Relationship Id="rId151" Type="http://schemas.openxmlformats.org/officeDocument/2006/relationships/hyperlink" Target="https://www.slickcharts.com/symbol/GE" TargetMode="External"/><Relationship Id="rId389" Type="http://schemas.openxmlformats.org/officeDocument/2006/relationships/hyperlink" Target="https://www.slickcharts.com/symbol/ALXN" TargetMode="External"/><Relationship Id="rId554" Type="http://schemas.openxmlformats.org/officeDocument/2006/relationships/hyperlink" Target="https://www.slickcharts.com/symbol/TSN" TargetMode="External"/><Relationship Id="rId596" Type="http://schemas.openxmlformats.org/officeDocument/2006/relationships/hyperlink" Target="https://www.slickcharts.com/symbol/CHD" TargetMode="External"/><Relationship Id="rId761" Type="http://schemas.openxmlformats.org/officeDocument/2006/relationships/hyperlink" Target="https://www.slickcharts.com/symbol/LEN" TargetMode="External"/><Relationship Id="rId817" Type="http://schemas.openxmlformats.org/officeDocument/2006/relationships/hyperlink" Target="https://www.slickcharts.com/symbol/CPRT" TargetMode="External"/><Relationship Id="rId859" Type="http://schemas.openxmlformats.org/officeDocument/2006/relationships/hyperlink" Target="https://www.slickcharts.com/symbol/NLSN" TargetMode="External"/><Relationship Id="rId1002" Type="http://schemas.openxmlformats.org/officeDocument/2006/relationships/hyperlink" Target="https://www.slickcharts.com/symbol/SRCL" TargetMode="External"/><Relationship Id="rId193" Type="http://schemas.openxmlformats.org/officeDocument/2006/relationships/hyperlink" Target="https://www.slickcharts.com/symbol/INTU" TargetMode="External"/><Relationship Id="rId207" Type="http://schemas.openxmlformats.org/officeDocument/2006/relationships/hyperlink" Target="https://www.slickcharts.com/symbol/CI" TargetMode="External"/><Relationship Id="rId249" Type="http://schemas.openxmlformats.org/officeDocument/2006/relationships/hyperlink" Target="https://www.slickcharts.com/symbol/MMC" TargetMode="External"/><Relationship Id="rId414" Type="http://schemas.openxmlformats.org/officeDocument/2006/relationships/hyperlink" Target="https://www.slickcharts.com/symbol/OKE" TargetMode="External"/><Relationship Id="rId456" Type="http://schemas.openxmlformats.org/officeDocument/2006/relationships/hyperlink" Target="https://www.slickcharts.com/symbol/MNST" TargetMode="External"/><Relationship Id="rId498" Type="http://schemas.openxmlformats.org/officeDocument/2006/relationships/hyperlink" Target="https://www.slickcharts.com/symbol/NUE" TargetMode="External"/><Relationship Id="rId621" Type="http://schemas.openxmlformats.org/officeDocument/2006/relationships/hyperlink" Target="https://www.slickcharts.com/symbol/MTD" TargetMode="External"/><Relationship Id="rId663" Type="http://schemas.openxmlformats.org/officeDocument/2006/relationships/hyperlink" Target="https://www.slickcharts.com/symbol/DRI" TargetMode="External"/><Relationship Id="rId870" Type="http://schemas.openxmlformats.org/officeDocument/2006/relationships/hyperlink" Target="https://www.slickcharts.com/symbol/PVH" TargetMode="External"/><Relationship Id="rId13" Type="http://schemas.openxmlformats.org/officeDocument/2006/relationships/hyperlink" Target="https://www.slickcharts.com/symbol/FB" TargetMode="External"/><Relationship Id="rId109" Type="http://schemas.openxmlformats.org/officeDocument/2006/relationships/hyperlink" Target="https://www.slickcharts.com/symbol/TMO" TargetMode="External"/><Relationship Id="rId260" Type="http://schemas.openxmlformats.org/officeDocument/2006/relationships/hyperlink" Target="https://www.slickcharts.com/symbol/COF" TargetMode="External"/><Relationship Id="rId316" Type="http://schemas.openxmlformats.org/officeDocument/2006/relationships/hyperlink" Target="https://www.slickcharts.com/symbol/AFL" TargetMode="External"/><Relationship Id="rId523" Type="http://schemas.openxmlformats.org/officeDocument/2006/relationships/hyperlink" Target="https://www.slickcharts.com/symbol/FITB" TargetMode="External"/><Relationship Id="rId719" Type="http://schemas.openxmlformats.org/officeDocument/2006/relationships/hyperlink" Target="https://www.slickcharts.com/symbol/MOS" TargetMode="External"/><Relationship Id="rId926" Type="http://schemas.openxmlformats.org/officeDocument/2006/relationships/hyperlink" Target="https://www.slickcharts.com/symbol/KORS" TargetMode="External"/><Relationship Id="rId968" Type="http://schemas.openxmlformats.org/officeDocument/2006/relationships/hyperlink" Target="https://www.slickcharts.com/symbol/SCG" TargetMode="External"/><Relationship Id="rId55" Type="http://schemas.openxmlformats.org/officeDocument/2006/relationships/hyperlink" Target="https://www.slickcharts.com/symbol/DIS" TargetMode="External"/><Relationship Id="rId97" Type="http://schemas.openxmlformats.org/officeDocument/2006/relationships/hyperlink" Target="https://www.slickcharts.com/symbol/ACN" TargetMode="External"/><Relationship Id="rId120" Type="http://schemas.openxmlformats.org/officeDocument/2006/relationships/hyperlink" Target="https://www.slickcharts.com/symbol/BKNG" TargetMode="External"/><Relationship Id="rId358" Type="http://schemas.openxmlformats.org/officeDocument/2006/relationships/hyperlink" Target="https://www.slickcharts.com/symbol/DG" TargetMode="External"/><Relationship Id="rId565" Type="http://schemas.openxmlformats.org/officeDocument/2006/relationships/hyperlink" Target="https://www.slickcharts.com/symbol/FCX" TargetMode="External"/><Relationship Id="rId730" Type="http://schemas.openxmlformats.org/officeDocument/2006/relationships/hyperlink" Target="https://www.slickcharts.com/symbol/NBL" TargetMode="External"/><Relationship Id="rId772" Type="http://schemas.openxmlformats.org/officeDocument/2006/relationships/hyperlink" Target="https://www.slickcharts.com/symbol/TSCO" TargetMode="External"/><Relationship Id="rId828" Type="http://schemas.openxmlformats.org/officeDocument/2006/relationships/hyperlink" Target="https://www.slickcharts.com/symbol/DRE" TargetMode="External"/><Relationship Id="rId162" Type="http://schemas.openxmlformats.org/officeDocument/2006/relationships/hyperlink" Target="https://www.slickcharts.com/symbol/TJX" TargetMode="External"/><Relationship Id="rId218" Type="http://schemas.openxmlformats.org/officeDocument/2006/relationships/hyperlink" Target="https://www.slickcharts.com/symbol/BLK" TargetMode="External"/><Relationship Id="rId425" Type="http://schemas.openxmlformats.org/officeDocument/2006/relationships/hyperlink" Target="https://www.slickcharts.com/symbol/MTB" TargetMode="External"/><Relationship Id="rId467" Type="http://schemas.openxmlformats.org/officeDocument/2006/relationships/hyperlink" Target="https://www.slickcharts.com/symbol/AZO" TargetMode="External"/><Relationship Id="rId632" Type="http://schemas.openxmlformats.org/officeDocument/2006/relationships/hyperlink" Target="https://www.slickcharts.com/symbol/SYMC" TargetMode="External"/><Relationship Id="rId271" Type="http://schemas.openxmlformats.org/officeDocument/2006/relationships/hyperlink" Target="https://www.slickcharts.com/symbol/ATVI" TargetMode="External"/><Relationship Id="rId674" Type="http://schemas.openxmlformats.org/officeDocument/2006/relationships/hyperlink" Target="https://www.slickcharts.com/symbol/SNPS" TargetMode="External"/><Relationship Id="rId881" Type="http://schemas.openxmlformats.org/officeDocument/2006/relationships/hyperlink" Target="https://www.slickcharts.com/symbol/RE" TargetMode="External"/><Relationship Id="rId937" Type="http://schemas.openxmlformats.org/officeDocument/2006/relationships/hyperlink" Target="https://www.slickcharts.com/symbol/AOS" TargetMode="External"/><Relationship Id="rId979" Type="http://schemas.openxmlformats.org/officeDocument/2006/relationships/hyperlink" Target="https://www.slickcharts.com/symbol/AIZ" TargetMode="External"/><Relationship Id="rId24" Type="http://schemas.openxmlformats.org/officeDocument/2006/relationships/hyperlink" Target="https://www.slickcharts.com/symbol/UNH" TargetMode="External"/><Relationship Id="rId66" Type="http://schemas.openxmlformats.org/officeDocument/2006/relationships/hyperlink" Target="https://www.slickcharts.com/symbol/MCD" TargetMode="External"/><Relationship Id="rId131" Type="http://schemas.openxmlformats.org/officeDocument/2006/relationships/hyperlink" Target="https://www.slickcharts.com/symbol/QCOM" TargetMode="External"/><Relationship Id="rId327" Type="http://schemas.openxmlformats.org/officeDocument/2006/relationships/hyperlink" Target="https://www.slickcharts.com/symbol/KHC" TargetMode="External"/><Relationship Id="rId369" Type="http://schemas.openxmlformats.org/officeDocument/2006/relationships/hyperlink" Target="https://www.slickcharts.com/symbol/ORLY" TargetMode="External"/><Relationship Id="rId534" Type="http://schemas.openxmlformats.org/officeDocument/2006/relationships/hyperlink" Target="https://www.slickcharts.com/symbol/AMP" TargetMode="External"/><Relationship Id="rId576" Type="http://schemas.openxmlformats.org/officeDocument/2006/relationships/hyperlink" Target="https://www.slickcharts.com/symbol/LH" TargetMode="External"/><Relationship Id="rId741" Type="http://schemas.openxmlformats.org/officeDocument/2006/relationships/hyperlink" Target="https://www.slickcharts.com/symbol/TAP" TargetMode="External"/><Relationship Id="rId783" Type="http://schemas.openxmlformats.org/officeDocument/2006/relationships/hyperlink" Target="https://www.slickcharts.com/symbol/ALB" TargetMode="External"/><Relationship Id="rId839" Type="http://schemas.openxmlformats.org/officeDocument/2006/relationships/hyperlink" Target="https://www.slickcharts.com/symbol/BEN" TargetMode="External"/><Relationship Id="rId990" Type="http://schemas.openxmlformats.org/officeDocument/2006/relationships/hyperlink" Target="https://www.slickcharts.com/symbol/IPGP" TargetMode="External"/><Relationship Id="rId173" Type="http://schemas.openxmlformats.org/officeDocument/2006/relationships/hyperlink" Target="https://www.slickcharts.com/symbol/DHR" TargetMode="External"/><Relationship Id="rId229" Type="http://schemas.openxmlformats.org/officeDocument/2006/relationships/hyperlink" Target="https://www.slickcharts.com/symbol/DE" TargetMode="External"/><Relationship Id="rId380" Type="http://schemas.openxmlformats.org/officeDocument/2006/relationships/hyperlink" Target="https://www.slickcharts.com/symbol/STT" TargetMode="External"/><Relationship Id="rId436" Type="http://schemas.openxmlformats.org/officeDocument/2006/relationships/hyperlink" Target="https://www.slickcharts.com/symbol/TROW" TargetMode="External"/><Relationship Id="rId601" Type="http://schemas.openxmlformats.org/officeDocument/2006/relationships/hyperlink" Target="https://www.slickcharts.com/symbol/HIG" TargetMode="External"/><Relationship Id="rId643" Type="http://schemas.openxmlformats.org/officeDocument/2006/relationships/hyperlink" Target="https://www.slickcharts.com/symbol/CMS" TargetMode="External"/><Relationship Id="rId240" Type="http://schemas.openxmlformats.org/officeDocument/2006/relationships/hyperlink" Target="https://www.slickcharts.com/symbol/CCI" TargetMode="External"/><Relationship Id="rId478" Type="http://schemas.openxmlformats.org/officeDocument/2006/relationships/hyperlink" Target="https://www.slickcharts.com/symbol/UAL" TargetMode="External"/><Relationship Id="rId685" Type="http://schemas.openxmlformats.org/officeDocument/2006/relationships/hyperlink" Target="https://www.slickcharts.com/symbol/IT" TargetMode="External"/><Relationship Id="rId850" Type="http://schemas.openxmlformats.org/officeDocument/2006/relationships/hyperlink" Target="https://www.slickcharts.com/symbol/NWL" TargetMode="External"/><Relationship Id="rId892" Type="http://schemas.openxmlformats.org/officeDocument/2006/relationships/hyperlink" Target="https://www.slickcharts.com/symbol/ALLE" TargetMode="External"/><Relationship Id="rId906" Type="http://schemas.openxmlformats.org/officeDocument/2006/relationships/hyperlink" Target="https://www.slickcharts.com/symbol/UNM" TargetMode="External"/><Relationship Id="rId948" Type="http://schemas.openxmlformats.org/officeDocument/2006/relationships/hyperlink" Target="https://www.slickcharts.com/symbol/TRIP" TargetMode="External"/><Relationship Id="rId35" Type="http://schemas.openxmlformats.org/officeDocument/2006/relationships/hyperlink" Target="https://www.slickcharts.com/symbol/CVX" TargetMode="External"/><Relationship Id="rId77" Type="http://schemas.openxmlformats.org/officeDocument/2006/relationships/hyperlink" Target="https://www.slickcharts.com/symbol/AMGN" TargetMode="External"/><Relationship Id="rId100" Type="http://schemas.openxmlformats.org/officeDocument/2006/relationships/hyperlink" Target="https://www.slickcharts.com/symbol/PYPL" TargetMode="External"/><Relationship Id="rId282" Type="http://schemas.openxmlformats.org/officeDocument/2006/relationships/hyperlink" Target="https://www.slickcharts.com/symbol/PRU" TargetMode="External"/><Relationship Id="rId338" Type="http://schemas.openxmlformats.org/officeDocument/2006/relationships/hyperlink" Target="https://www.slickcharts.com/symbol/SYY" TargetMode="External"/><Relationship Id="rId503" Type="http://schemas.openxmlformats.org/officeDocument/2006/relationships/hyperlink" Target="https://www.slickcharts.com/symbol/KEY" TargetMode="External"/><Relationship Id="rId545" Type="http://schemas.openxmlformats.org/officeDocument/2006/relationships/hyperlink" Target="https://www.slickcharts.com/symbol/ULTA" TargetMode="External"/><Relationship Id="rId587" Type="http://schemas.openxmlformats.org/officeDocument/2006/relationships/hyperlink" Target="https://www.slickcharts.com/symbol/AWK" TargetMode="External"/><Relationship Id="rId710" Type="http://schemas.openxmlformats.org/officeDocument/2006/relationships/hyperlink" Target="https://www.slickcharts.com/symbol/DOV" TargetMode="External"/><Relationship Id="rId752" Type="http://schemas.openxmlformats.org/officeDocument/2006/relationships/hyperlink" Target="https://www.slickcharts.com/symbol/EMN" TargetMode="External"/><Relationship Id="rId808" Type="http://schemas.openxmlformats.org/officeDocument/2006/relationships/hyperlink" Target="https://www.slickcharts.com/symbol/LNT" TargetMode="External"/><Relationship Id="rId8" Type="http://schemas.openxmlformats.org/officeDocument/2006/relationships/hyperlink" Target="https://www.slickcharts.com/symbol/BRK.B" TargetMode="External"/><Relationship Id="rId142" Type="http://schemas.openxmlformats.org/officeDocument/2006/relationships/hyperlink" Target="https://www.slickcharts.com/symbol/COP" TargetMode="External"/><Relationship Id="rId184" Type="http://schemas.openxmlformats.org/officeDocument/2006/relationships/hyperlink" Target="https://www.slickcharts.com/symbol/MS" TargetMode="External"/><Relationship Id="rId391" Type="http://schemas.openxmlformats.org/officeDocument/2006/relationships/hyperlink" Target="https://www.slickcharts.com/symbol/APH" TargetMode="External"/><Relationship Id="rId405" Type="http://schemas.openxmlformats.org/officeDocument/2006/relationships/hyperlink" Target="https://www.slickcharts.com/symbol/PPG" TargetMode="External"/><Relationship Id="rId447" Type="http://schemas.openxmlformats.org/officeDocument/2006/relationships/hyperlink" Target="https://www.slickcharts.com/symbol/PH" TargetMode="External"/><Relationship Id="rId612" Type="http://schemas.openxmlformats.org/officeDocument/2006/relationships/hyperlink" Target="https://www.slickcharts.com/symbol/WAT" TargetMode="External"/><Relationship Id="rId794" Type="http://schemas.openxmlformats.org/officeDocument/2006/relationships/hyperlink" Target="https://www.slickcharts.com/symbol/CF" TargetMode="External"/><Relationship Id="rId251" Type="http://schemas.openxmlformats.org/officeDocument/2006/relationships/hyperlink" Target="https://www.slickcharts.com/symbol/EXC" TargetMode="External"/><Relationship Id="rId489" Type="http://schemas.openxmlformats.org/officeDocument/2006/relationships/hyperlink" Target="https://www.slickcharts.com/symbol/VRSK" TargetMode="External"/><Relationship Id="rId654" Type="http://schemas.openxmlformats.org/officeDocument/2006/relationships/hyperlink" Target="https://www.slickcharts.com/symbol/CMA" TargetMode="External"/><Relationship Id="rId696" Type="http://schemas.openxmlformats.org/officeDocument/2006/relationships/hyperlink" Target="https://www.slickcharts.com/symbol/ARE" TargetMode="External"/><Relationship Id="rId861" Type="http://schemas.openxmlformats.org/officeDocument/2006/relationships/hyperlink" Target="https://www.slickcharts.com/symbol/JBHT" TargetMode="External"/><Relationship Id="rId917" Type="http://schemas.openxmlformats.org/officeDocument/2006/relationships/hyperlink" Target="https://www.slickcharts.com/symbol/RHI" TargetMode="External"/><Relationship Id="rId959" Type="http://schemas.openxmlformats.org/officeDocument/2006/relationships/hyperlink" Target="https://www.slickcharts.com/symbol/AMG" TargetMode="External"/><Relationship Id="rId46" Type="http://schemas.openxmlformats.org/officeDocument/2006/relationships/hyperlink" Target="https://www.slickcharts.com/symbol/MRK" TargetMode="External"/><Relationship Id="rId293" Type="http://schemas.openxmlformats.org/officeDocument/2006/relationships/hyperlink" Target="https://www.slickcharts.com/symbol/HCA" TargetMode="External"/><Relationship Id="rId307" Type="http://schemas.openxmlformats.org/officeDocument/2006/relationships/hyperlink" Target="https://www.slickcharts.com/symbol/APD" TargetMode="External"/><Relationship Id="rId349" Type="http://schemas.openxmlformats.org/officeDocument/2006/relationships/hyperlink" Target="https://www.slickcharts.com/symbol/SRE" TargetMode="External"/><Relationship Id="rId514" Type="http://schemas.openxmlformats.org/officeDocument/2006/relationships/hyperlink" Target="https://www.slickcharts.com/symbol/CERN" TargetMode="External"/><Relationship Id="rId556" Type="http://schemas.openxmlformats.org/officeDocument/2006/relationships/hyperlink" Target="https://www.slickcharts.com/symbol/NEM" TargetMode="External"/><Relationship Id="rId721" Type="http://schemas.openxmlformats.org/officeDocument/2006/relationships/hyperlink" Target="https://www.slickcharts.com/symbol/COO" TargetMode="External"/><Relationship Id="rId763" Type="http://schemas.openxmlformats.org/officeDocument/2006/relationships/hyperlink" Target="https://www.slickcharts.com/symbol/DHI" TargetMode="External"/><Relationship Id="rId88" Type="http://schemas.openxmlformats.org/officeDocument/2006/relationships/hyperlink" Target="https://www.slickcharts.com/symbol/UNP" TargetMode="External"/><Relationship Id="rId111" Type="http://schemas.openxmlformats.org/officeDocument/2006/relationships/hyperlink" Target="https://www.slickcharts.com/symbol/NKE" TargetMode="External"/><Relationship Id="rId153" Type="http://schemas.openxmlformats.org/officeDocument/2006/relationships/hyperlink" Target="https://www.slickcharts.com/symbol/WBA" TargetMode="External"/><Relationship Id="rId195" Type="http://schemas.openxmlformats.org/officeDocument/2006/relationships/hyperlink" Target="https://www.slickcharts.com/symbol/FDX" TargetMode="External"/><Relationship Id="rId209" Type="http://schemas.openxmlformats.org/officeDocument/2006/relationships/hyperlink" Target="https://www.slickcharts.com/symbol/AGN" TargetMode="External"/><Relationship Id="rId360" Type="http://schemas.openxmlformats.org/officeDocument/2006/relationships/hyperlink" Target="https://www.slickcharts.com/symbol/ADSK" TargetMode="External"/><Relationship Id="rId416" Type="http://schemas.openxmlformats.org/officeDocument/2006/relationships/hyperlink" Target="https://www.slickcharts.com/symbol/AVB" TargetMode="External"/><Relationship Id="rId598" Type="http://schemas.openxmlformats.org/officeDocument/2006/relationships/hyperlink" Target="https://www.slickcharts.com/symbol/K" TargetMode="External"/><Relationship Id="rId819" Type="http://schemas.openxmlformats.org/officeDocument/2006/relationships/hyperlink" Target="https://www.slickcharts.com/symbol/KSU" TargetMode="External"/><Relationship Id="rId970" Type="http://schemas.openxmlformats.org/officeDocument/2006/relationships/hyperlink" Target="https://www.slickcharts.com/symbol/SEE" TargetMode="External"/><Relationship Id="rId1004" Type="http://schemas.openxmlformats.org/officeDocument/2006/relationships/hyperlink" Target="https://www.slickcharts.com/symbol/COTY" TargetMode="External"/><Relationship Id="rId220" Type="http://schemas.openxmlformats.org/officeDocument/2006/relationships/hyperlink" Target="https://www.slickcharts.com/symbol/CELG" TargetMode="External"/><Relationship Id="rId458" Type="http://schemas.openxmlformats.org/officeDocument/2006/relationships/hyperlink" Target="https://www.slickcharts.com/symbol/NTRS" TargetMode="External"/><Relationship Id="rId623" Type="http://schemas.openxmlformats.org/officeDocument/2006/relationships/hyperlink" Target="https://www.slickcharts.com/symbol/GPC" TargetMode="External"/><Relationship Id="rId665" Type="http://schemas.openxmlformats.org/officeDocument/2006/relationships/hyperlink" Target="https://www.slickcharts.com/symbol/CBRE" TargetMode="External"/><Relationship Id="rId830" Type="http://schemas.openxmlformats.org/officeDocument/2006/relationships/hyperlink" Target="https://www.slickcharts.com/symbol/PNW" TargetMode="External"/><Relationship Id="rId872" Type="http://schemas.openxmlformats.org/officeDocument/2006/relationships/hyperlink" Target="https://www.slickcharts.com/symbol/TMK" TargetMode="External"/><Relationship Id="rId928" Type="http://schemas.openxmlformats.org/officeDocument/2006/relationships/hyperlink" Target="https://www.slickcharts.com/symbol/AIV" TargetMode="External"/><Relationship Id="rId15" Type="http://schemas.openxmlformats.org/officeDocument/2006/relationships/hyperlink" Target="https://www.slickcharts.com/symbol/XOM" TargetMode="External"/><Relationship Id="rId57" Type="http://schemas.openxmlformats.org/officeDocument/2006/relationships/hyperlink" Target="https://www.slickcharts.com/symbol/PEP" TargetMode="External"/><Relationship Id="rId262" Type="http://schemas.openxmlformats.org/officeDocument/2006/relationships/hyperlink" Target="https://www.slickcharts.com/symbol/VRTX" TargetMode="External"/><Relationship Id="rId318" Type="http://schemas.openxmlformats.org/officeDocument/2006/relationships/hyperlink" Target="https://www.slickcharts.com/symbol/TRV" TargetMode="External"/><Relationship Id="rId525" Type="http://schemas.openxmlformats.org/officeDocument/2006/relationships/hyperlink" Target="https://www.slickcharts.com/symbol/O" TargetMode="External"/><Relationship Id="rId567" Type="http://schemas.openxmlformats.org/officeDocument/2006/relationships/hyperlink" Target="https://www.slickcharts.com/symbol/OMC" TargetMode="External"/><Relationship Id="rId732" Type="http://schemas.openxmlformats.org/officeDocument/2006/relationships/hyperlink" Target="https://www.slickcharts.com/symbol/HRL" TargetMode="External"/><Relationship Id="rId99" Type="http://schemas.openxmlformats.org/officeDocument/2006/relationships/hyperlink" Target="https://www.slickcharts.com/symbol/PYPL" TargetMode="External"/><Relationship Id="rId122" Type="http://schemas.openxmlformats.org/officeDocument/2006/relationships/hyperlink" Target="https://www.slickcharts.com/symbol/BMY" TargetMode="External"/><Relationship Id="rId164" Type="http://schemas.openxmlformats.org/officeDocument/2006/relationships/hyperlink" Target="https://www.slickcharts.com/symbol/BIIB" TargetMode="External"/><Relationship Id="rId371" Type="http://schemas.openxmlformats.org/officeDocument/2006/relationships/hyperlink" Target="https://www.slickcharts.com/symbol/CNC" TargetMode="External"/><Relationship Id="rId774" Type="http://schemas.openxmlformats.org/officeDocument/2006/relationships/hyperlink" Target="https://www.slickcharts.com/symbol/COG" TargetMode="External"/><Relationship Id="rId981" Type="http://schemas.openxmlformats.org/officeDocument/2006/relationships/hyperlink" Target="https://www.slickcharts.com/symbol/GT" TargetMode="External"/><Relationship Id="rId427" Type="http://schemas.openxmlformats.org/officeDocument/2006/relationships/hyperlink" Target="https://www.slickcharts.com/symbol/TWTR" TargetMode="External"/><Relationship Id="rId469" Type="http://schemas.openxmlformats.org/officeDocument/2006/relationships/hyperlink" Target="https://www.slickcharts.com/symbol/VTR" TargetMode="External"/><Relationship Id="rId634" Type="http://schemas.openxmlformats.org/officeDocument/2006/relationships/hyperlink" Target="https://www.slickcharts.com/symbol/ABMD" TargetMode="External"/><Relationship Id="rId676" Type="http://schemas.openxmlformats.org/officeDocument/2006/relationships/hyperlink" Target="https://www.slickcharts.com/symbol/MSCI" TargetMode="External"/><Relationship Id="rId841" Type="http://schemas.openxmlformats.org/officeDocument/2006/relationships/hyperlink" Target="https://www.slickcharts.com/symbol/MAS" TargetMode="External"/><Relationship Id="rId883" Type="http://schemas.openxmlformats.org/officeDocument/2006/relationships/hyperlink" Target="https://www.slickcharts.com/symbol/XEC" TargetMode="External"/><Relationship Id="rId26" Type="http://schemas.openxmlformats.org/officeDocument/2006/relationships/hyperlink" Target="https://www.slickcharts.com/symbol/PFE" TargetMode="External"/><Relationship Id="rId231" Type="http://schemas.openxmlformats.org/officeDocument/2006/relationships/hyperlink" Target="https://www.slickcharts.com/symbol/ILMN" TargetMode="External"/><Relationship Id="rId273" Type="http://schemas.openxmlformats.org/officeDocument/2006/relationships/hyperlink" Target="https://www.slickcharts.com/symbol/ECL" TargetMode="External"/><Relationship Id="rId329" Type="http://schemas.openxmlformats.org/officeDocument/2006/relationships/hyperlink" Target="https://www.slickcharts.com/symbol/EL" TargetMode="External"/><Relationship Id="rId480" Type="http://schemas.openxmlformats.org/officeDocument/2006/relationships/hyperlink" Target="https://www.slickcharts.com/symbol/WLTW" TargetMode="External"/><Relationship Id="rId536" Type="http://schemas.openxmlformats.org/officeDocument/2006/relationships/hyperlink" Target="https://www.slickcharts.com/symbol/MYL" TargetMode="External"/><Relationship Id="rId701" Type="http://schemas.openxmlformats.org/officeDocument/2006/relationships/hyperlink" Target="https://www.slickcharts.com/symbol/EXPD" TargetMode="External"/><Relationship Id="rId939" Type="http://schemas.openxmlformats.org/officeDocument/2006/relationships/hyperlink" Target="https://www.slickcharts.com/symbol/NKTR" TargetMode="External"/><Relationship Id="rId68" Type="http://schemas.openxmlformats.org/officeDocument/2006/relationships/hyperlink" Target="https://www.slickcharts.com/symbol/ABBV" TargetMode="External"/><Relationship Id="rId133" Type="http://schemas.openxmlformats.org/officeDocument/2006/relationships/hyperlink" Target="https://www.slickcharts.com/symbol/AXP" TargetMode="External"/><Relationship Id="rId175" Type="http://schemas.openxmlformats.org/officeDocument/2006/relationships/hyperlink" Target="https://www.slickcharts.com/symbol/DUK" TargetMode="External"/><Relationship Id="rId340" Type="http://schemas.openxmlformats.org/officeDocument/2006/relationships/hyperlink" Target="https://www.slickcharts.com/symbol/PSA" TargetMode="External"/><Relationship Id="rId578" Type="http://schemas.openxmlformats.org/officeDocument/2006/relationships/hyperlink" Target="https://www.slickcharts.com/symbol/TDG" TargetMode="External"/><Relationship Id="rId743" Type="http://schemas.openxmlformats.org/officeDocument/2006/relationships/hyperlink" Target="https://www.slickcharts.com/symbol/NRG" TargetMode="External"/><Relationship Id="rId785" Type="http://schemas.openxmlformats.org/officeDocument/2006/relationships/hyperlink" Target="https://www.slickcharts.com/symbol/UHS" TargetMode="External"/><Relationship Id="rId950" Type="http://schemas.openxmlformats.org/officeDocument/2006/relationships/hyperlink" Target="https://www.slickcharts.com/symbol/FLS" TargetMode="External"/><Relationship Id="rId992" Type="http://schemas.openxmlformats.org/officeDocument/2006/relationships/hyperlink" Target="https://www.slickcharts.com/symbol/DISCA" TargetMode="External"/><Relationship Id="rId200" Type="http://schemas.openxmlformats.org/officeDocument/2006/relationships/hyperlink" Target="https://www.slickcharts.com/symbol/ESRX" TargetMode="External"/><Relationship Id="rId382" Type="http://schemas.openxmlformats.org/officeDocument/2006/relationships/hyperlink" Target="https://www.slickcharts.com/symbol/CXO" TargetMode="External"/><Relationship Id="rId438" Type="http://schemas.openxmlformats.org/officeDocument/2006/relationships/hyperlink" Target="https://www.slickcharts.com/symbol/FTV" TargetMode="External"/><Relationship Id="rId603" Type="http://schemas.openxmlformats.org/officeDocument/2006/relationships/hyperlink" Target="https://www.slickcharts.com/symbol/DVN" TargetMode="External"/><Relationship Id="rId645" Type="http://schemas.openxmlformats.org/officeDocument/2006/relationships/hyperlink" Target="https://www.slickcharts.com/symbol/VMC" TargetMode="External"/><Relationship Id="rId687" Type="http://schemas.openxmlformats.org/officeDocument/2006/relationships/hyperlink" Target="https://www.slickcharts.com/symbol/HSIC" TargetMode="External"/><Relationship Id="rId810" Type="http://schemas.openxmlformats.org/officeDocument/2006/relationships/hyperlink" Target="https://www.slickcharts.com/symbol/DISCK" TargetMode="External"/><Relationship Id="rId852" Type="http://schemas.openxmlformats.org/officeDocument/2006/relationships/hyperlink" Target="https://www.slickcharts.com/symbol/FRT" TargetMode="External"/><Relationship Id="rId908" Type="http://schemas.openxmlformats.org/officeDocument/2006/relationships/hyperlink" Target="https://www.slickcharts.com/symbol/BF.B" TargetMode="External"/><Relationship Id="rId242" Type="http://schemas.openxmlformats.org/officeDocument/2006/relationships/hyperlink" Target="https://www.slickcharts.com/symbol/SPGI" TargetMode="External"/><Relationship Id="rId284" Type="http://schemas.openxmlformats.org/officeDocument/2006/relationships/hyperlink" Target="https://www.slickcharts.com/symbol/KMB" TargetMode="External"/><Relationship Id="rId491" Type="http://schemas.openxmlformats.org/officeDocument/2006/relationships/hyperlink" Target="https://www.slickcharts.com/symbol/DLTR" TargetMode="External"/><Relationship Id="rId505" Type="http://schemas.openxmlformats.org/officeDocument/2006/relationships/hyperlink" Target="https://www.slickcharts.com/symbol/CBS" TargetMode="External"/><Relationship Id="rId712" Type="http://schemas.openxmlformats.org/officeDocument/2006/relationships/hyperlink" Target="https://www.slickcharts.com/symbol/CHRW" TargetMode="External"/><Relationship Id="rId894" Type="http://schemas.openxmlformats.org/officeDocument/2006/relationships/hyperlink" Target="https://www.slickcharts.com/symbol/XRAY" TargetMode="External"/><Relationship Id="rId37" Type="http://schemas.openxmlformats.org/officeDocument/2006/relationships/hyperlink" Target="https://www.slickcharts.com/symbol/INTC" TargetMode="External"/><Relationship Id="rId79" Type="http://schemas.openxmlformats.org/officeDocument/2006/relationships/hyperlink" Target="https://www.slickcharts.com/symbol/ABT" TargetMode="External"/><Relationship Id="rId102" Type="http://schemas.openxmlformats.org/officeDocument/2006/relationships/hyperlink" Target="https://www.slickcharts.com/symbol/AVGO" TargetMode="External"/><Relationship Id="rId144" Type="http://schemas.openxmlformats.org/officeDocument/2006/relationships/hyperlink" Target="https://www.slickcharts.com/symbol/LMT" TargetMode="External"/><Relationship Id="rId547" Type="http://schemas.openxmlformats.org/officeDocument/2006/relationships/hyperlink" Target="https://www.slickcharts.com/symbol/MCHP" TargetMode="External"/><Relationship Id="rId589" Type="http://schemas.openxmlformats.org/officeDocument/2006/relationships/hyperlink" Target="https://www.slickcharts.com/symbol/ALGN" TargetMode="External"/><Relationship Id="rId754" Type="http://schemas.openxmlformats.org/officeDocument/2006/relationships/hyperlink" Target="https://www.slickcharts.com/symbol/CMG" TargetMode="External"/><Relationship Id="rId796" Type="http://schemas.openxmlformats.org/officeDocument/2006/relationships/hyperlink" Target="https://www.slickcharts.com/symbol/VAR" TargetMode="External"/><Relationship Id="rId961" Type="http://schemas.openxmlformats.org/officeDocument/2006/relationships/hyperlink" Target="https://www.slickcharts.com/symbol/XRX" TargetMode="External"/><Relationship Id="rId90" Type="http://schemas.openxmlformats.org/officeDocument/2006/relationships/hyperlink" Target="https://www.slickcharts.com/symbol/IBM" TargetMode="External"/><Relationship Id="rId186" Type="http://schemas.openxmlformats.org/officeDocument/2006/relationships/hyperlink" Target="https://www.slickcharts.com/symbol/ISRG" TargetMode="External"/><Relationship Id="rId351" Type="http://schemas.openxmlformats.org/officeDocument/2006/relationships/hyperlink" Target="https://www.slickcharts.com/symbol/WMB" TargetMode="External"/><Relationship Id="rId393" Type="http://schemas.openxmlformats.org/officeDocument/2006/relationships/hyperlink" Target="https://www.slickcharts.com/symbol/REGN" TargetMode="External"/><Relationship Id="rId407" Type="http://schemas.openxmlformats.org/officeDocument/2006/relationships/hyperlink" Target="https://www.slickcharts.com/symbol/WELL" TargetMode="External"/><Relationship Id="rId449" Type="http://schemas.openxmlformats.org/officeDocument/2006/relationships/hyperlink" Target="https://www.slickcharts.com/symbol/XLNX" TargetMode="External"/><Relationship Id="rId614" Type="http://schemas.openxmlformats.org/officeDocument/2006/relationships/hyperlink" Target="https://www.slickcharts.com/symbol/CAG" TargetMode="External"/><Relationship Id="rId656" Type="http://schemas.openxmlformats.org/officeDocument/2006/relationships/hyperlink" Target="https://www.slickcharts.com/symbol/IFF" TargetMode="External"/><Relationship Id="rId821" Type="http://schemas.openxmlformats.org/officeDocument/2006/relationships/hyperlink" Target="https://www.slickcharts.com/symbol/HFC" TargetMode="External"/><Relationship Id="rId863" Type="http://schemas.openxmlformats.org/officeDocument/2006/relationships/hyperlink" Target="https://www.slickcharts.com/symbol/IPG" TargetMode="External"/><Relationship Id="rId211" Type="http://schemas.openxmlformats.org/officeDocument/2006/relationships/hyperlink" Target="https://www.slickcharts.com/symbol/GD" TargetMode="External"/><Relationship Id="rId253" Type="http://schemas.openxmlformats.org/officeDocument/2006/relationships/hyperlink" Target="https://www.slickcharts.com/symbol/MPC" TargetMode="External"/><Relationship Id="rId295" Type="http://schemas.openxmlformats.org/officeDocument/2006/relationships/hyperlink" Target="https://www.slickcharts.com/symbol/ROST" TargetMode="External"/><Relationship Id="rId309" Type="http://schemas.openxmlformats.org/officeDocument/2006/relationships/hyperlink" Target="https://www.slickcharts.com/symbol/SHW" TargetMode="External"/><Relationship Id="rId460" Type="http://schemas.openxmlformats.org/officeDocument/2006/relationships/hyperlink" Target="https://www.slickcharts.com/symbol/HLT" TargetMode="External"/><Relationship Id="rId516" Type="http://schemas.openxmlformats.org/officeDocument/2006/relationships/hyperlink" Target="https://www.slickcharts.com/symbol/IP" TargetMode="External"/><Relationship Id="rId698" Type="http://schemas.openxmlformats.org/officeDocument/2006/relationships/hyperlink" Target="https://www.slickcharts.com/symbol/TTWO" TargetMode="External"/><Relationship Id="rId919" Type="http://schemas.openxmlformats.org/officeDocument/2006/relationships/hyperlink" Target="https://www.slickcharts.com/symbol/DISH" TargetMode="External"/><Relationship Id="rId48" Type="http://schemas.openxmlformats.org/officeDocument/2006/relationships/hyperlink" Target="https://www.slickcharts.com/symbol/KO" TargetMode="External"/><Relationship Id="rId113" Type="http://schemas.openxmlformats.org/officeDocument/2006/relationships/hyperlink" Target="https://www.slickcharts.com/symbol/TXN" TargetMode="External"/><Relationship Id="rId320" Type="http://schemas.openxmlformats.org/officeDocument/2006/relationships/hyperlink" Target="https://www.slickcharts.com/symbol/ADI" TargetMode="External"/><Relationship Id="rId558" Type="http://schemas.openxmlformats.org/officeDocument/2006/relationships/hyperlink" Target="https://www.slickcharts.com/symbol/CFG" TargetMode="External"/><Relationship Id="rId723" Type="http://schemas.openxmlformats.org/officeDocument/2006/relationships/hyperlink" Target="https://www.slickcharts.com/symbol/BR" TargetMode="External"/><Relationship Id="rId765" Type="http://schemas.openxmlformats.org/officeDocument/2006/relationships/hyperlink" Target="https://www.slickcharts.com/symbol/STX" TargetMode="External"/><Relationship Id="rId930" Type="http://schemas.openxmlformats.org/officeDocument/2006/relationships/hyperlink" Target="https://www.slickcharts.com/symbol/PNR" TargetMode="External"/><Relationship Id="rId972" Type="http://schemas.openxmlformats.org/officeDocument/2006/relationships/hyperlink" Target="https://www.slickcharts.com/symbol/HBI" TargetMode="External"/><Relationship Id="rId1006" Type="http://schemas.openxmlformats.org/officeDocument/2006/relationships/hyperlink" Target="https://www.slickcharts.com/symbol/NFX" TargetMode="External"/><Relationship Id="rId155" Type="http://schemas.openxmlformats.org/officeDocument/2006/relationships/hyperlink" Target="https://www.slickcharts.com/symbol/AET" TargetMode="External"/><Relationship Id="rId197" Type="http://schemas.openxmlformats.org/officeDocument/2006/relationships/hyperlink" Target="https://www.slickcharts.com/symbol/OXY" TargetMode="External"/><Relationship Id="rId362" Type="http://schemas.openxmlformats.org/officeDocument/2006/relationships/hyperlink" Target="https://www.slickcharts.com/symbol/STI" TargetMode="External"/><Relationship Id="rId418" Type="http://schemas.openxmlformats.org/officeDocument/2006/relationships/hyperlink" Target="https://www.slickcharts.com/symbol/EQR" TargetMode="External"/><Relationship Id="rId625" Type="http://schemas.openxmlformats.org/officeDocument/2006/relationships/hyperlink" Target="https://www.slickcharts.com/symbol/RMD" TargetMode="External"/><Relationship Id="rId832" Type="http://schemas.openxmlformats.org/officeDocument/2006/relationships/hyperlink" Target="https://www.slickcharts.com/symbol/JNPR" TargetMode="External"/><Relationship Id="rId222" Type="http://schemas.openxmlformats.org/officeDocument/2006/relationships/hyperlink" Target="https://www.slickcharts.com/symbol/NSC" TargetMode="External"/><Relationship Id="rId264" Type="http://schemas.openxmlformats.org/officeDocument/2006/relationships/hyperlink" Target="https://www.slickcharts.com/symbol/TGT" TargetMode="External"/><Relationship Id="rId471" Type="http://schemas.openxmlformats.org/officeDocument/2006/relationships/hyperlink" Target="https://www.slickcharts.com/symbol/ROK" TargetMode="External"/><Relationship Id="rId667" Type="http://schemas.openxmlformats.org/officeDocument/2006/relationships/hyperlink" Target="https://www.slickcharts.com/symbol/ETFC" TargetMode="External"/><Relationship Id="rId874" Type="http://schemas.openxmlformats.org/officeDocument/2006/relationships/hyperlink" Target="https://www.slickcharts.com/symbol/PKI" TargetMode="External"/><Relationship Id="rId17" Type="http://schemas.openxmlformats.org/officeDocument/2006/relationships/hyperlink" Target="https://www.slickcharts.com/symbol/GOOG" TargetMode="External"/><Relationship Id="rId59" Type="http://schemas.openxmlformats.org/officeDocument/2006/relationships/hyperlink" Target="https://www.slickcharts.com/symbol/C" TargetMode="External"/><Relationship Id="rId124" Type="http://schemas.openxmlformats.org/officeDocument/2006/relationships/hyperlink" Target="https://www.slickcharts.com/symbol/NEE" TargetMode="External"/><Relationship Id="rId527" Type="http://schemas.openxmlformats.org/officeDocument/2006/relationships/hyperlink" Target="https://www.slickcharts.com/symbol/RF" TargetMode="External"/><Relationship Id="rId569" Type="http://schemas.openxmlformats.org/officeDocument/2006/relationships/hyperlink" Target="https://www.slickcharts.com/symbol/AME" TargetMode="External"/><Relationship Id="rId734" Type="http://schemas.openxmlformats.org/officeDocument/2006/relationships/hyperlink" Target="https://www.slickcharts.com/symbol/WCG" TargetMode="External"/><Relationship Id="rId776" Type="http://schemas.openxmlformats.org/officeDocument/2006/relationships/hyperlink" Target="https://www.slickcharts.com/symbol/HOLX" TargetMode="External"/><Relationship Id="rId941" Type="http://schemas.openxmlformats.org/officeDocument/2006/relationships/hyperlink" Target="https://www.slickcharts.com/symbol/KIM" TargetMode="External"/><Relationship Id="rId983" Type="http://schemas.openxmlformats.org/officeDocument/2006/relationships/hyperlink" Target="https://www.slickcharts.com/symbol/MAC" TargetMode="External"/><Relationship Id="rId70" Type="http://schemas.openxmlformats.org/officeDocument/2006/relationships/hyperlink" Target="https://www.slickcharts.com/symbol/DWDP" TargetMode="External"/><Relationship Id="rId166" Type="http://schemas.openxmlformats.org/officeDocument/2006/relationships/hyperlink" Target="https://www.slickcharts.com/symbol/ADP" TargetMode="External"/><Relationship Id="rId331" Type="http://schemas.openxmlformats.org/officeDocument/2006/relationships/hyperlink" Target="https://www.slickcharts.com/symbol/FISV" TargetMode="External"/><Relationship Id="rId373" Type="http://schemas.openxmlformats.org/officeDocument/2006/relationships/hyperlink" Target="https://www.slickcharts.com/symbol/LUV" TargetMode="External"/><Relationship Id="rId429" Type="http://schemas.openxmlformats.org/officeDocument/2006/relationships/hyperlink" Target="https://www.slickcharts.com/symbol/KR" TargetMode="External"/><Relationship Id="rId580" Type="http://schemas.openxmlformats.org/officeDocument/2006/relationships/hyperlink" Target="https://www.slickcharts.com/symbol/BBY" TargetMode="External"/><Relationship Id="rId636" Type="http://schemas.openxmlformats.org/officeDocument/2006/relationships/hyperlink" Target="https://www.slickcharts.com/symbol/HES" TargetMode="External"/><Relationship Id="rId801" Type="http://schemas.openxmlformats.org/officeDocument/2006/relationships/hyperlink" Target="https://www.slickcharts.com/symbol/REG" TargetMode="External"/><Relationship Id="rId1" Type="http://schemas.openxmlformats.org/officeDocument/2006/relationships/hyperlink" Target="https://www.slickcharts.com/symbol/AAPL" TargetMode="External"/><Relationship Id="rId233" Type="http://schemas.openxmlformats.org/officeDocument/2006/relationships/hyperlink" Target="https://www.slickcharts.com/symbol/GM" TargetMode="External"/><Relationship Id="rId440" Type="http://schemas.openxmlformats.org/officeDocument/2006/relationships/hyperlink" Target="https://www.slickcharts.com/symbol/LRCX" TargetMode="External"/><Relationship Id="rId678" Type="http://schemas.openxmlformats.org/officeDocument/2006/relationships/hyperlink" Target="https://www.slickcharts.com/symbol/ANSS" TargetMode="External"/><Relationship Id="rId843" Type="http://schemas.openxmlformats.org/officeDocument/2006/relationships/hyperlink" Target="https://www.slickcharts.com/symbol/ZION" TargetMode="External"/><Relationship Id="rId885" Type="http://schemas.openxmlformats.org/officeDocument/2006/relationships/hyperlink" Target="https://www.slickcharts.com/symbol/WU" TargetMode="External"/><Relationship Id="rId28" Type="http://schemas.openxmlformats.org/officeDocument/2006/relationships/hyperlink" Target="https://www.slickcharts.com/symbol/V" TargetMode="External"/><Relationship Id="rId275" Type="http://schemas.openxmlformats.org/officeDocument/2006/relationships/hyperlink" Target="https://www.slickcharts.com/symbol/CTSH" TargetMode="External"/><Relationship Id="rId300" Type="http://schemas.openxmlformats.org/officeDocument/2006/relationships/hyperlink" Target="https://www.slickcharts.com/symbol/WM" TargetMode="External"/><Relationship Id="rId482" Type="http://schemas.openxmlformats.org/officeDocument/2006/relationships/hyperlink" Target="https://www.slickcharts.com/symbol/ES" TargetMode="External"/><Relationship Id="rId538" Type="http://schemas.openxmlformats.org/officeDocument/2006/relationships/hyperlink" Target="https://www.slickcharts.com/symbol/CAH" TargetMode="External"/><Relationship Id="rId703" Type="http://schemas.openxmlformats.org/officeDocument/2006/relationships/hyperlink" Target="https://www.slickcharts.com/symbol/CDNS" TargetMode="External"/><Relationship Id="rId745" Type="http://schemas.openxmlformats.org/officeDocument/2006/relationships/hyperlink" Target="https://www.slickcharts.com/symbol/AKAM" TargetMode="External"/><Relationship Id="rId910" Type="http://schemas.openxmlformats.org/officeDocument/2006/relationships/hyperlink" Target="https://www.slickcharts.com/symbol/PRGO" TargetMode="External"/><Relationship Id="rId952" Type="http://schemas.openxmlformats.org/officeDocument/2006/relationships/hyperlink" Target="https://www.slickcharts.com/symbol/FLR" TargetMode="External"/><Relationship Id="rId81" Type="http://schemas.openxmlformats.org/officeDocument/2006/relationships/hyperlink" Target="https://www.slickcharts.com/symbol/NVDA" TargetMode="External"/><Relationship Id="rId135" Type="http://schemas.openxmlformats.org/officeDocument/2006/relationships/hyperlink" Target="https://www.slickcharts.com/symbol/CAT" TargetMode="External"/><Relationship Id="rId177" Type="http://schemas.openxmlformats.org/officeDocument/2006/relationships/hyperlink" Target="https://www.slickcharts.com/symbol/CB" TargetMode="External"/><Relationship Id="rId342" Type="http://schemas.openxmlformats.org/officeDocument/2006/relationships/hyperlink" Target="https://www.slickcharts.com/symbol/ALL" TargetMode="External"/><Relationship Id="rId384" Type="http://schemas.openxmlformats.org/officeDocument/2006/relationships/hyperlink" Target="https://www.slickcharts.com/symbol/EA" TargetMode="External"/><Relationship Id="rId591" Type="http://schemas.openxmlformats.org/officeDocument/2006/relationships/hyperlink" Target="https://www.slickcharts.com/symbol/EVRG" TargetMode="External"/><Relationship Id="rId605" Type="http://schemas.openxmlformats.org/officeDocument/2006/relationships/hyperlink" Target="https://www.slickcharts.com/symbol/AAL" TargetMode="External"/><Relationship Id="rId787" Type="http://schemas.openxmlformats.org/officeDocument/2006/relationships/hyperlink" Target="https://www.slickcharts.com/symbol/FMC" TargetMode="External"/><Relationship Id="rId812" Type="http://schemas.openxmlformats.org/officeDocument/2006/relationships/hyperlink" Target="https://www.slickcharts.com/symbol/RJF" TargetMode="External"/><Relationship Id="rId994" Type="http://schemas.openxmlformats.org/officeDocument/2006/relationships/hyperlink" Target="https://www.slickcharts.com/symbol/LEG" TargetMode="External"/><Relationship Id="rId202" Type="http://schemas.openxmlformats.org/officeDocument/2006/relationships/hyperlink" Target="https://www.slickcharts.com/symbol/CL" TargetMode="External"/><Relationship Id="rId244" Type="http://schemas.openxmlformats.org/officeDocument/2006/relationships/hyperlink" Target="https://www.slickcharts.com/symbol/BK" TargetMode="External"/><Relationship Id="rId647" Type="http://schemas.openxmlformats.org/officeDocument/2006/relationships/hyperlink" Target="https://www.slickcharts.com/symbol/APA" TargetMode="External"/><Relationship Id="rId689" Type="http://schemas.openxmlformats.org/officeDocument/2006/relationships/hyperlink" Target="https://www.slickcharts.com/symbol/SWKS" TargetMode="External"/><Relationship Id="rId854" Type="http://schemas.openxmlformats.org/officeDocument/2006/relationships/hyperlink" Target="https://www.slickcharts.com/symbol/IRM" TargetMode="External"/><Relationship Id="rId896" Type="http://schemas.openxmlformats.org/officeDocument/2006/relationships/hyperlink" Target="https://www.slickcharts.com/symbol/IVZ" TargetMode="External"/><Relationship Id="rId39" Type="http://schemas.openxmlformats.org/officeDocument/2006/relationships/hyperlink" Target="https://www.slickcharts.com/symbol/T" TargetMode="External"/><Relationship Id="rId286" Type="http://schemas.openxmlformats.org/officeDocument/2006/relationships/hyperlink" Target="https://www.slickcharts.com/symbol/PGR" TargetMode="External"/><Relationship Id="rId451" Type="http://schemas.openxmlformats.org/officeDocument/2006/relationships/hyperlink" Target="https://www.slickcharts.com/symbol/CMI" TargetMode="External"/><Relationship Id="rId493" Type="http://schemas.openxmlformats.org/officeDocument/2006/relationships/hyperlink" Target="https://www.slickcharts.com/symbol/WY" TargetMode="External"/><Relationship Id="rId507" Type="http://schemas.openxmlformats.org/officeDocument/2006/relationships/hyperlink" Target="https://www.slickcharts.com/symbol/IQV" TargetMode="External"/><Relationship Id="rId549" Type="http://schemas.openxmlformats.org/officeDocument/2006/relationships/hyperlink" Target="https://www.slickcharts.com/symbol/FLT" TargetMode="External"/><Relationship Id="rId714" Type="http://schemas.openxmlformats.org/officeDocument/2006/relationships/hyperlink" Target="https://www.slickcharts.com/symbol/SIVB" TargetMode="External"/><Relationship Id="rId756" Type="http://schemas.openxmlformats.org/officeDocument/2006/relationships/hyperlink" Target="https://www.slickcharts.com/symbol/EXR" TargetMode="External"/><Relationship Id="rId921" Type="http://schemas.openxmlformats.org/officeDocument/2006/relationships/hyperlink" Target="https://www.slickcharts.com/symbol/CPB" TargetMode="External"/><Relationship Id="rId50" Type="http://schemas.openxmlformats.org/officeDocument/2006/relationships/hyperlink" Target="https://www.slickcharts.com/symbol/MA" TargetMode="External"/><Relationship Id="rId104" Type="http://schemas.openxmlformats.org/officeDocument/2006/relationships/hyperlink" Target="https://www.slickcharts.com/symbol/COST" TargetMode="External"/><Relationship Id="rId146" Type="http://schemas.openxmlformats.org/officeDocument/2006/relationships/hyperlink" Target="https://www.slickcharts.com/symbol/ANTM" TargetMode="External"/><Relationship Id="rId188" Type="http://schemas.openxmlformats.org/officeDocument/2006/relationships/hyperlink" Target="https://www.slickcharts.com/symbol/SCHW" TargetMode="External"/><Relationship Id="rId311" Type="http://schemas.openxmlformats.org/officeDocument/2006/relationships/hyperlink" Target="https://www.slickcharts.com/symbol/AMAT" TargetMode="External"/><Relationship Id="rId353" Type="http://schemas.openxmlformats.org/officeDocument/2006/relationships/hyperlink" Target="https://www.slickcharts.com/symbol/ROP" TargetMode="External"/><Relationship Id="rId395" Type="http://schemas.openxmlformats.org/officeDocument/2006/relationships/hyperlink" Target="https://www.slickcharts.com/symbol/PXD" TargetMode="External"/><Relationship Id="rId409" Type="http://schemas.openxmlformats.org/officeDocument/2006/relationships/hyperlink" Target="https://www.slickcharts.com/symbol/IR" TargetMode="External"/><Relationship Id="rId560" Type="http://schemas.openxmlformats.org/officeDocument/2006/relationships/hyperlink" Target="https://www.slickcharts.com/symbol/BLL" TargetMode="External"/><Relationship Id="rId798" Type="http://schemas.openxmlformats.org/officeDocument/2006/relationships/hyperlink" Target="https://www.slickcharts.com/symbol/UDR" TargetMode="External"/><Relationship Id="rId963" Type="http://schemas.openxmlformats.org/officeDocument/2006/relationships/hyperlink" Target="https://www.slickcharts.com/symbol/FL" TargetMode="External"/><Relationship Id="rId92" Type="http://schemas.openxmlformats.org/officeDocument/2006/relationships/hyperlink" Target="https://www.slickcharts.com/symbol/HON" TargetMode="External"/><Relationship Id="rId213" Type="http://schemas.openxmlformats.org/officeDocument/2006/relationships/hyperlink" Target="https://www.slickcharts.com/symbol/FOXA" TargetMode="External"/><Relationship Id="rId420" Type="http://schemas.openxmlformats.org/officeDocument/2006/relationships/hyperlink" Target="https://www.slickcharts.com/symbol/MCO" TargetMode="External"/><Relationship Id="rId616" Type="http://schemas.openxmlformats.org/officeDocument/2006/relationships/hyperlink" Target="https://www.slickcharts.com/symbol/HSY" TargetMode="External"/><Relationship Id="rId658" Type="http://schemas.openxmlformats.org/officeDocument/2006/relationships/hyperlink" Target="https://www.slickcharts.com/symbol/GWW" TargetMode="External"/><Relationship Id="rId823" Type="http://schemas.openxmlformats.org/officeDocument/2006/relationships/hyperlink" Target="https://www.slickcharts.com/symbol/AES" TargetMode="External"/><Relationship Id="rId865" Type="http://schemas.openxmlformats.org/officeDocument/2006/relationships/hyperlink" Target="https://www.slickcharts.com/symbol/PCG" TargetMode="External"/><Relationship Id="rId255" Type="http://schemas.openxmlformats.org/officeDocument/2006/relationships/hyperlink" Target="https://www.slickcharts.com/symbol/HUM" TargetMode="External"/><Relationship Id="rId297" Type="http://schemas.openxmlformats.org/officeDocument/2006/relationships/hyperlink" Target="https://www.slickcharts.com/symbol/F" TargetMode="External"/><Relationship Id="rId462" Type="http://schemas.openxmlformats.org/officeDocument/2006/relationships/hyperlink" Target="https://www.slickcharts.com/symbol/COL" TargetMode="External"/><Relationship Id="rId518" Type="http://schemas.openxmlformats.org/officeDocument/2006/relationships/hyperlink" Target="https://www.slickcharts.com/symbol/INFO" TargetMode="External"/><Relationship Id="rId725" Type="http://schemas.openxmlformats.org/officeDocument/2006/relationships/hyperlink" Target="https://www.slickcharts.com/symbol/KSS" TargetMode="External"/><Relationship Id="rId932" Type="http://schemas.openxmlformats.org/officeDocument/2006/relationships/hyperlink" Target="https://www.slickcharts.com/symbol/HOG" TargetMode="External"/><Relationship Id="rId115" Type="http://schemas.openxmlformats.org/officeDocument/2006/relationships/hyperlink" Target="https://www.slickcharts.com/symbol/SBUX" TargetMode="External"/><Relationship Id="rId157" Type="http://schemas.openxmlformats.org/officeDocument/2006/relationships/hyperlink" Target="https://www.slickcharts.com/symbol/CME" TargetMode="External"/><Relationship Id="rId322" Type="http://schemas.openxmlformats.org/officeDocument/2006/relationships/hyperlink" Target="https://www.slickcharts.com/symbol/STZ" TargetMode="External"/><Relationship Id="rId364" Type="http://schemas.openxmlformats.org/officeDocument/2006/relationships/hyperlink" Target="https://www.slickcharts.com/symbol/HAL" TargetMode="External"/><Relationship Id="rId767" Type="http://schemas.openxmlformats.org/officeDocument/2006/relationships/hyperlink" Target="https://www.slickcharts.com/symbol/HAS" TargetMode="External"/><Relationship Id="rId974" Type="http://schemas.openxmlformats.org/officeDocument/2006/relationships/hyperlink" Target="https://www.slickcharts.com/symbol/HRB" TargetMode="External"/><Relationship Id="rId1008" Type="http://schemas.openxmlformats.org/officeDocument/2006/relationships/hyperlink" Target="https://www.slickcharts.com/symbol/UA" TargetMode="External"/><Relationship Id="rId61" Type="http://schemas.openxmlformats.org/officeDocument/2006/relationships/hyperlink" Target="https://www.slickcharts.com/symbol/ORCL" TargetMode="External"/><Relationship Id="rId199" Type="http://schemas.openxmlformats.org/officeDocument/2006/relationships/hyperlink" Target="https://www.slickcharts.com/symbol/ESRX" TargetMode="External"/><Relationship Id="rId571" Type="http://schemas.openxmlformats.org/officeDocument/2006/relationships/hyperlink" Target="https://www.slickcharts.com/symbol/AEE" TargetMode="External"/><Relationship Id="rId627" Type="http://schemas.openxmlformats.org/officeDocument/2006/relationships/hyperlink" Target="https://www.slickcharts.com/symbol/KLAC" TargetMode="External"/><Relationship Id="rId669" Type="http://schemas.openxmlformats.org/officeDocument/2006/relationships/hyperlink" Target="https://www.slickcharts.com/symbol/WDC" TargetMode="External"/><Relationship Id="rId834" Type="http://schemas.openxmlformats.org/officeDocument/2006/relationships/hyperlink" Target="https://www.slickcharts.com/symbol/M" TargetMode="External"/><Relationship Id="rId876" Type="http://schemas.openxmlformats.org/officeDocument/2006/relationships/hyperlink" Target="https://www.slickcharts.com/symbol/JEC" TargetMode="External"/><Relationship Id="rId19" Type="http://schemas.openxmlformats.org/officeDocument/2006/relationships/hyperlink" Target="https://www.slickcharts.com/symbol/GOOGL" TargetMode="External"/><Relationship Id="rId224" Type="http://schemas.openxmlformats.org/officeDocument/2006/relationships/hyperlink" Target="https://www.slickcharts.com/symbol/D" TargetMode="External"/><Relationship Id="rId266" Type="http://schemas.openxmlformats.org/officeDocument/2006/relationships/hyperlink" Target="https://www.slickcharts.com/symbol/PLD" TargetMode="External"/><Relationship Id="rId431" Type="http://schemas.openxmlformats.org/officeDocument/2006/relationships/hyperlink" Target="https://www.slickcharts.com/symbol/ED" TargetMode="External"/><Relationship Id="rId473" Type="http://schemas.openxmlformats.org/officeDocument/2006/relationships/hyperlink" Target="https://www.slickcharts.com/symbol/PPL" TargetMode="External"/><Relationship Id="rId529" Type="http://schemas.openxmlformats.org/officeDocument/2006/relationships/hyperlink" Target="https://www.slickcharts.com/symbol/SYF" TargetMode="External"/><Relationship Id="rId680" Type="http://schemas.openxmlformats.org/officeDocument/2006/relationships/hyperlink" Target="https://www.slickcharts.com/symbol/L" TargetMode="External"/><Relationship Id="rId736" Type="http://schemas.openxmlformats.org/officeDocument/2006/relationships/hyperlink" Target="https://www.slickcharts.com/symbol/VNO" TargetMode="External"/><Relationship Id="rId901" Type="http://schemas.openxmlformats.org/officeDocument/2006/relationships/hyperlink" Target="https://www.slickcharts.com/symbol/QRVO" TargetMode="External"/><Relationship Id="rId30" Type="http://schemas.openxmlformats.org/officeDocument/2006/relationships/hyperlink" Target="https://www.slickcharts.com/symbol/VZ" TargetMode="External"/><Relationship Id="rId126" Type="http://schemas.openxmlformats.org/officeDocument/2006/relationships/hyperlink" Target="https://www.slickcharts.com/symbol/LIN" TargetMode="External"/><Relationship Id="rId168" Type="http://schemas.openxmlformats.org/officeDocument/2006/relationships/hyperlink" Target="https://www.slickcharts.com/symbol/MDLZ" TargetMode="External"/><Relationship Id="rId333" Type="http://schemas.openxmlformats.org/officeDocument/2006/relationships/hyperlink" Target="https://www.slickcharts.com/symbol/EW" TargetMode="External"/><Relationship Id="rId540" Type="http://schemas.openxmlformats.org/officeDocument/2006/relationships/hyperlink" Target="https://www.slickcharts.com/symbol/NTAP" TargetMode="External"/><Relationship Id="rId778" Type="http://schemas.openxmlformats.org/officeDocument/2006/relationships/hyperlink" Target="https://www.slickcharts.com/symbol/MAA" TargetMode="External"/><Relationship Id="rId943" Type="http://schemas.openxmlformats.org/officeDocument/2006/relationships/hyperlink" Target="https://www.slickcharts.com/symbol/HP" TargetMode="External"/><Relationship Id="rId985" Type="http://schemas.openxmlformats.org/officeDocument/2006/relationships/hyperlink" Target="https://www.slickcharts.com/symbol/NWSA" TargetMode="External"/><Relationship Id="rId72" Type="http://schemas.openxmlformats.org/officeDocument/2006/relationships/hyperlink" Target="https://www.slickcharts.com/symbol/PM" TargetMode="External"/><Relationship Id="rId375" Type="http://schemas.openxmlformats.org/officeDocument/2006/relationships/hyperlink" Target="https://www.slickcharts.com/symbol/VFC" TargetMode="External"/><Relationship Id="rId582" Type="http://schemas.openxmlformats.org/officeDocument/2006/relationships/hyperlink" Target="https://www.slickcharts.com/symbol/RSG" TargetMode="External"/><Relationship Id="rId638" Type="http://schemas.openxmlformats.org/officeDocument/2006/relationships/hyperlink" Target="https://www.slickcharts.com/symbol/ABC" TargetMode="External"/><Relationship Id="rId803" Type="http://schemas.openxmlformats.org/officeDocument/2006/relationships/hyperlink" Target="https://www.slickcharts.com/symbol/WYNN" TargetMode="External"/><Relationship Id="rId845" Type="http://schemas.openxmlformats.org/officeDocument/2006/relationships/hyperlink" Target="https://www.slickcharts.com/symbol/ADS" TargetMode="External"/><Relationship Id="rId3" Type="http://schemas.openxmlformats.org/officeDocument/2006/relationships/hyperlink" Target="https://www.slickcharts.com/symbol/MSFT" TargetMode="External"/><Relationship Id="rId235" Type="http://schemas.openxmlformats.org/officeDocument/2006/relationships/hyperlink" Target="https://www.slickcharts.com/symbol/MU" TargetMode="External"/><Relationship Id="rId277" Type="http://schemas.openxmlformats.org/officeDocument/2006/relationships/hyperlink" Target="https://www.slickcharts.com/symbol/BBT" TargetMode="External"/><Relationship Id="rId400" Type="http://schemas.openxmlformats.org/officeDocument/2006/relationships/hyperlink" Target="https://www.slickcharts.com/symbol/XEL" TargetMode="External"/><Relationship Id="rId442" Type="http://schemas.openxmlformats.org/officeDocument/2006/relationships/hyperlink" Target="https://www.slickcharts.com/symbol/ZBH" TargetMode="External"/><Relationship Id="rId484" Type="http://schemas.openxmlformats.org/officeDocument/2006/relationships/hyperlink" Target="https://www.slickcharts.com/symbol/MSI" TargetMode="External"/><Relationship Id="rId705" Type="http://schemas.openxmlformats.org/officeDocument/2006/relationships/hyperlink" Target="https://www.slickcharts.com/symbol/SJM" TargetMode="External"/><Relationship Id="rId887" Type="http://schemas.openxmlformats.org/officeDocument/2006/relationships/hyperlink" Target="https://www.slickcharts.com/symbol/BWA" TargetMode="External"/><Relationship Id="rId137" Type="http://schemas.openxmlformats.org/officeDocument/2006/relationships/hyperlink" Target="https://www.slickcharts.com/symbol/UPS" TargetMode="External"/><Relationship Id="rId302" Type="http://schemas.openxmlformats.org/officeDocument/2006/relationships/hyperlink" Target="https://www.slickcharts.com/symbol/VLO" TargetMode="External"/><Relationship Id="rId344" Type="http://schemas.openxmlformats.org/officeDocument/2006/relationships/hyperlink" Target="https://www.slickcharts.com/symbol/JCI" TargetMode="External"/><Relationship Id="rId691" Type="http://schemas.openxmlformats.org/officeDocument/2006/relationships/hyperlink" Target="https://www.slickcharts.com/symbol/CNP" TargetMode="External"/><Relationship Id="rId747" Type="http://schemas.openxmlformats.org/officeDocument/2006/relationships/hyperlink" Target="https://www.slickcharts.com/symbol/MLM" TargetMode="External"/><Relationship Id="rId789" Type="http://schemas.openxmlformats.org/officeDocument/2006/relationships/hyperlink" Target="https://www.slickcharts.com/symbol/KEYS" TargetMode="External"/><Relationship Id="rId912" Type="http://schemas.openxmlformats.org/officeDocument/2006/relationships/hyperlink" Target="https://www.slickcharts.com/symbol/AVY" TargetMode="External"/><Relationship Id="rId954" Type="http://schemas.openxmlformats.org/officeDocument/2006/relationships/hyperlink" Target="https://www.slickcharts.com/symbol/PHM" TargetMode="External"/><Relationship Id="rId996" Type="http://schemas.openxmlformats.org/officeDocument/2006/relationships/hyperlink" Target="https://www.slickcharts.com/symbol/BHF" TargetMode="External"/><Relationship Id="rId41" Type="http://schemas.openxmlformats.org/officeDocument/2006/relationships/hyperlink" Target="https://www.slickcharts.com/symbol/CSCO" TargetMode="External"/><Relationship Id="rId83" Type="http://schemas.openxmlformats.org/officeDocument/2006/relationships/hyperlink" Target="https://www.slickcharts.com/symbol/MMM" TargetMode="External"/><Relationship Id="rId179" Type="http://schemas.openxmlformats.org/officeDocument/2006/relationships/hyperlink" Target="https://www.slickcharts.com/symbol/CSX" TargetMode="External"/><Relationship Id="rId386" Type="http://schemas.openxmlformats.org/officeDocument/2006/relationships/hyperlink" Target="https://www.slickcharts.com/symbol/TEL" TargetMode="External"/><Relationship Id="rId551" Type="http://schemas.openxmlformats.org/officeDocument/2006/relationships/hyperlink" Target="https://www.slickcharts.com/symbol/DXC" TargetMode="External"/><Relationship Id="rId593" Type="http://schemas.openxmlformats.org/officeDocument/2006/relationships/hyperlink" Target="https://www.slickcharts.com/symbol/HBAN" TargetMode="External"/><Relationship Id="rId607" Type="http://schemas.openxmlformats.org/officeDocument/2006/relationships/hyperlink" Target="https://www.slickcharts.com/symbol/ETR" TargetMode="External"/><Relationship Id="rId649" Type="http://schemas.openxmlformats.org/officeDocument/2006/relationships/hyperlink" Target="https://www.slickcharts.com/symbol/HST" TargetMode="External"/><Relationship Id="rId814" Type="http://schemas.openxmlformats.org/officeDocument/2006/relationships/hyperlink" Target="https://www.slickcharts.com/symbol/FTNT" TargetMode="External"/><Relationship Id="rId856" Type="http://schemas.openxmlformats.org/officeDocument/2006/relationships/hyperlink" Target="https://www.slickcharts.com/symbol/SNA" TargetMode="External"/><Relationship Id="rId190" Type="http://schemas.openxmlformats.org/officeDocument/2006/relationships/hyperlink" Target="https://www.slickcharts.com/symbol/CHTR" TargetMode="External"/><Relationship Id="rId204" Type="http://schemas.openxmlformats.org/officeDocument/2006/relationships/hyperlink" Target="https://www.slickcharts.com/symbol/SYK" TargetMode="External"/><Relationship Id="rId246" Type="http://schemas.openxmlformats.org/officeDocument/2006/relationships/hyperlink" Target="https://www.slickcharts.com/symbol/MET" TargetMode="External"/><Relationship Id="rId288" Type="http://schemas.openxmlformats.org/officeDocument/2006/relationships/hyperlink" Target="https://www.slickcharts.com/symbol/HPQ" TargetMode="External"/><Relationship Id="rId411" Type="http://schemas.openxmlformats.org/officeDocument/2006/relationships/hyperlink" Target="https://www.slickcharts.com/symbol/MCK" TargetMode="External"/><Relationship Id="rId453" Type="http://schemas.openxmlformats.org/officeDocument/2006/relationships/hyperlink" Target="https://www.slickcharts.com/symbol/WEC" TargetMode="External"/><Relationship Id="rId509" Type="http://schemas.openxmlformats.org/officeDocument/2006/relationships/hyperlink" Target="https://www.slickcharts.com/symbol/BXP" TargetMode="External"/><Relationship Id="rId660" Type="http://schemas.openxmlformats.org/officeDocument/2006/relationships/hyperlink" Target="https://www.slickcharts.com/symbol/CTXS" TargetMode="External"/><Relationship Id="rId898" Type="http://schemas.openxmlformats.org/officeDocument/2006/relationships/hyperlink" Target="https://www.slickcharts.com/symbol/DVA" TargetMode="External"/><Relationship Id="rId106" Type="http://schemas.openxmlformats.org/officeDocument/2006/relationships/hyperlink" Target="https://www.slickcharts.com/symbol/CRM" TargetMode="External"/><Relationship Id="rId313" Type="http://schemas.openxmlformats.org/officeDocument/2006/relationships/hyperlink" Target="https://www.slickcharts.com/symbol/MAR" TargetMode="External"/><Relationship Id="rId495" Type="http://schemas.openxmlformats.org/officeDocument/2006/relationships/hyperlink" Target="https://www.slickcharts.com/symbol/APTV" TargetMode="External"/><Relationship Id="rId716" Type="http://schemas.openxmlformats.org/officeDocument/2006/relationships/hyperlink" Target="https://www.slickcharts.com/symbol/ANET" TargetMode="External"/><Relationship Id="rId758" Type="http://schemas.openxmlformats.org/officeDocument/2006/relationships/hyperlink" Target="https://www.slickcharts.com/symbol/WRK" TargetMode="External"/><Relationship Id="rId923" Type="http://schemas.openxmlformats.org/officeDocument/2006/relationships/hyperlink" Target="https://www.slickcharts.com/symbol/WHR" TargetMode="External"/><Relationship Id="rId965" Type="http://schemas.openxmlformats.org/officeDocument/2006/relationships/hyperlink" Target="https://www.slickcharts.com/symbol/ROL" TargetMode="External"/><Relationship Id="rId10" Type="http://schemas.openxmlformats.org/officeDocument/2006/relationships/hyperlink" Target="https://www.slickcharts.com/symbol/JNJ" TargetMode="External"/><Relationship Id="rId52" Type="http://schemas.openxmlformats.org/officeDocument/2006/relationships/hyperlink" Target="https://www.slickcharts.com/symbol/BA" TargetMode="External"/><Relationship Id="rId94" Type="http://schemas.openxmlformats.org/officeDocument/2006/relationships/hyperlink" Target="https://www.slickcharts.com/symbol/MO" TargetMode="External"/><Relationship Id="rId148" Type="http://schemas.openxmlformats.org/officeDocument/2006/relationships/hyperlink" Target="https://www.slickcharts.com/symbol/GS" TargetMode="External"/><Relationship Id="rId355" Type="http://schemas.openxmlformats.org/officeDocument/2006/relationships/hyperlink" Target="https://www.slickcharts.com/symbol/LYB" TargetMode="External"/><Relationship Id="rId397" Type="http://schemas.openxmlformats.org/officeDocument/2006/relationships/hyperlink" Target="https://www.slickcharts.com/symbol/EBAY" TargetMode="External"/><Relationship Id="rId520" Type="http://schemas.openxmlformats.org/officeDocument/2006/relationships/hyperlink" Target="https://www.slickcharts.com/symbol/RCL" TargetMode="External"/><Relationship Id="rId562" Type="http://schemas.openxmlformats.org/officeDocument/2006/relationships/hyperlink" Target="https://www.slickcharts.com/symbol/GPN" TargetMode="External"/><Relationship Id="rId618" Type="http://schemas.openxmlformats.org/officeDocument/2006/relationships/hyperlink" Target="https://www.slickcharts.com/symbol/TSS" TargetMode="External"/><Relationship Id="rId825" Type="http://schemas.openxmlformats.org/officeDocument/2006/relationships/hyperlink" Target="https://www.slickcharts.com/symbol/NDAQ" TargetMode="External"/><Relationship Id="rId215" Type="http://schemas.openxmlformats.org/officeDocument/2006/relationships/hyperlink" Target="https://www.slickcharts.com/symbol/BSX" TargetMode="External"/><Relationship Id="rId257" Type="http://schemas.openxmlformats.org/officeDocument/2006/relationships/hyperlink" Target="https://www.slickcharts.com/symbol/EMR" TargetMode="External"/><Relationship Id="rId422" Type="http://schemas.openxmlformats.org/officeDocument/2006/relationships/hyperlink" Target="https://www.slickcharts.com/symbol/DFS" TargetMode="External"/><Relationship Id="rId464" Type="http://schemas.openxmlformats.org/officeDocument/2006/relationships/hyperlink" Target="https://www.slickcharts.com/symbol/PAYX" TargetMode="External"/><Relationship Id="rId867" Type="http://schemas.openxmlformats.org/officeDocument/2006/relationships/hyperlink" Target="https://www.slickcharts.com/symbol/PKG" TargetMode="External"/><Relationship Id="rId1010" Type="http://schemas.openxmlformats.org/officeDocument/2006/relationships/hyperlink" Target="https://www.slickcharts.com/symbol/NWS" TargetMode="External"/><Relationship Id="rId299" Type="http://schemas.openxmlformats.org/officeDocument/2006/relationships/hyperlink" Target="https://www.slickcharts.com/symbol/WM" TargetMode="External"/><Relationship Id="rId727" Type="http://schemas.openxmlformats.org/officeDocument/2006/relationships/hyperlink" Target="https://www.slickcharts.com/symbol/CBOE" TargetMode="External"/><Relationship Id="rId934" Type="http://schemas.openxmlformats.org/officeDocument/2006/relationships/hyperlink" Target="https://www.slickcharts.com/symbol/JWN" TargetMode="External"/><Relationship Id="rId63" Type="http://schemas.openxmlformats.org/officeDocument/2006/relationships/hyperlink" Target="https://www.slickcharts.com/symbol/WMT" TargetMode="External"/><Relationship Id="rId159" Type="http://schemas.openxmlformats.org/officeDocument/2006/relationships/hyperlink" Target="https://www.slickcharts.com/symbol/SLB" TargetMode="External"/><Relationship Id="rId366" Type="http://schemas.openxmlformats.org/officeDocument/2006/relationships/hyperlink" Target="https://www.slickcharts.com/symbol/APC" TargetMode="External"/><Relationship Id="rId573" Type="http://schemas.openxmlformats.org/officeDocument/2006/relationships/hyperlink" Target="https://www.slickcharts.com/symbol/VRSN" TargetMode="External"/><Relationship Id="rId780" Type="http://schemas.openxmlformats.org/officeDocument/2006/relationships/hyperlink" Target="https://www.slickcharts.com/symbol/KMX" TargetMode="External"/><Relationship Id="rId226" Type="http://schemas.openxmlformats.org/officeDocument/2006/relationships/hyperlink" Target="https://www.slickcharts.com/symbol/SO" TargetMode="External"/><Relationship Id="rId433" Type="http://schemas.openxmlformats.org/officeDocument/2006/relationships/hyperlink" Target="https://www.slickcharts.com/symbol/FOX" TargetMode="External"/><Relationship Id="rId878" Type="http://schemas.openxmlformats.org/officeDocument/2006/relationships/hyperlink" Target="https://www.slickcharts.com/symbol/ARNC" TargetMode="External"/><Relationship Id="rId640" Type="http://schemas.openxmlformats.org/officeDocument/2006/relationships/hyperlink" Target="https://www.slickcharts.com/symbol/EXPE" TargetMode="External"/><Relationship Id="rId738" Type="http://schemas.openxmlformats.org/officeDocument/2006/relationships/hyperlink" Target="https://www.slickcharts.com/symbol/CINF" TargetMode="External"/><Relationship Id="rId945" Type="http://schemas.openxmlformats.org/officeDocument/2006/relationships/hyperlink" Target="https://www.slickcharts.com/symbol/FLIR" TargetMode="External"/><Relationship Id="rId74" Type="http://schemas.openxmlformats.org/officeDocument/2006/relationships/hyperlink" Target="https://www.slickcharts.com/symbol/NFLX" TargetMode="External"/><Relationship Id="rId377" Type="http://schemas.openxmlformats.org/officeDocument/2006/relationships/hyperlink" Target="https://www.slickcharts.com/symbol/PEG" TargetMode="External"/><Relationship Id="rId500" Type="http://schemas.openxmlformats.org/officeDocument/2006/relationships/hyperlink" Target="https://www.slickcharts.com/symbol/SWK" TargetMode="External"/><Relationship Id="rId584" Type="http://schemas.openxmlformats.org/officeDocument/2006/relationships/hyperlink" Target="https://www.slickcharts.com/symbol/ESS" TargetMode="External"/><Relationship Id="rId805" Type="http://schemas.openxmlformats.org/officeDocument/2006/relationships/hyperlink" Target="https://www.slickcharts.com/symbol/FTI" TargetMode="External"/><Relationship Id="rId5" Type="http://schemas.openxmlformats.org/officeDocument/2006/relationships/hyperlink" Target="https://www.slickcharts.com/symbol/AMZN" TargetMode="External"/><Relationship Id="rId237" Type="http://schemas.openxmlformats.org/officeDocument/2006/relationships/hyperlink" Target="https://www.slickcharts.com/symbol/ICE" TargetMode="External"/><Relationship Id="rId791" Type="http://schemas.openxmlformats.org/officeDocument/2006/relationships/hyperlink" Target="https://www.slickcharts.com/symbol/FFIV" TargetMode="External"/><Relationship Id="rId889" Type="http://schemas.openxmlformats.org/officeDocument/2006/relationships/hyperlink" Target="https://www.slickcharts.com/symbol/ALK" TargetMode="External"/><Relationship Id="rId444" Type="http://schemas.openxmlformats.org/officeDocument/2006/relationships/hyperlink" Target="https://www.slickcharts.com/symbol/DLR" TargetMode="External"/><Relationship Id="rId651" Type="http://schemas.openxmlformats.org/officeDocument/2006/relationships/hyperlink" Target="https://www.slickcharts.com/symbol/AJG" TargetMode="External"/><Relationship Id="rId749" Type="http://schemas.openxmlformats.org/officeDocument/2006/relationships/hyperlink" Target="https://www.slickcharts.com/symbol/TPR" TargetMode="External"/><Relationship Id="rId290" Type="http://schemas.openxmlformats.org/officeDocument/2006/relationships/hyperlink" Target="https://www.slickcharts.com/symbol/AIG" TargetMode="External"/><Relationship Id="rId304" Type="http://schemas.openxmlformats.org/officeDocument/2006/relationships/hyperlink" Target="https://www.slickcharts.com/symbol/DAL" TargetMode="External"/><Relationship Id="rId388" Type="http://schemas.openxmlformats.org/officeDocument/2006/relationships/hyperlink" Target="https://www.slickcharts.com/symbol/GIS" TargetMode="External"/><Relationship Id="rId511" Type="http://schemas.openxmlformats.org/officeDocument/2006/relationships/hyperlink" Target="https://www.slickcharts.com/symbol/FE" TargetMode="External"/><Relationship Id="rId609" Type="http://schemas.openxmlformats.org/officeDocument/2006/relationships/hyperlink" Target="https://www.slickcharts.com/symbol/EIX" TargetMode="External"/><Relationship Id="rId956" Type="http://schemas.openxmlformats.org/officeDocument/2006/relationships/hyperlink" Target="https://www.slickcharts.com/symbol/JEF" TargetMode="External"/><Relationship Id="rId85" Type="http://schemas.openxmlformats.org/officeDocument/2006/relationships/hyperlink" Target="https://www.slickcharts.com/symbol/ADBE" TargetMode="External"/><Relationship Id="rId150" Type="http://schemas.openxmlformats.org/officeDocument/2006/relationships/hyperlink" Target="https://www.slickcharts.com/symbol/AMT" TargetMode="External"/><Relationship Id="rId595" Type="http://schemas.openxmlformats.org/officeDocument/2006/relationships/hyperlink" Target="https://www.slickcharts.com/symbol/CHD" TargetMode="External"/><Relationship Id="rId816" Type="http://schemas.openxmlformats.org/officeDocument/2006/relationships/hyperlink" Target="https://www.slickcharts.com/symbol/NCLH" TargetMode="External"/><Relationship Id="rId1001" Type="http://schemas.openxmlformats.org/officeDocument/2006/relationships/hyperlink" Target="https://www.slickcharts.com/symbol/SRCL" TargetMode="External"/><Relationship Id="rId248" Type="http://schemas.openxmlformats.org/officeDocument/2006/relationships/hyperlink" Target="https://www.slickcharts.com/symbol/ZTS" TargetMode="External"/><Relationship Id="rId455" Type="http://schemas.openxmlformats.org/officeDocument/2006/relationships/hyperlink" Target="https://www.slickcharts.com/symbol/MNST" TargetMode="External"/><Relationship Id="rId662" Type="http://schemas.openxmlformats.org/officeDocument/2006/relationships/hyperlink" Target="https://www.slickcharts.com/symbol/LNC" TargetMode="External"/><Relationship Id="rId12" Type="http://schemas.openxmlformats.org/officeDocument/2006/relationships/hyperlink" Target="https://www.slickcharts.com/symbol/JPM" TargetMode="External"/><Relationship Id="rId108" Type="http://schemas.openxmlformats.org/officeDocument/2006/relationships/hyperlink" Target="https://www.slickcharts.com/symbol/UTX" TargetMode="External"/><Relationship Id="rId315" Type="http://schemas.openxmlformats.org/officeDocument/2006/relationships/hyperlink" Target="https://www.slickcharts.com/symbol/AFL" TargetMode="External"/><Relationship Id="rId522" Type="http://schemas.openxmlformats.org/officeDocument/2006/relationships/hyperlink" Target="https://www.slickcharts.com/symbol/AMD" TargetMode="External"/><Relationship Id="rId967" Type="http://schemas.openxmlformats.org/officeDocument/2006/relationships/hyperlink" Target="https://www.slickcharts.com/symbol/SCG" TargetMode="External"/><Relationship Id="rId96" Type="http://schemas.openxmlformats.org/officeDocument/2006/relationships/hyperlink" Target="https://www.slickcharts.com/symbol/LLY" TargetMode="External"/><Relationship Id="rId161" Type="http://schemas.openxmlformats.org/officeDocument/2006/relationships/hyperlink" Target="https://www.slickcharts.com/symbol/TJX" TargetMode="External"/><Relationship Id="rId399" Type="http://schemas.openxmlformats.org/officeDocument/2006/relationships/hyperlink" Target="https://www.slickcharts.com/symbol/XEL" TargetMode="External"/><Relationship Id="rId827" Type="http://schemas.openxmlformats.org/officeDocument/2006/relationships/hyperlink" Target="https://www.slickcharts.com/symbol/DRE" TargetMode="External"/><Relationship Id="rId1012" Type="http://schemas.openxmlformats.org/officeDocument/2006/relationships/drawing" Target="../drawings/drawing1.xml"/><Relationship Id="rId259" Type="http://schemas.openxmlformats.org/officeDocument/2006/relationships/hyperlink" Target="https://www.slickcharts.com/symbol/COF" TargetMode="External"/><Relationship Id="rId466" Type="http://schemas.openxmlformats.org/officeDocument/2006/relationships/hyperlink" Target="https://www.slickcharts.com/symbol/DTE" TargetMode="External"/><Relationship Id="rId673" Type="http://schemas.openxmlformats.org/officeDocument/2006/relationships/hyperlink" Target="https://www.slickcharts.com/symbol/SNPS" TargetMode="External"/><Relationship Id="rId880" Type="http://schemas.openxmlformats.org/officeDocument/2006/relationships/hyperlink" Target="https://www.slickcharts.com/symbol/LKQ" TargetMode="External"/><Relationship Id="rId23" Type="http://schemas.openxmlformats.org/officeDocument/2006/relationships/hyperlink" Target="https://www.slickcharts.com/symbol/UNH" TargetMode="External"/><Relationship Id="rId119" Type="http://schemas.openxmlformats.org/officeDocument/2006/relationships/hyperlink" Target="https://www.slickcharts.com/symbol/BKNG" TargetMode="External"/><Relationship Id="rId326" Type="http://schemas.openxmlformats.org/officeDocument/2006/relationships/hyperlink" Target="https://www.slickcharts.com/symbol/KMI" TargetMode="External"/><Relationship Id="rId533" Type="http://schemas.openxmlformats.org/officeDocument/2006/relationships/hyperlink" Target="https://www.slickcharts.com/symbol/AMP" TargetMode="External"/><Relationship Id="rId978" Type="http://schemas.openxmlformats.org/officeDocument/2006/relationships/hyperlink" Target="https://www.slickcharts.com/symbol/PBCT" TargetMode="External"/><Relationship Id="rId740" Type="http://schemas.openxmlformats.org/officeDocument/2006/relationships/hyperlink" Target="https://www.slickcharts.com/symbol/EFX" TargetMode="External"/><Relationship Id="rId838" Type="http://schemas.openxmlformats.org/officeDocument/2006/relationships/hyperlink" Target="https://www.slickcharts.com/symbol/BHGE" TargetMode="External"/><Relationship Id="rId172" Type="http://schemas.openxmlformats.org/officeDocument/2006/relationships/hyperlink" Target="https://www.slickcharts.com/symbol/PNC" TargetMode="External"/><Relationship Id="rId477" Type="http://schemas.openxmlformats.org/officeDocument/2006/relationships/hyperlink" Target="https://www.slickcharts.com/symbol/UAL" TargetMode="External"/><Relationship Id="rId600" Type="http://schemas.openxmlformats.org/officeDocument/2006/relationships/hyperlink" Target="https://www.slickcharts.com/symbol/CTAS" TargetMode="External"/><Relationship Id="rId684" Type="http://schemas.openxmlformats.org/officeDocument/2006/relationships/hyperlink" Target="https://www.slickcharts.com/symbol/AAP" TargetMode="External"/><Relationship Id="rId337" Type="http://schemas.openxmlformats.org/officeDocument/2006/relationships/hyperlink" Target="https://www.slickcharts.com/symbol/SYY" TargetMode="External"/><Relationship Id="rId891" Type="http://schemas.openxmlformats.org/officeDocument/2006/relationships/hyperlink" Target="https://www.slickcharts.com/symbol/ALLE" TargetMode="External"/><Relationship Id="rId905" Type="http://schemas.openxmlformats.org/officeDocument/2006/relationships/hyperlink" Target="https://www.slickcharts.com/symbol/UNM" TargetMode="External"/><Relationship Id="rId989" Type="http://schemas.openxmlformats.org/officeDocument/2006/relationships/hyperlink" Target="https://www.slickcharts.com/symbol/IPGP" TargetMode="External"/><Relationship Id="rId34" Type="http://schemas.openxmlformats.org/officeDocument/2006/relationships/hyperlink" Target="https://www.slickcharts.com/symbol/WFC" TargetMode="External"/><Relationship Id="rId544" Type="http://schemas.openxmlformats.org/officeDocument/2006/relationships/hyperlink" Target="https://www.slickcharts.com/symbol/HRS" TargetMode="External"/><Relationship Id="rId751" Type="http://schemas.openxmlformats.org/officeDocument/2006/relationships/hyperlink" Target="https://www.slickcharts.com/symbol/EMN" TargetMode="External"/><Relationship Id="rId849" Type="http://schemas.openxmlformats.org/officeDocument/2006/relationships/hyperlink" Target="https://www.slickcharts.com/symbol/NWL" TargetMode="External"/><Relationship Id="rId183" Type="http://schemas.openxmlformats.org/officeDocument/2006/relationships/hyperlink" Target="https://www.slickcharts.com/symbol/MS" TargetMode="External"/><Relationship Id="rId390" Type="http://schemas.openxmlformats.org/officeDocument/2006/relationships/hyperlink" Target="https://www.slickcharts.com/symbol/ALXN" TargetMode="External"/><Relationship Id="rId404" Type="http://schemas.openxmlformats.org/officeDocument/2006/relationships/hyperlink" Target="https://www.slickcharts.com/symbol/ADM" TargetMode="External"/><Relationship Id="rId611" Type="http://schemas.openxmlformats.org/officeDocument/2006/relationships/hyperlink" Target="https://www.slickcharts.com/symbol/WAT" TargetMode="External"/><Relationship Id="rId250" Type="http://schemas.openxmlformats.org/officeDocument/2006/relationships/hyperlink" Target="https://www.slickcharts.com/symbol/MMC" TargetMode="External"/><Relationship Id="rId488" Type="http://schemas.openxmlformats.org/officeDocument/2006/relationships/hyperlink" Target="https://www.slickcharts.com/symbol/A" TargetMode="External"/><Relationship Id="rId695" Type="http://schemas.openxmlformats.org/officeDocument/2006/relationships/hyperlink" Target="https://www.slickcharts.com/symbol/ARE" TargetMode="External"/><Relationship Id="rId709" Type="http://schemas.openxmlformats.org/officeDocument/2006/relationships/hyperlink" Target="https://www.slickcharts.com/symbol/DOV" TargetMode="External"/><Relationship Id="rId916" Type="http://schemas.openxmlformats.org/officeDocument/2006/relationships/hyperlink" Target="https://www.slickcharts.com/symbol/MHK" TargetMode="External"/><Relationship Id="rId45" Type="http://schemas.openxmlformats.org/officeDocument/2006/relationships/hyperlink" Target="https://www.slickcharts.com/symbol/MRK" TargetMode="External"/><Relationship Id="rId110" Type="http://schemas.openxmlformats.org/officeDocument/2006/relationships/hyperlink" Target="https://www.slickcharts.com/symbol/TMO" TargetMode="External"/><Relationship Id="rId348" Type="http://schemas.openxmlformats.org/officeDocument/2006/relationships/hyperlink" Target="https://www.slickcharts.com/symbol/EQIX" TargetMode="External"/><Relationship Id="rId555" Type="http://schemas.openxmlformats.org/officeDocument/2006/relationships/hyperlink" Target="https://www.slickcharts.com/symbol/NEM" TargetMode="External"/><Relationship Id="rId762" Type="http://schemas.openxmlformats.org/officeDocument/2006/relationships/hyperlink" Target="https://www.slickcharts.com/symbol/LEN" TargetMode="External"/><Relationship Id="rId194" Type="http://schemas.openxmlformats.org/officeDocument/2006/relationships/hyperlink" Target="https://www.slickcharts.com/symbol/INTU" TargetMode="External"/><Relationship Id="rId208" Type="http://schemas.openxmlformats.org/officeDocument/2006/relationships/hyperlink" Target="https://www.slickcharts.com/symbol/CI" TargetMode="External"/><Relationship Id="rId415" Type="http://schemas.openxmlformats.org/officeDocument/2006/relationships/hyperlink" Target="https://www.slickcharts.com/symbol/AVB" TargetMode="External"/><Relationship Id="rId622" Type="http://schemas.openxmlformats.org/officeDocument/2006/relationships/hyperlink" Target="https://www.slickcharts.com/symbol/MTD" TargetMode="External"/><Relationship Id="rId261" Type="http://schemas.openxmlformats.org/officeDocument/2006/relationships/hyperlink" Target="https://www.slickcharts.com/symbol/VRTX" TargetMode="External"/><Relationship Id="rId499" Type="http://schemas.openxmlformats.org/officeDocument/2006/relationships/hyperlink" Target="https://www.slickcharts.com/symbol/SWK" TargetMode="External"/><Relationship Id="rId927" Type="http://schemas.openxmlformats.org/officeDocument/2006/relationships/hyperlink" Target="https://www.slickcharts.com/symbol/AIV" TargetMode="External"/><Relationship Id="rId56" Type="http://schemas.openxmlformats.org/officeDocument/2006/relationships/hyperlink" Target="https://www.slickcharts.com/symbol/DIS" TargetMode="External"/><Relationship Id="rId359" Type="http://schemas.openxmlformats.org/officeDocument/2006/relationships/hyperlink" Target="https://www.slickcharts.com/symbol/ADSK" TargetMode="External"/><Relationship Id="rId566" Type="http://schemas.openxmlformats.org/officeDocument/2006/relationships/hyperlink" Target="https://www.slickcharts.com/symbol/FCX" TargetMode="External"/><Relationship Id="rId773" Type="http://schemas.openxmlformats.org/officeDocument/2006/relationships/hyperlink" Target="https://www.slickcharts.com/symbol/COG" TargetMode="External"/><Relationship Id="rId121" Type="http://schemas.openxmlformats.org/officeDocument/2006/relationships/hyperlink" Target="https://www.slickcharts.com/symbol/BMY" TargetMode="External"/><Relationship Id="rId219" Type="http://schemas.openxmlformats.org/officeDocument/2006/relationships/hyperlink" Target="https://www.slickcharts.com/symbol/CELG" TargetMode="External"/><Relationship Id="rId426" Type="http://schemas.openxmlformats.org/officeDocument/2006/relationships/hyperlink" Target="https://www.slickcharts.com/symbol/MTB" TargetMode="External"/><Relationship Id="rId633" Type="http://schemas.openxmlformats.org/officeDocument/2006/relationships/hyperlink" Target="https://www.slickcharts.com/symbol/ABMD" TargetMode="External"/><Relationship Id="rId980" Type="http://schemas.openxmlformats.org/officeDocument/2006/relationships/hyperlink" Target="https://www.slickcharts.com/symbol/AIZ" TargetMode="External"/><Relationship Id="rId840" Type="http://schemas.openxmlformats.org/officeDocument/2006/relationships/hyperlink" Target="https://www.slickcharts.com/symbol/BEN" TargetMode="External"/><Relationship Id="rId938" Type="http://schemas.openxmlformats.org/officeDocument/2006/relationships/hyperlink" Target="https://www.slickcharts.com/symbol/AOS" TargetMode="External"/><Relationship Id="rId67" Type="http://schemas.openxmlformats.org/officeDocument/2006/relationships/hyperlink" Target="https://www.slickcharts.com/symbol/ABBV" TargetMode="External"/><Relationship Id="rId272" Type="http://schemas.openxmlformats.org/officeDocument/2006/relationships/hyperlink" Target="https://www.slickcharts.com/symbol/ATVI" TargetMode="External"/><Relationship Id="rId577" Type="http://schemas.openxmlformats.org/officeDocument/2006/relationships/hyperlink" Target="https://www.slickcharts.com/symbol/TDG" TargetMode="External"/><Relationship Id="rId700" Type="http://schemas.openxmlformats.org/officeDocument/2006/relationships/hyperlink" Target="https://www.slickcharts.com/symbol/PFG" TargetMode="External"/><Relationship Id="rId132" Type="http://schemas.openxmlformats.org/officeDocument/2006/relationships/hyperlink" Target="https://www.slickcharts.com/symbol/QCOM" TargetMode="External"/><Relationship Id="rId784" Type="http://schemas.openxmlformats.org/officeDocument/2006/relationships/hyperlink" Target="https://www.slickcharts.com/symbol/ALB" TargetMode="External"/><Relationship Id="rId991" Type="http://schemas.openxmlformats.org/officeDocument/2006/relationships/hyperlink" Target="https://www.slickcharts.com/symbol/DISCA" TargetMode="External"/><Relationship Id="rId437" Type="http://schemas.openxmlformats.org/officeDocument/2006/relationships/hyperlink" Target="https://www.slickcharts.com/symbol/FTV" TargetMode="External"/><Relationship Id="rId644" Type="http://schemas.openxmlformats.org/officeDocument/2006/relationships/hyperlink" Target="https://www.slickcharts.com/symbol/CMS" TargetMode="External"/><Relationship Id="rId851" Type="http://schemas.openxmlformats.org/officeDocument/2006/relationships/hyperlink" Target="https://www.slickcharts.com/symbol/FRT" TargetMode="External"/><Relationship Id="rId283" Type="http://schemas.openxmlformats.org/officeDocument/2006/relationships/hyperlink" Target="https://www.slickcharts.com/symbol/KMB" TargetMode="External"/><Relationship Id="rId490" Type="http://schemas.openxmlformats.org/officeDocument/2006/relationships/hyperlink" Target="https://www.slickcharts.com/symbol/VRSK" TargetMode="External"/><Relationship Id="rId504" Type="http://schemas.openxmlformats.org/officeDocument/2006/relationships/hyperlink" Target="https://www.slickcharts.com/symbol/KEY" TargetMode="External"/><Relationship Id="rId711" Type="http://schemas.openxmlformats.org/officeDocument/2006/relationships/hyperlink" Target="https://www.slickcharts.com/symbol/CHRW" TargetMode="External"/><Relationship Id="rId949" Type="http://schemas.openxmlformats.org/officeDocument/2006/relationships/hyperlink" Target="https://www.slickcharts.com/symbol/FLS" TargetMode="External"/><Relationship Id="rId78" Type="http://schemas.openxmlformats.org/officeDocument/2006/relationships/hyperlink" Target="https://www.slickcharts.com/symbol/AMGN" TargetMode="External"/><Relationship Id="rId143" Type="http://schemas.openxmlformats.org/officeDocument/2006/relationships/hyperlink" Target="https://www.slickcharts.com/symbol/LMT" TargetMode="External"/><Relationship Id="rId350" Type="http://schemas.openxmlformats.org/officeDocument/2006/relationships/hyperlink" Target="https://www.slickcharts.com/symbol/SRE" TargetMode="External"/><Relationship Id="rId588" Type="http://schemas.openxmlformats.org/officeDocument/2006/relationships/hyperlink" Target="https://www.slickcharts.com/symbol/AWK" TargetMode="External"/><Relationship Id="rId795" Type="http://schemas.openxmlformats.org/officeDocument/2006/relationships/hyperlink" Target="https://www.slickcharts.com/symbol/VAR" TargetMode="External"/><Relationship Id="rId809" Type="http://schemas.openxmlformats.org/officeDocument/2006/relationships/hyperlink" Target="https://www.slickcharts.com/symbol/DISCK" TargetMode="External"/><Relationship Id="rId9" Type="http://schemas.openxmlformats.org/officeDocument/2006/relationships/hyperlink" Target="https://www.slickcharts.com/symbol/JNJ" TargetMode="External"/><Relationship Id="rId210" Type="http://schemas.openxmlformats.org/officeDocument/2006/relationships/hyperlink" Target="https://www.slickcharts.com/symbol/AGN" TargetMode="External"/><Relationship Id="rId448" Type="http://schemas.openxmlformats.org/officeDocument/2006/relationships/hyperlink" Target="https://www.slickcharts.com/symbol/PH" TargetMode="External"/><Relationship Id="rId655" Type="http://schemas.openxmlformats.org/officeDocument/2006/relationships/hyperlink" Target="https://www.slickcharts.com/symbol/IFF" TargetMode="External"/><Relationship Id="rId862" Type="http://schemas.openxmlformats.org/officeDocument/2006/relationships/hyperlink" Target="https://www.slickcharts.com/symbol/JBHT" TargetMode="External"/><Relationship Id="rId294" Type="http://schemas.openxmlformats.org/officeDocument/2006/relationships/hyperlink" Target="https://www.slickcharts.com/symbol/HCA" TargetMode="External"/><Relationship Id="rId308" Type="http://schemas.openxmlformats.org/officeDocument/2006/relationships/hyperlink" Target="https://www.slickcharts.com/symbol/APD" TargetMode="External"/><Relationship Id="rId515" Type="http://schemas.openxmlformats.org/officeDocument/2006/relationships/hyperlink" Target="https://www.slickcharts.com/symbol/IP" TargetMode="External"/><Relationship Id="rId722" Type="http://schemas.openxmlformats.org/officeDocument/2006/relationships/hyperlink" Target="https://www.slickcharts.com/symbol/COO" TargetMode="External"/><Relationship Id="rId89" Type="http://schemas.openxmlformats.org/officeDocument/2006/relationships/hyperlink" Target="https://www.slickcharts.com/symbol/IBM" TargetMode="External"/><Relationship Id="rId154" Type="http://schemas.openxmlformats.org/officeDocument/2006/relationships/hyperlink" Target="https://www.slickcharts.com/symbol/WBA" TargetMode="External"/><Relationship Id="rId361" Type="http://schemas.openxmlformats.org/officeDocument/2006/relationships/hyperlink" Target="https://www.slickcharts.com/symbol/STI" TargetMode="External"/><Relationship Id="rId599" Type="http://schemas.openxmlformats.org/officeDocument/2006/relationships/hyperlink" Target="https://www.slickcharts.com/symbol/CTAS" TargetMode="External"/><Relationship Id="rId1005" Type="http://schemas.openxmlformats.org/officeDocument/2006/relationships/hyperlink" Target="https://www.slickcharts.com/symbol/NFX" TargetMode="External"/><Relationship Id="rId459" Type="http://schemas.openxmlformats.org/officeDocument/2006/relationships/hyperlink" Target="https://www.slickcharts.com/symbol/HLT" TargetMode="External"/><Relationship Id="rId666" Type="http://schemas.openxmlformats.org/officeDocument/2006/relationships/hyperlink" Target="https://www.slickcharts.com/symbol/CBRE" TargetMode="External"/><Relationship Id="rId873" Type="http://schemas.openxmlformats.org/officeDocument/2006/relationships/hyperlink" Target="https://www.slickcharts.com/symbol/PKI" TargetMode="External"/><Relationship Id="rId16" Type="http://schemas.openxmlformats.org/officeDocument/2006/relationships/hyperlink" Target="https://www.slickcharts.com/symbol/XOM" TargetMode="External"/><Relationship Id="rId221" Type="http://schemas.openxmlformats.org/officeDocument/2006/relationships/hyperlink" Target="https://www.slickcharts.com/symbol/NSC" TargetMode="External"/><Relationship Id="rId319" Type="http://schemas.openxmlformats.org/officeDocument/2006/relationships/hyperlink" Target="https://www.slickcharts.com/symbol/ADI" TargetMode="External"/><Relationship Id="rId526" Type="http://schemas.openxmlformats.org/officeDocument/2006/relationships/hyperlink" Target="https://www.slickcharts.com/symbol/O" TargetMode="External"/><Relationship Id="rId733" Type="http://schemas.openxmlformats.org/officeDocument/2006/relationships/hyperlink" Target="https://www.slickcharts.com/symbol/WCG" TargetMode="External"/><Relationship Id="rId940" Type="http://schemas.openxmlformats.org/officeDocument/2006/relationships/hyperlink" Target="https://www.slickcharts.com/symbol/NKTR" TargetMode="External"/><Relationship Id="rId165" Type="http://schemas.openxmlformats.org/officeDocument/2006/relationships/hyperlink" Target="https://www.slickcharts.com/symbol/ADP" TargetMode="External"/><Relationship Id="rId372" Type="http://schemas.openxmlformats.org/officeDocument/2006/relationships/hyperlink" Target="https://www.slickcharts.com/symbol/CNC" TargetMode="External"/><Relationship Id="rId677" Type="http://schemas.openxmlformats.org/officeDocument/2006/relationships/hyperlink" Target="https://www.slickcharts.com/symbol/ANSS" TargetMode="External"/><Relationship Id="rId800" Type="http://schemas.openxmlformats.org/officeDocument/2006/relationships/hyperlink" Target="https://www.slickcharts.com/symbol/JKHY" TargetMode="External"/><Relationship Id="rId232" Type="http://schemas.openxmlformats.org/officeDocument/2006/relationships/hyperlink" Target="https://www.slickcharts.com/symbol/ILMN" TargetMode="External"/><Relationship Id="rId884" Type="http://schemas.openxmlformats.org/officeDocument/2006/relationships/hyperlink" Target="https://www.slickcharts.com/symbol/XEC" TargetMode="External"/><Relationship Id="rId27" Type="http://schemas.openxmlformats.org/officeDocument/2006/relationships/hyperlink" Target="https://www.slickcharts.com/symbol/V" TargetMode="External"/><Relationship Id="rId537" Type="http://schemas.openxmlformats.org/officeDocument/2006/relationships/hyperlink" Target="https://www.slickcharts.com/symbol/CAH" TargetMode="External"/><Relationship Id="rId744" Type="http://schemas.openxmlformats.org/officeDocument/2006/relationships/hyperlink" Target="https://www.slickcharts.com/symbol/NRG" TargetMode="External"/><Relationship Id="rId951" Type="http://schemas.openxmlformats.org/officeDocument/2006/relationships/hyperlink" Target="https://www.slickcharts.com/symbol/FLR" TargetMode="External"/><Relationship Id="rId80" Type="http://schemas.openxmlformats.org/officeDocument/2006/relationships/hyperlink" Target="https://www.slickcharts.com/symbol/ABT" TargetMode="External"/><Relationship Id="rId176" Type="http://schemas.openxmlformats.org/officeDocument/2006/relationships/hyperlink" Target="https://www.slickcharts.com/symbol/DUK" TargetMode="External"/><Relationship Id="rId383" Type="http://schemas.openxmlformats.org/officeDocument/2006/relationships/hyperlink" Target="https://www.slickcharts.com/symbol/EA" TargetMode="External"/><Relationship Id="rId590" Type="http://schemas.openxmlformats.org/officeDocument/2006/relationships/hyperlink" Target="https://www.slickcharts.com/symbol/ALGN" TargetMode="External"/><Relationship Id="rId604" Type="http://schemas.openxmlformats.org/officeDocument/2006/relationships/hyperlink" Target="https://www.slickcharts.com/symbol/DVN" TargetMode="External"/><Relationship Id="rId811" Type="http://schemas.openxmlformats.org/officeDocument/2006/relationships/hyperlink" Target="https://www.slickcharts.com/symbol/RJ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15AE-9BF8-4795-AF3C-FE5158AB16CE}">
  <dimension ref="A1:B8"/>
  <sheetViews>
    <sheetView tabSelected="1" workbookViewId="0"/>
  </sheetViews>
  <sheetFormatPr defaultRowHeight="15" x14ac:dyDescent="0.25"/>
  <cols>
    <col min="2" max="2" width="10.42578125" bestFit="1" customWidth="1"/>
  </cols>
  <sheetData>
    <row r="1" spans="1:2" x14ac:dyDescent="0.25">
      <c r="A1" t="s">
        <v>1777</v>
      </c>
      <c r="B1" s="12" t="s">
        <v>1778</v>
      </c>
    </row>
    <row r="2" spans="1:2" x14ac:dyDescent="0.25">
      <c r="A2" t="s">
        <v>1779</v>
      </c>
      <c r="B2" t="s">
        <v>1780</v>
      </c>
    </row>
    <row r="3" spans="1:2" x14ac:dyDescent="0.25">
      <c r="A3" t="s">
        <v>1781</v>
      </c>
      <c r="B3" s="8">
        <v>43420</v>
      </c>
    </row>
    <row r="4" spans="1:2" x14ac:dyDescent="0.25">
      <c r="A4" t="s">
        <v>1785</v>
      </c>
      <c r="B4" t="s">
        <v>1786</v>
      </c>
    </row>
    <row r="5" spans="1:2" x14ac:dyDescent="0.25">
      <c r="B5" t="s">
        <v>1787</v>
      </c>
    </row>
    <row r="6" spans="1:2" x14ac:dyDescent="0.25">
      <c r="B6" t="s">
        <v>1788</v>
      </c>
    </row>
    <row r="7" spans="1:2" x14ac:dyDescent="0.25">
      <c r="B7" t="s">
        <v>1789</v>
      </c>
    </row>
    <row r="8" spans="1:2" x14ac:dyDescent="0.25">
      <c r="B8" t="s">
        <v>1790</v>
      </c>
    </row>
  </sheetData>
  <hyperlinks>
    <hyperlink ref="B1" r:id="rId1" xr:uid="{A6EDF730-27EE-4C70-8BFC-677345BA975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908C6-240B-4DE4-BAAC-55217D136374}">
  <dimension ref="A1:F508"/>
  <sheetViews>
    <sheetView workbookViewId="0"/>
  </sheetViews>
  <sheetFormatPr defaultRowHeight="15" x14ac:dyDescent="0.25"/>
  <sheetData>
    <row r="1" spans="1:6" ht="42.75" x14ac:dyDescent="0.25">
      <c r="A1" s="1" t="s">
        <v>106</v>
      </c>
    </row>
    <row r="2" spans="1:6" ht="16.5" x14ac:dyDescent="0.25">
      <c r="A2" s="2"/>
    </row>
    <row r="3" spans="1:6" ht="33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ht="33" x14ac:dyDescent="0.25">
      <c r="A4" s="4">
        <v>1</v>
      </c>
      <c r="B4" s="5" t="s">
        <v>6</v>
      </c>
      <c r="C4" s="5" t="s">
        <v>7</v>
      </c>
      <c r="D4" s="4">
        <v>3.8026260000000001</v>
      </c>
      <c r="E4" s="4" t="s">
        <v>8</v>
      </c>
      <c r="F4" s="6" t="s">
        <v>9</v>
      </c>
    </row>
    <row r="5" spans="1:6" ht="60" x14ac:dyDescent="0.25">
      <c r="A5" s="4">
        <v>2</v>
      </c>
      <c r="B5" s="5" t="s">
        <v>10</v>
      </c>
      <c r="C5" s="5" t="s">
        <v>11</v>
      </c>
      <c r="D5" s="4">
        <v>3.5617939999999999</v>
      </c>
      <c r="E5" s="4" t="s">
        <v>12</v>
      </c>
      <c r="F5" s="6" t="s">
        <v>13</v>
      </c>
    </row>
    <row r="6" spans="1:6" ht="33" x14ac:dyDescent="0.25">
      <c r="A6" s="4">
        <v>3</v>
      </c>
      <c r="B6" s="5" t="s">
        <v>14</v>
      </c>
      <c r="C6" s="5" t="s">
        <v>15</v>
      </c>
      <c r="D6" s="4">
        <v>2.8726790000000002</v>
      </c>
      <c r="E6" s="4" t="s">
        <v>16</v>
      </c>
      <c r="F6" s="6" t="s">
        <v>17</v>
      </c>
    </row>
    <row r="7" spans="1:6" ht="75" x14ac:dyDescent="0.25">
      <c r="A7" s="4">
        <v>4</v>
      </c>
      <c r="B7" s="5" t="s">
        <v>18</v>
      </c>
      <c r="C7" s="5" t="s">
        <v>19</v>
      </c>
      <c r="D7" s="4">
        <v>1.834776</v>
      </c>
      <c r="E7" s="4" t="s">
        <v>20</v>
      </c>
      <c r="F7" s="6" t="s">
        <v>21</v>
      </c>
    </row>
    <row r="8" spans="1:6" ht="45" x14ac:dyDescent="0.25">
      <c r="A8" s="4">
        <v>5</v>
      </c>
      <c r="B8" s="5" t="s">
        <v>22</v>
      </c>
      <c r="C8" s="5" t="s">
        <v>23</v>
      </c>
      <c r="D8" s="4">
        <v>1.678437</v>
      </c>
      <c r="E8" s="4" t="s">
        <v>24</v>
      </c>
      <c r="F8" s="7" t="s">
        <v>25</v>
      </c>
    </row>
    <row r="9" spans="1:6" ht="45" x14ac:dyDescent="0.25">
      <c r="A9" s="4">
        <v>6</v>
      </c>
      <c r="B9" s="5" t="s">
        <v>26</v>
      </c>
      <c r="C9" s="5" t="s">
        <v>27</v>
      </c>
      <c r="D9" s="4">
        <v>1.6016820000000001</v>
      </c>
      <c r="E9" s="4" t="s">
        <v>28</v>
      </c>
      <c r="F9" s="6" t="s">
        <v>29</v>
      </c>
    </row>
    <row r="10" spans="1:6" ht="45" x14ac:dyDescent="0.25">
      <c r="A10" s="4">
        <v>7</v>
      </c>
      <c r="B10" s="5" t="s">
        <v>30</v>
      </c>
      <c r="C10" s="5" t="s">
        <v>31</v>
      </c>
      <c r="D10" s="4">
        <v>1.5020560000000001</v>
      </c>
      <c r="E10" s="4" t="s">
        <v>32</v>
      </c>
      <c r="F10" s="6" t="s">
        <v>33</v>
      </c>
    </row>
    <row r="11" spans="1:6" ht="60" x14ac:dyDescent="0.25">
      <c r="A11" s="4">
        <v>8</v>
      </c>
      <c r="B11" s="5" t="s">
        <v>34</v>
      </c>
      <c r="C11" s="5" t="s">
        <v>35</v>
      </c>
      <c r="D11" s="4">
        <v>1.4333020000000001</v>
      </c>
      <c r="E11" s="4" t="s">
        <v>36</v>
      </c>
      <c r="F11" s="7" t="s">
        <v>37</v>
      </c>
    </row>
    <row r="12" spans="1:6" ht="45" x14ac:dyDescent="0.25">
      <c r="A12" s="4">
        <v>9</v>
      </c>
      <c r="B12" s="5" t="s">
        <v>38</v>
      </c>
      <c r="C12" s="5" t="s">
        <v>39</v>
      </c>
      <c r="D12" s="4">
        <v>1.4193739999999999</v>
      </c>
      <c r="E12" s="4" t="s">
        <v>40</v>
      </c>
      <c r="F12" s="6" t="s">
        <v>41</v>
      </c>
    </row>
    <row r="13" spans="1:6" ht="45" x14ac:dyDescent="0.25">
      <c r="A13" s="4">
        <v>10</v>
      </c>
      <c r="B13" s="5" t="s">
        <v>42</v>
      </c>
      <c r="C13" s="5" t="s">
        <v>43</v>
      </c>
      <c r="D13" s="4">
        <v>1.3861779999999999</v>
      </c>
      <c r="E13" s="4" t="s">
        <v>44</v>
      </c>
      <c r="F13" s="6" t="s">
        <v>45</v>
      </c>
    </row>
    <row r="14" spans="1:6" ht="45" x14ac:dyDescent="0.25">
      <c r="A14" s="4">
        <v>11</v>
      </c>
      <c r="B14" s="5" t="s">
        <v>46</v>
      </c>
      <c r="C14" s="5" t="s">
        <v>47</v>
      </c>
      <c r="D14" s="4">
        <v>1.1221000000000001</v>
      </c>
      <c r="E14" s="4" t="s">
        <v>48</v>
      </c>
      <c r="F14" s="6" t="s">
        <v>49</v>
      </c>
    </row>
    <row r="15" spans="1:6" ht="75" x14ac:dyDescent="0.25">
      <c r="A15" s="4">
        <v>12</v>
      </c>
      <c r="B15" s="5" t="s">
        <v>50</v>
      </c>
      <c r="C15" s="5" t="s">
        <v>51</v>
      </c>
      <c r="D15" s="4">
        <v>1.1040650000000001</v>
      </c>
      <c r="E15" s="4" t="s">
        <v>52</v>
      </c>
      <c r="F15" s="7" t="s">
        <v>53</v>
      </c>
    </row>
    <row r="16" spans="1:6" ht="33" x14ac:dyDescent="0.25">
      <c r="A16" s="4">
        <v>13</v>
      </c>
      <c r="B16" s="5" t="s">
        <v>54</v>
      </c>
      <c r="C16" s="5" t="s">
        <v>55</v>
      </c>
      <c r="D16" s="4">
        <v>1.0967150000000001</v>
      </c>
      <c r="E16" s="4" t="s">
        <v>56</v>
      </c>
      <c r="F16" s="6" t="s">
        <v>57</v>
      </c>
    </row>
    <row r="17" spans="1:6" ht="33" x14ac:dyDescent="0.25">
      <c r="A17" s="4">
        <v>14</v>
      </c>
      <c r="B17" s="5" t="s">
        <v>58</v>
      </c>
      <c r="C17" s="5" t="s">
        <v>59</v>
      </c>
      <c r="D17" s="4">
        <v>1.091091</v>
      </c>
      <c r="E17" s="4" t="s">
        <v>60</v>
      </c>
      <c r="F17" s="6" t="s">
        <v>61</v>
      </c>
    </row>
    <row r="18" spans="1:6" ht="60" x14ac:dyDescent="0.25">
      <c r="A18" s="4">
        <v>15</v>
      </c>
      <c r="B18" s="5" t="s">
        <v>62</v>
      </c>
      <c r="C18" s="5" t="s">
        <v>63</v>
      </c>
      <c r="D18" s="4">
        <v>1.0569379999999999</v>
      </c>
      <c r="E18" s="4" t="s">
        <v>64</v>
      </c>
      <c r="F18" s="6" t="s">
        <v>65</v>
      </c>
    </row>
    <row r="19" spans="1:6" ht="75" x14ac:dyDescent="0.25">
      <c r="A19" s="4">
        <v>16</v>
      </c>
      <c r="B19" s="5" t="s">
        <v>66</v>
      </c>
      <c r="C19" s="5" t="s">
        <v>67</v>
      </c>
      <c r="D19" s="4">
        <v>1.011226</v>
      </c>
      <c r="E19" s="4" t="s">
        <v>68</v>
      </c>
      <c r="F19" s="6" t="s">
        <v>69</v>
      </c>
    </row>
    <row r="20" spans="1:6" ht="60" x14ac:dyDescent="0.25">
      <c r="A20" s="4">
        <v>17</v>
      </c>
      <c r="B20" s="5" t="s">
        <v>70</v>
      </c>
      <c r="C20" s="5" t="s">
        <v>71</v>
      </c>
      <c r="D20" s="4">
        <v>0.99127399999999999</v>
      </c>
      <c r="E20" s="4" t="s">
        <v>72</v>
      </c>
      <c r="F20" s="6" t="s">
        <v>73</v>
      </c>
    </row>
    <row r="21" spans="1:6" ht="45" x14ac:dyDescent="0.25">
      <c r="A21" s="4">
        <v>18</v>
      </c>
      <c r="B21" s="5" t="s">
        <v>74</v>
      </c>
      <c r="C21" s="5" t="s">
        <v>75</v>
      </c>
      <c r="D21" s="4">
        <v>0.97024999999999995</v>
      </c>
      <c r="E21" s="4" t="s">
        <v>76</v>
      </c>
      <c r="F21" s="7" t="s">
        <v>77</v>
      </c>
    </row>
    <row r="22" spans="1:6" ht="45" x14ac:dyDescent="0.25">
      <c r="A22" s="4">
        <v>19</v>
      </c>
      <c r="B22" s="5" t="s">
        <v>78</v>
      </c>
      <c r="C22" s="5" t="s">
        <v>79</v>
      </c>
      <c r="D22" s="4">
        <v>0.96047400000000005</v>
      </c>
      <c r="E22" s="4" t="s">
        <v>80</v>
      </c>
      <c r="F22" s="6" t="s">
        <v>81</v>
      </c>
    </row>
    <row r="23" spans="1:6" ht="33" x14ac:dyDescent="0.25">
      <c r="A23" s="4">
        <v>20</v>
      </c>
      <c r="B23" s="5" t="s">
        <v>82</v>
      </c>
      <c r="C23" s="5" t="s">
        <v>83</v>
      </c>
      <c r="D23" s="4">
        <v>0.94703599999999999</v>
      </c>
      <c r="E23" s="4" t="s">
        <v>84</v>
      </c>
      <c r="F23" s="6" t="s">
        <v>85</v>
      </c>
    </row>
    <row r="24" spans="1:6" ht="45" x14ac:dyDescent="0.25">
      <c r="A24" s="4">
        <v>21</v>
      </c>
      <c r="B24" s="5" t="s">
        <v>86</v>
      </c>
      <c r="C24" s="5" t="s">
        <v>87</v>
      </c>
      <c r="D24" s="4">
        <v>0.92569000000000001</v>
      </c>
      <c r="E24" s="4" t="s">
        <v>88</v>
      </c>
      <c r="F24" s="6" t="s">
        <v>89</v>
      </c>
    </row>
    <row r="25" spans="1:6" ht="45" x14ac:dyDescent="0.25">
      <c r="A25" s="4">
        <v>22</v>
      </c>
      <c r="B25" s="5" t="s">
        <v>90</v>
      </c>
      <c r="C25" s="5" t="s">
        <v>91</v>
      </c>
      <c r="D25" s="4">
        <v>0.87859900000000002</v>
      </c>
      <c r="E25" s="4" t="s">
        <v>92</v>
      </c>
      <c r="F25" s="6" t="s">
        <v>93</v>
      </c>
    </row>
    <row r="26" spans="1:6" ht="33" x14ac:dyDescent="0.25">
      <c r="A26" s="4">
        <v>23</v>
      </c>
      <c r="B26" s="5" t="s">
        <v>94</v>
      </c>
      <c r="C26" s="5" t="s">
        <v>95</v>
      </c>
      <c r="D26" s="4">
        <v>0.86177300000000001</v>
      </c>
      <c r="E26" s="4" t="s">
        <v>96</v>
      </c>
      <c r="F26" s="6" t="s">
        <v>97</v>
      </c>
    </row>
    <row r="27" spans="1:6" ht="60" x14ac:dyDescent="0.25">
      <c r="A27" s="4">
        <v>24</v>
      </c>
      <c r="B27" s="5" t="s">
        <v>98</v>
      </c>
      <c r="C27" s="5" t="s">
        <v>99</v>
      </c>
      <c r="D27" s="4">
        <v>0.82430999999999999</v>
      </c>
      <c r="E27" s="4" t="s">
        <v>100</v>
      </c>
      <c r="F27" s="6" t="s">
        <v>101</v>
      </c>
    </row>
    <row r="28" spans="1:6" ht="75" x14ac:dyDescent="0.25">
      <c r="A28" s="4">
        <v>25</v>
      </c>
      <c r="B28" s="5" t="s">
        <v>102</v>
      </c>
      <c r="C28" s="5" t="s">
        <v>103</v>
      </c>
      <c r="D28" s="4">
        <v>0.79242100000000004</v>
      </c>
      <c r="E28" s="4" t="s">
        <v>104</v>
      </c>
      <c r="F28" s="6" t="s">
        <v>105</v>
      </c>
    </row>
    <row r="29" spans="1:6" ht="45" x14ac:dyDescent="0.25">
      <c r="A29" s="4">
        <v>26</v>
      </c>
      <c r="B29" s="5" t="s">
        <v>107</v>
      </c>
      <c r="C29" s="5" t="s">
        <v>108</v>
      </c>
      <c r="D29" s="4">
        <v>0.79016699999999995</v>
      </c>
      <c r="E29" s="4" t="s">
        <v>109</v>
      </c>
      <c r="F29" s="6" t="s">
        <v>110</v>
      </c>
    </row>
    <row r="30" spans="1:6" ht="60" x14ac:dyDescent="0.25">
      <c r="A30" s="4">
        <v>27</v>
      </c>
      <c r="B30" s="5" t="s">
        <v>111</v>
      </c>
      <c r="C30" s="5" t="s">
        <v>112</v>
      </c>
      <c r="D30" s="4">
        <v>0.76290100000000005</v>
      </c>
      <c r="E30" s="4" t="s">
        <v>113</v>
      </c>
      <c r="F30" s="7" t="s">
        <v>114</v>
      </c>
    </row>
    <row r="31" spans="1:6" ht="60" x14ac:dyDescent="0.25">
      <c r="A31" s="4">
        <v>28</v>
      </c>
      <c r="B31" s="5" t="s">
        <v>115</v>
      </c>
      <c r="C31" s="5" t="s">
        <v>116</v>
      </c>
      <c r="D31" s="4">
        <v>0.75410500000000003</v>
      </c>
      <c r="E31" s="4" t="s">
        <v>117</v>
      </c>
      <c r="F31" s="6" t="s">
        <v>118</v>
      </c>
    </row>
    <row r="32" spans="1:6" ht="33" x14ac:dyDescent="0.25">
      <c r="A32" s="4">
        <v>29</v>
      </c>
      <c r="B32" s="5" t="s">
        <v>119</v>
      </c>
      <c r="C32" s="5" t="s">
        <v>120</v>
      </c>
      <c r="D32" s="4">
        <v>0.71522600000000003</v>
      </c>
      <c r="E32" s="4" t="s">
        <v>121</v>
      </c>
      <c r="F32" s="7" t="s">
        <v>122</v>
      </c>
    </row>
    <row r="33" spans="1:6" ht="33" x14ac:dyDescent="0.25">
      <c r="A33" s="4">
        <v>30</v>
      </c>
      <c r="B33" s="5" t="s">
        <v>123</v>
      </c>
      <c r="C33" s="5" t="s">
        <v>124</v>
      </c>
      <c r="D33" s="4">
        <v>0.70388799999999996</v>
      </c>
      <c r="E33" s="4" t="s">
        <v>125</v>
      </c>
      <c r="F33" s="6" t="s">
        <v>126</v>
      </c>
    </row>
    <row r="34" spans="1:6" ht="45" x14ac:dyDescent="0.25">
      <c r="A34" s="4">
        <v>31</v>
      </c>
      <c r="B34" s="5" t="s">
        <v>127</v>
      </c>
      <c r="C34" s="5" t="s">
        <v>128</v>
      </c>
      <c r="D34" s="4">
        <v>0.62075100000000005</v>
      </c>
      <c r="E34" s="4" t="s">
        <v>129</v>
      </c>
      <c r="F34" s="6" t="s">
        <v>130</v>
      </c>
    </row>
    <row r="35" spans="1:6" ht="33" x14ac:dyDescent="0.25">
      <c r="A35" s="4">
        <v>32</v>
      </c>
      <c r="B35" s="5" t="s">
        <v>131</v>
      </c>
      <c r="C35" s="5" t="s">
        <v>132</v>
      </c>
      <c r="D35" s="4">
        <v>0.61848499999999995</v>
      </c>
      <c r="E35" s="4" t="s">
        <v>133</v>
      </c>
      <c r="F35" s="6" t="s">
        <v>134</v>
      </c>
    </row>
    <row r="36" spans="1:6" ht="60" x14ac:dyDescent="0.25">
      <c r="A36" s="4">
        <v>33</v>
      </c>
      <c r="B36" s="5" t="s">
        <v>135</v>
      </c>
      <c r="C36" s="5" t="s">
        <v>136</v>
      </c>
      <c r="D36" s="4">
        <v>0.61657300000000004</v>
      </c>
      <c r="E36" s="4" t="s">
        <v>137</v>
      </c>
      <c r="F36" s="7" t="s">
        <v>25</v>
      </c>
    </row>
    <row r="37" spans="1:6" ht="33" x14ac:dyDescent="0.25">
      <c r="A37" s="4">
        <v>34</v>
      </c>
      <c r="B37" s="5" t="s">
        <v>138</v>
      </c>
      <c r="C37" s="5" t="s">
        <v>139</v>
      </c>
      <c r="D37" s="4">
        <v>0.59098399999999995</v>
      </c>
      <c r="E37" s="4" t="s">
        <v>140</v>
      </c>
      <c r="F37" s="6" t="s">
        <v>141</v>
      </c>
    </row>
    <row r="38" spans="1:6" ht="33" x14ac:dyDescent="0.25">
      <c r="A38" s="4">
        <v>35</v>
      </c>
      <c r="B38" s="5" t="s">
        <v>142</v>
      </c>
      <c r="C38" s="5" t="s">
        <v>143</v>
      </c>
      <c r="D38" s="4">
        <v>0.58672500000000005</v>
      </c>
      <c r="E38" s="4" t="s">
        <v>144</v>
      </c>
      <c r="F38" s="7" t="s">
        <v>25</v>
      </c>
    </row>
    <row r="39" spans="1:6" ht="60" x14ac:dyDescent="0.25">
      <c r="A39" s="4">
        <v>36</v>
      </c>
      <c r="B39" s="5" t="s">
        <v>145</v>
      </c>
      <c r="C39" s="5" t="s">
        <v>146</v>
      </c>
      <c r="D39" s="4">
        <v>0.57767800000000002</v>
      </c>
      <c r="E39" s="4" t="s">
        <v>147</v>
      </c>
      <c r="F39" s="6" t="s">
        <v>148</v>
      </c>
    </row>
    <row r="40" spans="1:6" ht="33" x14ac:dyDescent="0.25">
      <c r="A40" s="4">
        <v>37</v>
      </c>
      <c r="B40" s="5" t="s">
        <v>149</v>
      </c>
      <c r="C40" s="5" t="s">
        <v>150</v>
      </c>
      <c r="D40" s="4">
        <v>0.54686800000000002</v>
      </c>
      <c r="E40" s="4" t="s">
        <v>151</v>
      </c>
      <c r="F40" s="6" t="s">
        <v>152</v>
      </c>
    </row>
    <row r="41" spans="1:6" ht="33" x14ac:dyDescent="0.25">
      <c r="A41" s="4">
        <v>38</v>
      </c>
      <c r="B41" s="5" t="s">
        <v>153</v>
      </c>
      <c r="C41" s="5" t="s">
        <v>154</v>
      </c>
      <c r="D41" s="4">
        <v>0.54245299999999996</v>
      </c>
      <c r="E41" s="4" t="s">
        <v>155</v>
      </c>
      <c r="F41" s="7" t="s">
        <v>25</v>
      </c>
    </row>
    <row r="42" spans="1:6" ht="33" x14ac:dyDescent="0.25">
      <c r="A42" s="4">
        <v>39</v>
      </c>
      <c r="B42" s="5" t="s">
        <v>156</v>
      </c>
      <c r="C42" s="5" t="s">
        <v>157</v>
      </c>
      <c r="D42" s="4">
        <v>0.53932899999999995</v>
      </c>
      <c r="E42" s="4" t="s">
        <v>158</v>
      </c>
      <c r="F42" s="7" t="s">
        <v>25</v>
      </c>
    </row>
    <row r="43" spans="1:6" ht="45" x14ac:dyDescent="0.25">
      <c r="A43" s="4">
        <v>40</v>
      </c>
      <c r="B43" s="5" t="s">
        <v>159</v>
      </c>
      <c r="C43" s="5" t="s">
        <v>160</v>
      </c>
      <c r="D43" s="4">
        <v>0.53723799999999999</v>
      </c>
      <c r="E43" s="4" t="s">
        <v>161</v>
      </c>
      <c r="F43" s="6" t="s">
        <v>162</v>
      </c>
    </row>
    <row r="44" spans="1:6" ht="45" x14ac:dyDescent="0.25">
      <c r="A44" s="4">
        <v>41</v>
      </c>
      <c r="B44" s="5" t="s">
        <v>163</v>
      </c>
      <c r="C44" s="5" t="s">
        <v>164</v>
      </c>
      <c r="D44" s="4">
        <v>0.53278300000000001</v>
      </c>
      <c r="E44" s="4" t="s">
        <v>165</v>
      </c>
      <c r="F44" s="6" t="s">
        <v>166</v>
      </c>
    </row>
    <row r="45" spans="1:6" ht="45" x14ac:dyDescent="0.25">
      <c r="A45" s="4">
        <v>42</v>
      </c>
      <c r="B45" s="5" t="s">
        <v>167</v>
      </c>
      <c r="C45" s="5" t="s">
        <v>168</v>
      </c>
      <c r="D45" s="4">
        <v>0.52087399999999995</v>
      </c>
      <c r="E45" s="4" t="s">
        <v>169</v>
      </c>
      <c r="F45" s="6" t="s">
        <v>170</v>
      </c>
    </row>
    <row r="46" spans="1:6" ht="33" x14ac:dyDescent="0.25">
      <c r="A46" s="4">
        <v>43</v>
      </c>
      <c r="B46" s="5" t="s">
        <v>171</v>
      </c>
      <c r="C46" s="5" t="s">
        <v>172</v>
      </c>
      <c r="D46" s="4">
        <v>0.50871200000000005</v>
      </c>
      <c r="E46" s="4" t="s">
        <v>173</v>
      </c>
      <c r="F46" s="6" t="s">
        <v>174</v>
      </c>
    </row>
    <row r="47" spans="1:6" ht="60" x14ac:dyDescent="0.25">
      <c r="A47" s="4">
        <v>44</v>
      </c>
      <c r="B47" s="5" t="s">
        <v>175</v>
      </c>
      <c r="C47" s="5" t="s">
        <v>176</v>
      </c>
      <c r="D47" s="4">
        <v>0.48574899999999999</v>
      </c>
      <c r="E47" s="4" t="s">
        <v>177</v>
      </c>
      <c r="F47" s="7" t="s">
        <v>25</v>
      </c>
    </row>
    <row r="48" spans="1:6" ht="105" x14ac:dyDescent="0.25">
      <c r="A48" s="4">
        <v>45</v>
      </c>
      <c r="B48" s="5" t="s">
        <v>178</v>
      </c>
      <c r="C48" s="5" t="s">
        <v>179</v>
      </c>
      <c r="D48" s="4">
        <v>0.47993000000000002</v>
      </c>
      <c r="E48" s="4" t="s">
        <v>180</v>
      </c>
      <c r="F48" s="6" t="s">
        <v>181</v>
      </c>
    </row>
    <row r="49" spans="1:6" ht="60" x14ac:dyDescent="0.25">
      <c r="A49" s="4">
        <v>46</v>
      </c>
      <c r="B49" s="5" t="s">
        <v>182</v>
      </c>
      <c r="C49" s="5" t="s">
        <v>183</v>
      </c>
      <c r="D49" s="4">
        <v>0.47512500000000002</v>
      </c>
      <c r="E49" s="4" t="s">
        <v>184</v>
      </c>
      <c r="F49" s="7" t="s">
        <v>25</v>
      </c>
    </row>
    <row r="50" spans="1:6" ht="45" x14ac:dyDescent="0.25">
      <c r="A50" s="4">
        <v>47</v>
      </c>
      <c r="B50" s="5" t="s">
        <v>185</v>
      </c>
      <c r="C50" s="5" t="s">
        <v>186</v>
      </c>
      <c r="D50" s="4">
        <v>0.46789399999999998</v>
      </c>
      <c r="E50" s="4" t="s">
        <v>187</v>
      </c>
      <c r="F50" s="6" t="s">
        <v>188</v>
      </c>
    </row>
    <row r="51" spans="1:6" ht="60" x14ac:dyDescent="0.25">
      <c r="A51" s="4">
        <v>48</v>
      </c>
      <c r="B51" s="5" t="s">
        <v>189</v>
      </c>
      <c r="C51" s="5" t="s">
        <v>190</v>
      </c>
      <c r="D51" s="4">
        <v>0.46473399999999998</v>
      </c>
      <c r="E51" s="4" t="s">
        <v>191</v>
      </c>
      <c r="F51" s="7" t="s">
        <v>25</v>
      </c>
    </row>
    <row r="52" spans="1:6" ht="45" x14ac:dyDescent="0.25">
      <c r="A52" s="4">
        <v>49</v>
      </c>
      <c r="B52" s="5" t="s">
        <v>192</v>
      </c>
      <c r="C52" s="5" t="s">
        <v>193</v>
      </c>
      <c r="D52" s="4">
        <v>0.450878</v>
      </c>
      <c r="E52" s="4" t="s">
        <v>194</v>
      </c>
      <c r="F52" s="7" t="s">
        <v>25</v>
      </c>
    </row>
    <row r="53" spans="1:6" ht="45" x14ac:dyDescent="0.25">
      <c r="A53" s="4">
        <v>50</v>
      </c>
      <c r="B53" s="5" t="s">
        <v>195</v>
      </c>
      <c r="C53" s="5" t="s">
        <v>196</v>
      </c>
      <c r="D53" s="4">
        <v>0.44453300000000001</v>
      </c>
      <c r="E53" s="4" t="s">
        <v>197</v>
      </c>
      <c r="F53" s="6" t="s">
        <v>198</v>
      </c>
    </row>
    <row r="54" spans="1:6" ht="33" x14ac:dyDescent="0.25">
      <c r="A54" s="4">
        <v>51</v>
      </c>
      <c r="B54" s="5" t="s">
        <v>199</v>
      </c>
      <c r="C54" s="5" t="s">
        <v>200</v>
      </c>
      <c r="D54" s="4">
        <v>0.441722</v>
      </c>
      <c r="E54" s="4" t="s">
        <v>201</v>
      </c>
      <c r="F54" s="6" t="s">
        <v>202</v>
      </c>
    </row>
    <row r="55" spans="1:6" ht="75" x14ac:dyDescent="0.25">
      <c r="A55" s="4">
        <v>52</v>
      </c>
      <c r="B55" s="5" t="s">
        <v>203</v>
      </c>
      <c r="C55" s="5" t="s">
        <v>204</v>
      </c>
      <c r="D55" s="4">
        <v>0.43696699999999999</v>
      </c>
      <c r="E55" s="4" t="s">
        <v>205</v>
      </c>
      <c r="F55" s="6" t="s">
        <v>206</v>
      </c>
    </row>
    <row r="56" spans="1:6" ht="45" x14ac:dyDescent="0.25">
      <c r="A56" s="4">
        <v>53</v>
      </c>
      <c r="B56" s="5" t="s">
        <v>207</v>
      </c>
      <c r="C56" s="5" t="s">
        <v>208</v>
      </c>
      <c r="D56" s="4">
        <v>0.43407499999999999</v>
      </c>
      <c r="E56" s="4" t="s">
        <v>209</v>
      </c>
      <c r="F56" s="6" t="s">
        <v>210</v>
      </c>
    </row>
    <row r="57" spans="1:6" ht="75" x14ac:dyDescent="0.25">
      <c r="A57" s="4">
        <v>54</v>
      </c>
      <c r="B57" s="5" t="s">
        <v>211</v>
      </c>
      <c r="C57" s="5" t="s">
        <v>212</v>
      </c>
      <c r="D57" s="4">
        <v>0.422786</v>
      </c>
      <c r="E57" s="4" t="s">
        <v>213</v>
      </c>
      <c r="F57" s="6" t="s">
        <v>214</v>
      </c>
    </row>
    <row r="58" spans="1:6" ht="60" x14ac:dyDescent="0.25">
      <c r="A58" s="4">
        <v>55</v>
      </c>
      <c r="B58" s="5" t="s">
        <v>215</v>
      </c>
      <c r="C58" s="5" t="s">
        <v>216</v>
      </c>
      <c r="D58" s="4">
        <v>0.414858</v>
      </c>
      <c r="E58" s="4" t="s">
        <v>217</v>
      </c>
      <c r="F58" s="6" t="s">
        <v>218</v>
      </c>
    </row>
    <row r="59" spans="1:6" ht="33" x14ac:dyDescent="0.25">
      <c r="A59" s="4">
        <v>56</v>
      </c>
      <c r="B59" s="5" t="s">
        <v>219</v>
      </c>
      <c r="C59" s="5" t="s">
        <v>220</v>
      </c>
      <c r="D59" s="4">
        <v>0.41243600000000002</v>
      </c>
      <c r="E59" s="4" t="s">
        <v>221</v>
      </c>
      <c r="F59" s="6" t="s">
        <v>222</v>
      </c>
    </row>
    <row r="60" spans="1:6" ht="75" x14ac:dyDescent="0.25">
      <c r="A60" s="4">
        <v>57</v>
      </c>
      <c r="B60" s="5" t="s">
        <v>223</v>
      </c>
      <c r="C60" s="5" t="s">
        <v>224</v>
      </c>
      <c r="D60" s="4">
        <v>0.41234199999999999</v>
      </c>
      <c r="E60" s="4" t="s">
        <v>225</v>
      </c>
      <c r="F60" s="6" t="s">
        <v>226</v>
      </c>
    </row>
    <row r="61" spans="1:6" ht="60" x14ac:dyDescent="0.25">
      <c r="A61" s="4">
        <v>58</v>
      </c>
      <c r="B61" s="5" t="s">
        <v>227</v>
      </c>
      <c r="C61" s="5" t="s">
        <v>228</v>
      </c>
      <c r="D61" s="4">
        <v>0.39580799999999999</v>
      </c>
      <c r="E61" s="4" t="s">
        <v>229</v>
      </c>
      <c r="F61" s="6" t="s">
        <v>230</v>
      </c>
    </row>
    <row r="62" spans="1:6" ht="45" x14ac:dyDescent="0.25">
      <c r="A62" s="4">
        <v>59</v>
      </c>
      <c r="B62" s="5" t="s">
        <v>231</v>
      </c>
      <c r="C62" s="5" t="s">
        <v>232</v>
      </c>
      <c r="D62" s="4">
        <v>0.39165800000000001</v>
      </c>
      <c r="E62" s="4" t="s">
        <v>233</v>
      </c>
      <c r="F62" s="7" t="s">
        <v>25</v>
      </c>
    </row>
    <row r="63" spans="1:6" ht="45" x14ac:dyDescent="0.25">
      <c r="A63" s="4">
        <v>60</v>
      </c>
      <c r="B63" s="5" t="s">
        <v>234</v>
      </c>
      <c r="C63" s="5" t="s">
        <v>235</v>
      </c>
      <c r="D63" s="4">
        <v>0.38911499999999999</v>
      </c>
      <c r="E63" s="4" t="s">
        <v>236</v>
      </c>
      <c r="F63" s="6" t="s">
        <v>237</v>
      </c>
    </row>
    <row r="64" spans="1:6" ht="75" x14ac:dyDescent="0.25">
      <c r="A64" s="4">
        <v>61</v>
      </c>
      <c r="B64" s="5" t="s">
        <v>238</v>
      </c>
      <c r="C64" s="5" t="s">
        <v>239</v>
      </c>
      <c r="D64" s="4">
        <v>0.37724299999999999</v>
      </c>
      <c r="E64" s="4" t="s">
        <v>240</v>
      </c>
      <c r="F64" s="7" t="s">
        <v>25</v>
      </c>
    </row>
    <row r="65" spans="1:6" ht="45" x14ac:dyDescent="0.25">
      <c r="A65" s="4">
        <v>62</v>
      </c>
      <c r="B65" s="5" t="s">
        <v>241</v>
      </c>
      <c r="C65" s="5" t="s">
        <v>242</v>
      </c>
      <c r="D65" s="4">
        <v>0.36670999999999998</v>
      </c>
      <c r="E65" s="4" t="s">
        <v>243</v>
      </c>
      <c r="F65" s="6" t="s">
        <v>244</v>
      </c>
    </row>
    <row r="66" spans="1:6" ht="33" x14ac:dyDescent="0.25">
      <c r="A66" s="4">
        <v>63</v>
      </c>
      <c r="B66" s="5" t="s">
        <v>245</v>
      </c>
      <c r="C66" s="5" t="s">
        <v>246</v>
      </c>
      <c r="D66" s="4">
        <v>0.36597600000000002</v>
      </c>
      <c r="E66" s="4" t="s">
        <v>247</v>
      </c>
      <c r="F66" s="6" t="s">
        <v>248</v>
      </c>
    </row>
    <row r="67" spans="1:6" ht="33" x14ac:dyDescent="0.25">
      <c r="A67" s="4">
        <v>64</v>
      </c>
      <c r="B67" s="5" t="s">
        <v>249</v>
      </c>
      <c r="C67" s="5" t="s">
        <v>250</v>
      </c>
      <c r="D67" s="4">
        <v>0.36316799999999999</v>
      </c>
      <c r="E67" s="4" t="s">
        <v>251</v>
      </c>
      <c r="F67" s="6" t="s">
        <v>252</v>
      </c>
    </row>
    <row r="68" spans="1:6" ht="60" x14ac:dyDescent="0.25">
      <c r="A68" s="4">
        <v>65</v>
      </c>
      <c r="B68" s="5" t="s">
        <v>253</v>
      </c>
      <c r="C68" s="5" t="s">
        <v>254</v>
      </c>
      <c r="D68" s="4">
        <v>0.35275699999999999</v>
      </c>
      <c r="E68" s="4" t="s">
        <v>255</v>
      </c>
      <c r="F68" s="6" t="s">
        <v>256</v>
      </c>
    </row>
    <row r="69" spans="1:6" ht="60" x14ac:dyDescent="0.25">
      <c r="A69" s="4">
        <v>66</v>
      </c>
      <c r="B69" s="5" t="s">
        <v>257</v>
      </c>
      <c r="C69" s="5" t="s">
        <v>258</v>
      </c>
      <c r="D69" s="4">
        <v>0.33806700000000001</v>
      </c>
      <c r="E69" s="4" t="s">
        <v>259</v>
      </c>
      <c r="F69" s="6" t="s">
        <v>260</v>
      </c>
    </row>
    <row r="70" spans="1:6" ht="75" x14ac:dyDescent="0.25">
      <c r="A70" s="4">
        <v>67</v>
      </c>
      <c r="B70" s="5" t="s">
        <v>261</v>
      </c>
      <c r="C70" s="5" t="s">
        <v>262</v>
      </c>
      <c r="D70" s="4">
        <v>0.33579199999999998</v>
      </c>
      <c r="E70" s="4" t="s">
        <v>263</v>
      </c>
      <c r="F70" s="7" t="s">
        <v>25</v>
      </c>
    </row>
    <row r="71" spans="1:6" ht="33" x14ac:dyDescent="0.25">
      <c r="A71" s="4">
        <v>68</v>
      </c>
      <c r="B71" s="5" t="s">
        <v>264</v>
      </c>
      <c r="C71" s="5" t="s">
        <v>265</v>
      </c>
      <c r="D71" s="4">
        <v>0.33330199999999999</v>
      </c>
      <c r="E71" s="4" t="s">
        <v>266</v>
      </c>
      <c r="F71" s="6" t="s">
        <v>267</v>
      </c>
    </row>
    <row r="72" spans="1:6" ht="75" x14ac:dyDescent="0.25">
      <c r="A72" s="4">
        <v>69</v>
      </c>
      <c r="B72" s="5" t="s">
        <v>268</v>
      </c>
      <c r="C72" s="5" t="s">
        <v>269</v>
      </c>
      <c r="D72" s="4">
        <v>0.33236199999999999</v>
      </c>
      <c r="E72" s="4" t="s">
        <v>270</v>
      </c>
      <c r="F72" s="6" t="s">
        <v>271</v>
      </c>
    </row>
    <row r="73" spans="1:6" ht="45" x14ac:dyDescent="0.25">
      <c r="A73" s="4">
        <v>70</v>
      </c>
      <c r="B73" s="5" t="s">
        <v>272</v>
      </c>
      <c r="C73" s="5" t="s">
        <v>273</v>
      </c>
      <c r="D73" s="4">
        <v>0.32966800000000002</v>
      </c>
      <c r="E73" s="4" t="s">
        <v>274</v>
      </c>
      <c r="F73" s="6" t="s">
        <v>275</v>
      </c>
    </row>
    <row r="74" spans="1:6" ht="33" x14ac:dyDescent="0.25">
      <c r="A74" s="4">
        <v>71</v>
      </c>
      <c r="B74" s="5" t="s">
        <v>276</v>
      </c>
      <c r="C74" s="5" t="s">
        <v>277</v>
      </c>
      <c r="D74" s="4">
        <v>0.328102</v>
      </c>
      <c r="E74" s="4" t="s">
        <v>278</v>
      </c>
      <c r="F74" s="7" t="s">
        <v>279</v>
      </c>
    </row>
    <row r="75" spans="1:6" ht="60" x14ac:dyDescent="0.25">
      <c r="A75" s="4">
        <v>72</v>
      </c>
      <c r="B75" s="5" t="s">
        <v>280</v>
      </c>
      <c r="C75" s="5" t="s">
        <v>281</v>
      </c>
      <c r="D75" s="4">
        <v>0.32749299999999998</v>
      </c>
      <c r="E75" s="4" t="s">
        <v>282</v>
      </c>
      <c r="F75" s="6" t="s">
        <v>283</v>
      </c>
    </row>
    <row r="76" spans="1:6" ht="33" x14ac:dyDescent="0.25">
      <c r="A76" s="4">
        <v>73</v>
      </c>
      <c r="B76" s="5" t="s">
        <v>284</v>
      </c>
      <c r="C76" s="5" t="s">
        <v>285</v>
      </c>
      <c r="D76" s="4">
        <v>0.32058399999999998</v>
      </c>
      <c r="E76" s="4" t="s">
        <v>286</v>
      </c>
      <c r="F76" s="7" t="s">
        <v>287</v>
      </c>
    </row>
    <row r="77" spans="1:6" ht="60" x14ac:dyDescent="0.25">
      <c r="A77" s="4">
        <v>74</v>
      </c>
      <c r="B77" s="5" t="s">
        <v>288</v>
      </c>
      <c r="C77" s="5" t="s">
        <v>289</v>
      </c>
      <c r="D77" s="4">
        <v>0.31044899999999997</v>
      </c>
      <c r="E77" s="4" t="s">
        <v>290</v>
      </c>
      <c r="F77" s="6" t="s">
        <v>291</v>
      </c>
    </row>
    <row r="78" spans="1:6" ht="60" x14ac:dyDescent="0.25">
      <c r="A78" s="4">
        <v>75</v>
      </c>
      <c r="B78" s="5" t="s">
        <v>292</v>
      </c>
      <c r="C78" s="5" t="s">
        <v>293</v>
      </c>
      <c r="D78" s="4">
        <v>0.30902600000000002</v>
      </c>
      <c r="E78" s="4" t="s">
        <v>294</v>
      </c>
      <c r="F78" s="7" t="s">
        <v>25</v>
      </c>
    </row>
    <row r="79" spans="1:6" ht="60" x14ac:dyDescent="0.25">
      <c r="A79" s="4">
        <v>76</v>
      </c>
      <c r="B79" s="5" t="s">
        <v>295</v>
      </c>
      <c r="C79" s="5" t="s">
        <v>296</v>
      </c>
      <c r="D79" s="4">
        <v>0.30814599999999998</v>
      </c>
      <c r="E79" s="4" t="s">
        <v>297</v>
      </c>
      <c r="F79" s="6" t="s">
        <v>298</v>
      </c>
    </row>
    <row r="80" spans="1:6" ht="60" x14ac:dyDescent="0.25">
      <c r="A80" s="4">
        <v>77</v>
      </c>
      <c r="B80" s="5" t="s">
        <v>299</v>
      </c>
      <c r="C80" s="5" t="s">
        <v>300</v>
      </c>
      <c r="D80" s="4">
        <v>0.30054599999999998</v>
      </c>
      <c r="E80" s="4" t="s">
        <v>301</v>
      </c>
      <c r="F80" s="6" t="s">
        <v>302</v>
      </c>
    </row>
    <row r="81" spans="1:6" ht="33" x14ac:dyDescent="0.25">
      <c r="A81" s="4">
        <v>78</v>
      </c>
      <c r="B81" s="5" t="s">
        <v>303</v>
      </c>
      <c r="C81" s="5" t="s">
        <v>304</v>
      </c>
      <c r="D81" s="4">
        <v>0.29719400000000001</v>
      </c>
      <c r="E81" s="4" t="s">
        <v>305</v>
      </c>
      <c r="F81" s="7" t="s">
        <v>25</v>
      </c>
    </row>
    <row r="82" spans="1:6" ht="60" x14ac:dyDescent="0.25">
      <c r="A82" s="4">
        <v>79</v>
      </c>
      <c r="B82" s="5" t="s">
        <v>306</v>
      </c>
      <c r="C82" s="5" t="s">
        <v>307</v>
      </c>
      <c r="D82" s="4">
        <v>0.29373700000000003</v>
      </c>
      <c r="E82" s="4" t="s">
        <v>308</v>
      </c>
      <c r="F82" s="7" t="s">
        <v>25</v>
      </c>
    </row>
    <row r="83" spans="1:6" ht="33" x14ac:dyDescent="0.25">
      <c r="A83" s="4">
        <v>80</v>
      </c>
      <c r="B83" s="5" t="s">
        <v>309</v>
      </c>
      <c r="C83" s="5" t="s">
        <v>310</v>
      </c>
      <c r="D83" s="4">
        <v>0.28879199999999999</v>
      </c>
      <c r="E83" s="4" t="s">
        <v>311</v>
      </c>
      <c r="F83" s="7" t="s">
        <v>312</v>
      </c>
    </row>
    <row r="84" spans="1:6" ht="45" x14ac:dyDescent="0.25">
      <c r="A84" s="4">
        <v>81</v>
      </c>
      <c r="B84" s="5" t="s">
        <v>313</v>
      </c>
      <c r="C84" s="5" t="s">
        <v>314</v>
      </c>
      <c r="D84" s="4">
        <v>0.28516999999999998</v>
      </c>
      <c r="E84" s="4" t="s">
        <v>315</v>
      </c>
      <c r="F84" s="6" t="s">
        <v>316</v>
      </c>
    </row>
    <row r="85" spans="1:6" ht="33" x14ac:dyDescent="0.25">
      <c r="A85" s="4">
        <v>82</v>
      </c>
      <c r="B85" s="5" t="s">
        <v>317</v>
      </c>
      <c r="C85" s="5" t="s">
        <v>318</v>
      </c>
      <c r="D85" s="4">
        <v>0.28113100000000002</v>
      </c>
      <c r="E85" s="4" t="s">
        <v>319</v>
      </c>
      <c r="F85" s="6" t="s">
        <v>320</v>
      </c>
    </row>
    <row r="86" spans="1:6" ht="60" x14ac:dyDescent="0.25">
      <c r="A86" s="4">
        <v>83</v>
      </c>
      <c r="B86" s="5" t="s">
        <v>321</v>
      </c>
      <c r="C86" s="5" t="s">
        <v>322</v>
      </c>
      <c r="D86" s="4">
        <v>0.279974</v>
      </c>
      <c r="E86" s="4" t="s">
        <v>323</v>
      </c>
      <c r="F86" s="7" t="s">
        <v>25</v>
      </c>
    </row>
    <row r="87" spans="1:6" ht="75" x14ac:dyDescent="0.25">
      <c r="A87" s="4">
        <v>84</v>
      </c>
      <c r="B87" s="5" t="s">
        <v>324</v>
      </c>
      <c r="C87" s="5" t="s">
        <v>325</v>
      </c>
      <c r="D87" s="4">
        <v>0.27975499999999998</v>
      </c>
      <c r="E87" s="4" t="s">
        <v>326</v>
      </c>
      <c r="F87" s="7" t="s">
        <v>327</v>
      </c>
    </row>
    <row r="88" spans="1:6" ht="75" x14ac:dyDescent="0.25">
      <c r="A88" s="4">
        <v>85</v>
      </c>
      <c r="B88" s="5" t="s">
        <v>328</v>
      </c>
      <c r="C88" s="5" t="s">
        <v>329</v>
      </c>
      <c r="D88" s="4">
        <v>0.278723</v>
      </c>
      <c r="E88" s="4" t="s">
        <v>330</v>
      </c>
      <c r="F88" s="7" t="s">
        <v>25</v>
      </c>
    </row>
    <row r="89" spans="1:6" ht="75" x14ac:dyDescent="0.25">
      <c r="A89" s="4">
        <v>86</v>
      </c>
      <c r="B89" s="5" t="s">
        <v>331</v>
      </c>
      <c r="C89" s="5" t="s">
        <v>332</v>
      </c>
      <c r="D89" s="4">
        <v>0.275397</v>
      </c>
      <c r="E89" s="4" t="s">
        <v>333</v>
      </c>
      <c r="F89" s="6" t="s">
        <v>334</v>
      </c>
    </row>
    <row r="90" spans="1:6" ht="45" x14ac:dyDescent="0.25">
      <c r="A90" s="4">
        <v>87</v>
      </c>
      <c r="B90" s="5" t="s">
        <v>335</v>
      </c>
      <c r="C90" s="5" t="s">
        <v>336</v>
      </c>
      <c r="D90" s="4">
        <v>0.27163999999999999</v>
      </c>
      <c r="E90" s="4" t="s">
        <v>337</v>
      </c>
      <c r="F90" s="7" t="s">
        <v>25</v>
      </c>
    </row>
    <row r="91" spans="1:6" ht="60" x14ac:dyDescent="0.25">
      <c r="A91" s="4">
        <v>88</v>
      </c>
      <c r="B91" s="5" t="s">
        <v>338</v>
      </c>
      <c r="C91" s="5" t="s">
        <v>339</v>
      </c>
      <c r="D91" s="4">
        <v>0.26633000000000001</v>
      </c>
      <c r="E91" s="4" t="s">
        <v>340</v>
      </c>
      <c r="F91" s="7" t="s">
        <v>25</v>
      </c>
    </row>
    <row r="92" spans="1:6" ht="33" x14ac:dyDescent="0.25">
      <c r="A92" s="4">
        <v>89</v>
      </c>
      <c r="B92" s="5" t="s">
        <v>341</v>
      </c>
      <c r="C92" s="5" t="s">
        <v>342</v>
      </c>
      <c r="D92" s="4">
        <v>0.26153900000000002</v>
      </c>
      <c r="E92" s="4" t="s">
        <v>343</v>
      </c>
      <c r="F92" s="7" t="s">
        <v>25</v>
      </c>
    </row>
    <row r="93" spans="1:6" ht="45" x14ac:dyDescent="0.25">
      <c r="A93" s="4">
        <v>90</v>
      </c>
      <c r="B93" s="5" t="s">
        <v>344</v>
      </c>
      <c r="C93" s="5" t="s">
        <v>345</v>
      </c>
      <c r="D93" s="4">
        <v>0.25553500000000001</v>
      </c>
      <c r="E93" s="4" t="s">
        <v>346</v>
      </c>
      <c r="F93" s="7" t="s">
        <v>25</v>
      </c>
    </row>
    <row r="94" spans="1:6" ht="45" x14ac:dyDescent="0.25">
      <c r="A94" s="4">
        <v>91</v>
      </c>
      <c r="B94" s="5" t="s">
        <v>347</v>
      </c>
      <c r="C94" s="5" t="s">
        <v>348</v>
      </c>
      <c r="D94" s="4">
        <v>0.255357</v>
      </c>
      <c r="E94" s="4" t="s">
        <v>349</v>
      </c>
      <c r="F94" s="7" t="s">
        <v>350</v>
      </c>
    </row>
    <row r="95" spans="1:6" ht="33" x14ac:dyDescent="0.25">
      <c r="A95" s="4">
        <v>92</v>
      </c>
      <c r="B95" s="5" t="s">
        <v>351</v>
      </c>
      <c r="C95" s="5" t="s">
        <v>352</v>
      </c>
      <c r="D95" s="4">
        <v>0.25486700000000001</v>
      </c>
      <c r="E95" s="4" t="s">
        <v>353</v>
      </c>
      <c r="F95" s="6" t="s">
        <v>354</v>
      </c>
    </row>
    <row r="96" spans="1:6" ht="45" x14ac:dyDescent="0.25">
      <c r="A96" s="4">
        <v>93</v>
      </c>
      <c r="B96" s="5" t="s">
        <v>355</v>
      </c>
      <c r="C96" s="5" t="s">
        <v>356</v>
      </c>
      <c r="D96" s="4">
        <v>0.25354700000000002</v>
      </c>
      <c r="E96" s="4" t="s">
        <v>357</v>
      </c>
      <c r="F96" s="6" t="s">
        <v>358</v>
      </c>
    </row>
    <row r="97" spans="1:6" ht="60" x14ac:dyDescent="0.25">
      <c r="A97" s="4">
        <v>94</v>
      </c>
      <c r="B97" s="5" t="s">
        <v>359</v>
      </c>
      <c r="C97" s="5" t="s">
        <v>360</v>
      </c>
      <c r="D97" s="4">
        <v>0.24693499999999999</v>
      </c>
      <c r="E97" s="4" t="s">
        <v>361</v>
      </c>
      <c r="F97" s="7" t="s">
        <v>25</v>
      </c>
    </row>
    <row r="98" spans="1:6" ht="75" x14ac:dyDescent="0.25">
      <c r="A98" s="4">
        <v>95</v>
      </c>
      <c r="B98" s="5" t="s">
        <v>362</v>
      </c>
      <c r="C98" s="5" t="s">
        <v>363</v>
      </c>
      <c r="D98" s="4">
        <v>0.24667800000000001</v>
      </c>
      <c r="E98" s="4" t="s">
        <v>364</v>
      </c>
      <c r="F98" s="7" t="s">
        <v>25</v>
      </c>
    </row>
    <row r="99" spans="1:6" ht="60" x14ac:dyDescent="0.25">
      <c r="A99" s="4">
        <v>96</v>
      </c>
      <c r="B99" s="5" t="s">
        <v>365</v>
      </c>
      <c r="C99" s="5" t="s">
        <v>366</v>
      </c>
      <c r="D99" s="4">
        <v>0.244779</v>
      </c>
      <c r="E99" s="4" t="s">
        <v>367</v>
      </c>
      <c r="F99" s="7" t="s">
        <v>25</v>
      </c>
    </row>
    <row r="100" spans="1:6" ht="33" x14ac:dyDescent="0.25">
      <c r="A100" s="4">
        <v>97</v>
      </c>
      <c r="B100" s="5" t="s">
        <v>368</v>
      </c>
      <c r="C100" s="5" t="s">
        <v>369</v>
      </c>
      <c r="D100" s="4">
        <v>0.240955</v>
      </c>
      <c r="E100" s="4" t="s">
        <v>370</v>
      </c>
      <c r="F100" s="6" t="s">
        <v>371</v>
      </c>
    </row>
    <row r="101" spans="1:6" ht="45" x14ac:dyDescent="0.25">
      <c r="A101" s="4">
        <v>98</v>
      </c>
      <c r="B101" s="5" t="s">
        <v>372</v>
      </c>
      <c r="C101" s="5" t="s">
        <v>373</v>
      </c>
      <c r="D101" s="4">
        <v>0.23996600000000001</v>
      </c>
      <c r="E101" s="4" t="s">
        <v>374</v>
      </c>
      <c r="F101" s="6" t="s">
        <v>375</v>
      </c>
    </row>
    <row r="102" spans="1:6" ht="90" x14ac:dyDescent="0.25">
      <c r="A102" s="4">
        <v>99</v>
      </c>
      <c r="B102" s="5" t="s">
        <v>376</v>
      </c>
      <c r="C102" s="5" t="s">
        <v>377</v>
      </c>
      <c r="D102" s="4">
        <v>0.239899</v>
      </c>
      <c r="E102" s="4" t="s">
        <v>378</v>
      </c>
      <c r="F102" s="7" t="s">
        <v>379</v>
      </c>
    </row>
    <row r="103" spans="1:6" ht="75" x14ac:dyDescent="0.25">
      <c r="A103" s="4">
        <v>100</v>
      </c>
      <c r="B103" s="5" t="s">
        <v>380</v>
      </c>
      <c r="C103" s="5" t="s">
        <v>381</v>
      </c>
      <c r="D103" s="4">
        <v>0.23675399999999999</v>
      </c>
      <c r="E103" s="4" t="s">
        <v>382</v>
      </c>
      <c r="F103" s="6" t="s">
        <v>383</v>
      </c>
    </row>
    <row r="104" spans="1:6" ht="75" x14ac:dyDescent="0.25">
      <c r="A104" s="4">
        <v>101</v>
      </c>
      <c r="B104" s="5" t="s">
        <v>384</v>
      </c>
      <c r="C104" s="5" t="s">
        <v>385</v>
      </c>
      <c r="D104" s="4">
        <v>0.23463700000000001</v>
      </c>
      <c r="E104" s="4" t="s">
        <v>386</v>
      </c>
      <c r="F104" s="7" t="s">
        <v>25</v>
      </c>
    </row>
    <row r="105" spans="1:6" ht="45" x14ac:dyDescent="0.25">
      <c r="A105" s="4">
        <v>102</v>
      </c>
      <c r="B105" s="5" t="s">
        <v>387</v>
      </c>
      <c r="C105" s="5" t="s">
        <v>388</v>
      </c>
      <c r="D105" s="4">
        <v>0.227214</v>
      </c>
      <c r="E105" s="4" t="s">
        <v>389</v>
      </c>
      <c r="F105" s="6" t="s">
        <v>390</v>
      </c>
    </row>
    <row r="106" spans="1:6" ht="60" x14ac:dyDescent="0.25">
      <c r="A106" s="4">
        <v>103</v>
      </c>
      <c r="B106" s="5" t="s">
        <v>391</v>
      </c>
      <c r="C106" s="5" t="s">
        <v>392</v>
      </c>
      <c r="D106" s="4">
        <v>0.22645299999999999</v>
      </c>
      <c r="E106" s="4" t="s">
        <v>393</v>
      </c>
      <c r="F106" s="7" t="s">
        <v>25</v>
      </c>
    </row>
    <row r="107" spans="1:6" ht="45" x14ac:dyDescent="0.25">
      <c r="A107" s="4">
        <v>104</v>
      </c>
      <c r="B107" s="5" t="s">
        <v>394</v>
      </c>
      <c r="C107" s="5" t="s">
        <v>395</v>
      </c>
      <c r="D107" s="4">
        <v>0.224407</v>
      </c>
      <c r="E107" s="4" t="s">
        <v>396</v>
      </c>
      <c r="F107" s="7" t="s">
        <v>397</v>
      </c>
    </row>
    <row r="108" spans="1:6" ht="33" x14ac:dyDescent="0.25">
      <c r="A108" s="4">
        <v>105</v>
      </c>
      <c r="B108" s="5" t="s">
        <v>398</v>
      </c>
      <c r="C108" s="5" t="s">
        <v>399</v>
      </c>
      <c r="D108" s="4">
        <v>0.22059100000000001</v>
      </c>
      <c r="E108" s="4" t="s">
        <v>400</v>
      </c>
      <c r="F108" s="7" t="s">
        <v>25</v>
      </c>
    </row>
    <row r="109" spans="1:6" ht="75" x14ac:dyDescent="0.25">
      <c r="A109" s="4">
        <v>106</v>
      </c>
      <c r="B109" s="5" t="s">
        <v>401</v>
      </c>
      <c r="C109" s="5" t="s">
        <v>402</v>
      </c>
      <c r="D109" s="4">
        <v>0.22039400000000001</v>
      </c>
      <c r="E109" s="4" t="s">
        <v>403</v>
      </c>
      <c r="F109" s="7" t="s">
        <v>404</v>
      </c>
    </row>
    <row r="110" spans="1:6" ht="75" x14ac:dyDescent="0.25">
      <c r="A110" s="4">
        <v>107</v>
      </c>
      <c r="B110" s="5" t="s">
        <v>405</v>
      </c>
      <c r="C110" s="5" t="s">
        <v>406</v>
      </c>
      <c r="D110" s="4">
        <v>0.21956800000000001</v>
      </c>
      <c r="E110" s="4" t="s">
        <v>407</v>
      </c>
      <c r="F110" s="7" t="s">
        <v>408</v>
      </c>
    </row>
    <row r="111" spans="1:6" ht="60" x14ac:dyDescent="0.25">
      <c r="A111" s="4">
        <v>108</v>
      </c>
      <c r="B111" s="5" t="s">
        <v>409</v>
      </c>
      <c r="C111" s="5" t="s">
        <v>410</v>
      </c>
      <c r="D111" s="4">
        <v>0.21887799999999999</v>
      </c>
      <c r="E111" s="4" t="s">
        <v>411</v>
      </c>
      <c r="F111" s="6" t="s">
        <v>412</v>
      </c>
    </row>
    <row r="112" spans="1:6" ht="33" x14ac:dyDescent="0.25">
      <c r="A112" s="4">
        <v>109</v>
      </c>
      <c r="B112" s="5" t="s">
        <v>413</v>
      </c>
      <c r="C112" s="5" t="s">
        <v>414</v>
      </c>
      <c r="D112" s="4">
        <v>0.216499</v>
      </c>
      <c r="E112" s="4" t="s">
        <v>415</v>
      </c>
      <c r="F112" s="7" t="s">
        <v>25</v>
      </c>
    </row>
    <row r="113" spans="1:6" ht="45" x14ac:dyDescent="0.25">
      <c r="A113" s="4">
        <v>110</v>
      </c>
      <c r="B113" s="5" t="s">
        <v>416</v>
      </c>
      <c r="C113" s="5" t="s">
        <v>417</v>
      </c>
      <c r="D113" s="4">
        <v>0.213589</v>
      </c>
      <c r="E113" s="4" t="s">
        <v>418</v>
      </c>
      <c r="F113" s="7" t="s">
        <v>419</v>
      </c>
    </row>
    <row r="114" spans="1:6" ht="60" x14ac:dyDescent="0.25">
      <c r="A114" s="4">
        <v>111</v>
      </c>
      <c r="B114" s="5" t="s">
        <v>420</v>
      </c>
      <c r="C114" s="5" t="s">
        <v>421</v>
      </c>
      <c r="D114" s="4">
        <v>0.20960500000000001</v>
      </c>
      <c r="E114" s="4" t="s">
        <v>422</v>
      </c>
      <c r="F114" s="7" t="s">
        <v>25</v>
      </c>
    </row>
    <row r="115" spans="1:6" ht="45" x14ac:dyDescent="0.25">
      <c r="A115" s="4">
        <v>112</v>
      </c>
      <c r="B115" s="5" t="s">
        <v>423</v>
      </c>
      <c r="C115" s="5" t="s">
        <v>424</v>
      </c>
      <c r="D115" s="4">
        <v>0.20838999999999999</v>
      </c>
      <c r="E115" s="4" t="s">
        <v>425</v>
      </c>
      <c r="F115" s="7" t="s">
        <v>25</v>
      </c>
    </row>
    <row r="116" spans="1:6" ht="45" x14ac:dyDescent="0.25">
      <c r="A116" s="4">
        <v>113</v>
      </c>
      <c r="B116" s="5" t="s">
        <v>426</v>
      </c>
      <c r="C116" s="5" t="s">
        <v>427</v>
      </c>
      <c r="D116" s="4">
        <v>0.207645</v>
      </c>
      <c r="E116" s="4" t="s">
        <v>428</v>
      </c>
      <c r="F116" s="7" t="s">
        <v>429</v>
      </c>
    </row>
    <row r="117" spans="1:6" ht="75" x14ac:dyDescent="0.25">
      <c r="A117" s="4">
        <v>114</v>
      </c>
      <c r="B117" s="5" t="s">
        <v>430</v>
      </c>
      <c r="C117" s="5" t="s">
        <v>431</v>
      </c>
      <c r="D117" s="4">
        <v>0.204955</v>
      </c>
      <c r="E117" s="4" t="s">
        <v>432</v>
      </c>
      <c r="F117" s="7" t="s">
        <v>25</v>
      </c>
    </row>
    <row r="118" spans="1:6" ht="45" x14ac:dyDescent="0.25">
      <c r="A118" s="4">
        <v>115</v>
      </c>
      <c r="B118" s="5" t="s">
        <v>433</v>
      </c>
      <c r="C118" s="5" t="s">
        <v>434</v>
      </c>
      <c r="D118" s="4">
        <v>0.20449300000000001</v>
      </c>
      <c r="E118" s="4" t="s">
        <v>435</v>
      </c>
      <c r="F118" s="6" t="s">
        <v>436</v>
      </c>
    </row>
    <row r="119" spans="1:6" ht="33" x14ac:dyDescent="0.25">
      <c r="A119" s="4">
        <v>116</v>
      </c>
      <c r="B119" s="5" t="s">
        <v>437</v>
      </c>
      <c r="C119" s="5" t="s">
        <v>438</v>
      </c>
      <c r="D119" s="4">
        <v>0.20268900000000001</v>
      </c>
      <c r="E119" s="4" t="s">
        <v>439</v>
      </c>
      <c r="F119" s="7" t="s">
        <v>440</v>
      </c>
    </row>
    <row r="120" spans="1:6" ht="60" x14ac:dyDescent="0.25">
      <c r="A120" s="4">
        <v>117</v>
      </c>
      <c r="B120" s="5" t="s">
        <v>441</v>
      </c>
      <c r="C120" s="5" t="s">
        <v>442</v>
      </c>
      <c r="D120" s="4">
        <v>0.202489</v>
      </c>
      <c r="E120" s="4" t="s">
        <v>443</v>
      </c>
      <c r="F120" s="6" t="s">
        <v>444</v>
      </c>
    </row>
    <row r="121" spans="1:6" ht="45" x14ac:dyDescent="0.25">
      <c r="A121" s="4">
        <v>118</v>
      </c>
      <c r="B121" s="5" t="s">
        <v>445</v>
      </c>
      <c r="C121" s="5" t="s">
        <v>446</v>
      </c>
      <c r="D121" s="4">
        <v>0.19974900000000001</v>
      </c>
      <c r="E121" s="4" t="s">
        <v>447</v>
      </c>
      <c r="F121" s="6" t="s">
        <v>448</v>
      </c>
    </row>
    <row r="122" spans="1:6" ht="60" x14ac:dyDescent="0.25">
      <c r="A122" s="4">
        <v>119</v>
      </c>
      <c r="B122" s="5" t="s">
        <v>449</v>
      </c>
      <c r="C122" s="5" t="s">
        <v>450</v>
      </c>
      <c r="D122" s="4">
        <v>0.19953299999999999</v>
      </c>
      <c r="E122" s="4" t="s">
        <v>451</v>
      </c>
      <c r="F122" s="6" t="s">
        <v>452</v>
      </c>
    </row>
    <row r="123" spans="1:6" ht="75" x14ac:dyDescent="0.25">
      <c r="A123" s="4">
        <v>120</v>
      </c>
      <c r="B123" s="5" t="s">
        <v>453</v>
      </c>
      <c r="C123" s="5" t="s">
        <v>454</v>
      </c>
      <c r="D123" s="4">
        <v>0.19798199999999999</v>
      </c>
      <c r="E123" s="4" t="s">
        <v>455</v>
      </c>
      <c r="F123" s="7" t="s">
        <v>25</v>
      </c>
    </row>
    <row r="124" spans="1:6" ht="45" x14ac:dyDescent="0.25">
      <c r="A124" s="4">
        <v>121</v>
      </c>
      <c r="B124" s="5" t="s">
        <v>456</v>
      </c>
      <c r="C124" s="5" t="s">
        <v>457</v>
      </c>
      <c r="D124" s="4">
        <v>0.19747300000000001</v>
      </c>
      <c r="E124" s="4" t="s">
        <v>458</v>
      </c>
      <c r="F124" s="7" t="s">
        <v>25</v>
      </c>
    </row>
    <row r="125" spans="1:6" ht="90" x14ac:dyDescent="0.25">
      <c r="A125" s="4">
        <v>122</v>
      </c>
      <c r="B125" s="5" t="s">
        <v>459</v>
      </c>
      <c r="C125" s="5" t="s">
        <v>460</v>
      </c>
      <c r="D125" s="4">
        <v>0.19633700000000001</v>
      </c>
      <c r="E125" s="4" t="s">
        <v>461</v>
      </c>
      <c r="F125" s="6" t="s">
        <v>462</v>
      </c>
    </row>
    <row r="126" spans="1:6" ht="33" x14ac:dyDescent="0.25">
      <c r="A126" s="4">
        <v>123</v>
      </c>
      <c r="B126" s="5" t="s">
        <v>463</v>
      </c>
      <c r="C126" s="5" t="s">
        <v>464</v>
      </c>
      <c r="D126" s="4">
        <v>0.19337299999999999</v>
      </c>
      <c r="E126" s="4" t="s">
        <v>465</v>
      </c>
      <c r="F126" s="7" t="s">
        <v>25</v>
      </c>
    </row>
    <row r="127" spans="1:6" ht="45" x14ac:dyDescent="0.25">
      <c r="A127" s="4">
        <v>124</v>
      </c>
      <c r="B127" s="5" t="s">
        <v>466</v>
      </c>
      <c r="C127" s="5" t="s">
        <v>467</v>
      </c>
      <c r="D127" s="4">
        <v>0.191136</v>
      </c>
      <c r="E127" s="4" t="s">
        <v>468</v>
      </c>
      <c r="F127" s="7" t="s">
        <v>469</v>
      </c>
    </row>
    <row r="128" spans="1:6" ht="75" x14ac:dyDescent="0.25">
      <c r="A128" s="4">
        <v>125</v>
      </c>
      <c r="B128" s="5" t="s">
        <v>470</v>
      </c>
      <c r="C128" s="5" t="s">
        <v>471</v>
      </c>
      <c r="D128" s="4">
        <v>0.190915</v>
      </c>
      <c r="E128" s="4" t="s">
        <v>472</v>
      </c>
      <c r="F128" s="7" t="s">
        <v>473</v>
      </c>
    </row>
    <row r="129" spans="1:6" ht="45" x14ac:dyDescent="0.25">
      <c r="A129" s="4">
        <v>126</v>
      </c>
      <c r="B129" s="5" t="s">
        <v>474</v>
      </c>
      <c r="C129" s="5" t="s">
        <v>475</v>
      </c>
      <c r="D129" s="4">
        <v>0.18976999999999999</v>
      </c>
      <c r="E129" s="4" t="s">
        <v>476</v>
      </c>
      <c r="F129" s="7" t="s">
        <v>477</v>
      </c>
    </row>
    <row r="130" spans="1:6" ht="90" x14ac:dyDescent="0.25">
      <c r="A130" s="4">
        <v>127</v>
      </c>
      <c r="B130" s="5" t="s">
        <v>478</v>
      </c>
      <c r="C130" s="5" t="s">
        <v>479</v>
      </c>
      <c r="D130" s="4">
        <v>0.18973799999999999</v>
      </c>
      <c r="E130" s="4" t="s">
        <v>480</v>
      </c>
      <c r="F130" s="7" t="s">
        <v>481</v>
      </c>
    </row>
    <row r="131" spans="1:6" ht="33" x14ac:dyDescent="0.25">
      <c r="A131" s="4">
        <v>128</v>
      </c>
      <c r="B131" s="5" t="s">
        <v>482</v>
      </c>
      <c r="C131" s="5" t="s">
        <v>483</v>
      </c>
      <c r="D131" s="4">
        <v>0.188967</v>
      </c>
      <c r="E131" s="4" t="s">
        <v>484</v>
      </c>
      <c r="F131" s="6" t="s">
        <v>485</v>
      </c>
    </row>
    <row r="132" spans="1:6" ht="45" x14ac:dyDescent="0.25">
      <c r="A132" s="4">
        <v>129</v>
      </c>
      <c r="B132" s="5" t="s">
        <v>486</v>
      </c>
      <c r="C132" s="5" t="s">
        <v>487</v>
      </c>
      <c r="D132" s="4">
        <v>0.187136</v>
      </c>
      <c r="E132" s="4" t="s">
        <v>488</v>
      </c>
      <c r="F132" s="7" t="s">
        <v>25</v>
      </c>
    </row>
    <row r="133" spans="1:6" ht="75" x14ac:dyDescent="0.25">
      <c r="A133" s="4">
        <v>130</v>
      </c>
      <c r="B133" s="5" t="s">
        <v>489</v>
      </c>
      <c r="C133" s="5" t="s">
        <v>490</v>
      </c>
      <c r="D133" s="4">
        <v>0.185084</v>
      </c>
      <c r="E133" s="4" t="s">
        <v>491</v>
      </c>
      <c r="F133" s="7" t="s">
        <v>25</v>
      </c>
    </row>
    <row r="134" spans="1:6" ht="75" x14ac:dyDescent="0.25">
      <c r="A134" s="4">
        <v>131</v>
      </c>
      <c r="B134" s="5" t="s">
        <v>492</v>
      </c>
      <c r="C134" s="5" t="s">
        <v>493</v>
      </c>
      <c r="D134" s="4">
        <v>0.18484600000000001</v>
      </c>
      <c r="E134" s="4" t="s">
        <v>494</v>
      </c>
      <c r="F134" s="6" t="s">
        <v>495</v>
      </c>
    </row>
    <row r="135" spans="1:6" ht="45" x14ac:dyDescent="0.25">
      <c r="A135" s="4">
        <v>132</v>
      </c>
      <c r="B135" s="5" t="s">
        <v>496</v>
      </c>
      <c r="C135" s="5" t="s">
        <v>497</v>
      </c>
      <c r="D135" s="4">
        <v>0.18404799999999999</v>
      </c>
      <c r="E135" s="4" t="s">
        <v>498</v>
      </c>
      <c r="F135" s="6" t="s">
        <v>499</v>
      </c>
    </row>
    <row r="136" spans="1:6" ht="33" x14ac:dyDescent="0.25">
      <c r="A136" s="4">
        <v>133</v>
      </c>
      <c r="B136" s="5" t="s">
        <v>500</v>
      </c>
      <c r="C136" s="5" t="s">
        <v>501</v>
      </c>
      <c r="D136" s="4">
        <v>0.18113499999999999</v>
      </c>
      <c r="E136" s="4" t="s">
        <v>502</v>
      </c>
      <c r="F136" s="7" t="s">
        <v>25</v>
      </c>
    </row>
    <row r="137" spans="1:6" ht="60" x14ac:dyDescent="0.25">
      <c r="A137" s="4">
        <v>134</v>
      </c>
      <c r="B137" s="5" t="s">
        <v>503</v>
      </c>
      <c r="C137" s="5" t="s">
        <v>504</v>
      </c>
      <c r="D137" s="4">
        <v>0.18107999999999999</v>
      </c>
      <c r="E137" s="4" t="s">
        <v>505</v>
      </c>
      <c r="F137" s="7" t="s">
        <v>25</v>
      </c>
    </row>
    <row r="138" spans="1:6" ht="33" x14ac:dyDescent="0.25">
      <c r="A138" s="4">
        <v>135</v>
      </c>
      <c r="B138" s="5" t="s">
        <v>506</v>
      </c>
      <c r="C138" s="5" t="s">
        <v>507</v>
      </c>
      <c r="D138" s="4">
        <v>0.178399</v>
      </c>
      <c r="E138" s="4" t="s">
        <v>508</v>
      </c>
      <c r="F138" s="6" t="s">
        <v>509</v>
      </c>
    </row>
    <row r="139" spans="1:6" ht="60" x14ac:dyDescent="0.25">
      <c r="A139" s="4">
        <v>136</v>
      </c>
      <c r="B139" s="5" t="s">
        <v>510</v>
      </c>
      <c r="C139" s="5" t="s">
        <v>511</v>
      </c>
      <c r="D139" s="4">
        <v>0.17721000000000001</v>
      </c>
      <c r="E139" s="4" t="s">
        <v>512</v>
      </c>
      <c r="F139" s="6" t="s">
        <v>513</v>
      </c>
    </row>
    <row r="140" spans="1:6" ht="33" x14ac:dyDescent="0.25">
      <c r="A140" s="4">
        <v>137</v>
      </c>
      <c r="B140" s="5" t="s">
        <v>514</v>
      </c>
      <c r="C140" s="5" t="s">
        <v>515</v>
      </c>
      <c r="D140" s="4">
        <v>0.17463000000000001</v>
      </c>
      <c r="E140" s="4" t="s">
        <v>516</v>
      </c>
      <c r="F140" s="7" t="s">
        <v>25</v>
      </c>
    </row>
    <row r="141" spans="1:6" ht="135" x14ac:dyDescent="0.25">
      <c r="A141" s="4">
        <v>138</v>
      </c>
      <c r="B141" s="5" t="s">
        <v>517</v>
      </c>
      <c r="C141" s="5" t="s">
        <v>518</v>
      </c>
      <c r="D141" s="4">
        <v>0.172515</v>
      </c>
      <c r="E141" s="4" t="s">
        <v>519</v>
      </c>
      <c r="F141" s="6" t="s">
        <v>520</v>
      </c>
    </row>
    <row r="142" spans="1:6" ht="45" x14ac:dyDescent="0.25">
      <c r="A142" s="4">
        <v>139</v>
      </c>
      <c r="B142" s="5" t="s">
        <v>521</v>
      </c>
      <c r="C142" s="5" t="s">
        <v>522</v>
      </c>
      <c r="D142" s="4">
        <v>0.17211299999999999</v>
      </c>
      <c r="E142" s="4" t="s">
        <v>523</v>
      </c>
      <c r="F142" s="7" t="s">
        <v>25</v>
      </c>
    </row>
    <row r="143" spans="1:6" ht="33" x14ac:dyDescent="0.25">
      <c r="A143" s="4">
        <v>140</v>
      </c>
      <c r="B143" s="5" t="s">
        <v>524</v>
      </c>
      <c r="C143" s="5" t="s">
        <v>525</v>
      </c>
      <c r="D143" s="4">
        <v>0.171459</v>
      </c>
      <c r="E143" s="4" t="s">
        <v>526</v>
      </c>
      <c r="F143" s="7" t="s">
        <v>527</v>
      </c>
    </row>
    <row r="144" spans="1:6" ht="60" x14ac:dyDescent="0.25">
      <c r="A144" s="4">
        <v>141</v>
      </c>
      <c r="B144" s="5" t="s">
        <v>528</v>
      </c>
      <c r="C144" s="5" t="s">
        <v>529</v>
      </c>
      <c r="D144" s="4">
        <v>0.16788400000000001</v>
      </c>
      <c r="E144" s="4" t="s">
        <v>530</v>
      </c>
      <c r="F144" s="7" t="s">
        <v>25</v>
      </c>
    </row>
    <row r="145" spans="1:6" ht="60" x14ac:dyDescent="0.25">
      <c r="A145" s="4">
        <v>142</v>
      </c>
      <c r="B145" s="5" t="s">
        <v>531</v>
      </c>
      <c r="C145" s="5" t="s">
        <v>532</v>
      </c>
      <c r="D145" s="4">
        <v>0.166769</v>
      </c>
      <c r="E145" s="4" t="s">
        <v>533</v>
      </c>
      <c r="F145" s="7" t="s">
        <v>25</v>
      </c>
    </row>
    <row r="146" spans="1:6" ht="60" x14ac:dyDescent="0.25">
      <c r="A146" s="4">
        <v>143</v>
      </c>
      <c r="B146" s="5" t="s">
        <v>534</v>
      </c>
      <c r="C146" s="5" t="s">
        <v>535</v>
      </c>
      <c r="D146" s="4">
        <v>0.16664300000000001</v>
      </c>
      <c r="E146" s="4" t="s">
        <v>536</v>
      </c>
      <c r="F146" s="7" t="s">
        <v>537</v>
      </c>
    </row>
    <row r="147" spans="1:6" ht="33" x14ac:dyDescent="0.25">
      <c r="A147" s="4">
        <v>144</v>
      </c>
      <c r="B147" s="5" t="s">
        <v>538</v>
      </c>
      <c r="C147" s="5" t="s">
        <v>539</v>
      </c>
      <c r="D147" s="4">
        <v>0.16592299999999999</v>
      </c>
      <c r="E147" s="4" t="s">
        <v>540</v>
      </c>
      <c r="F147" s="7" t="s">
        <v>541</v>
      </c>
    </row>
    <row r="148" spans="1:6" ht="90" x14ac:dyDescent="0.25">
      <c r="A148" s="4">
        <v>145</v>
      </c>
      <c r="B148" s="5" t="s">
        <v>542</v>
      </c>
      <c r="C148" s="5" t="s">
        <v>543</v>
      </c>
      <c r="D148" s="4">
        <v>0.164214</v>
      </c>
      <c r="E148" s="4" t="s">
        <v>544</v>
      </c>
      <c r="F148" s="7" t="s">
        <v>25</v>
      </c>
    </row>
    <row r="149" spans="1:6" ht="75" x14ac:dyDescent="0.25">
      <c r="A149" s="4">
        <v>146</v>
      </c>
      <c r="B149" s="5" t="s">
        <v>545</v>
      </c>
      <c r="C149" s="5" t="s">
        <v>546</v>
      </c>
      <c r="D149" s="4">
        <v>0.16320999999999999</v>
      </c>
      <c r="E149" s="4" t="s">
        <v>547</v>
      </c>
      <c r="F149" s="7" t="s">
        <v>25</v>
      </c>
    </row>
    <row r="150" spans="1:6" ht="45" x14ac:dyDescent="0.25">
      <c r="A150" s="4">
        <v>147</v>
      </c>
      <c r="B150" s="5" t="s">
        <v>548</v>
      </c>
      <c r="C150" s="5" t="s">
        <v>549</v>
      </c>
      <c r="D150" s="4">
        <v>0.16129399999999999</v>
      </c>
      <c r="E150" s="4" t="s">
        <v>550</v>
      </c>
      <c r="F150" s="7" t="s">
        <v>25</v>
      </c>
    </row>
    <row r="151" spans="1:6" ht="45" x14ac:dyDescent="0.25">
      <c r="A151" s="4">
        <v>148</v>
      </c>
      <c r="B151" s="5" t="s">
        <v>551</v>
      </c>
      <c r="C151" s="5" t="s">
        <v>552</v>
      </c>
      <c r="D151" s="4">
        <v>0.15767700000000001</v>
      </c>
      <c r="E151" s="4" t="s">
        <v>553</v>
      </c>
      <c r="F151" s="6" t="s">
        <v>554</v>
      </c>
    </row>
    <row r="152" spans="1:6" ht="60" x14ac:dyDescent="0.25">
      <c r="A152" s="4">
        <v>149</v>
      </c>
      <c r="B152" s="5" t="s">
        <v>555</v>
      </c>
      <c r="C152" s="5" t="s">
        <v>556</v>
      </c>
      <c r="D152" s="4">
        <v>0.15725800000000001</v>
      </c>
      <c r="E152" s="4" t="s">
        <v>557</v>
      </c>
      <c r="F152" s="6" t="s">
        <v>558</v>
      </c>
    </row>
    <row r="153" spans="1:6" ht="60" x14ac:dyDescent="0.25">
      <c r="A153" s="4">
        <v>150</v>
      </c>
      <c r="B153" s="5" t="s">
        <v>559</v>
      </c>
      <c r="C153" s="5" t="s">
        <v>560</v>
      </c>
      <c r="D153" s="4">
        <v>0.15707399999999999</v>
      </c>
      <c r="E153" s="4" t="s">
        <v>561</v>
      </c>
      <c r="F153" s="7" t="s">
        <v>25</v>
      </c>
    </row>
    <row r="154" spans="1:6" ht="60" x14ac:dyDescent="0.25">
      <c r="A154" s="4">
        <v>151</v>
      </c>
      <c r="B154" s="5" t="s">
        <v>562</v>
      </c>
      <c r="C154" s="5" t="s">
        <v>563</v>
      </c>
      <c r="D154" s="4">
        <v>0.15422</v>
      </c>
      <c r="E154" s="4" t="s">
        <v>564</v>
      </c>
      <c r="F154" s="7" t="s">
        <v>565</v>
      </c>
    </row>
    <row r="155" spans="1:6" ht="33" x14ac:dyDescent="0.25">
      <c r="A155" s="4">
        <v>152</v>
      </c>
      <c r="B155" s="5" t="s">
        <v>566</v>
      </c>
      <c r="C155" s="5" t="s">
        <v>567</v>
      </c>
      <c r="D155" s="4">
        <v>0.15312200000000001</v>
      </c>
      <c r="E155" s="4" t="s">
        <v>568</v>
      </c>
      <c r="F155" s="7" t="s">
        <v>569</v>
      </c>
    </row>
    <row r="156" spans="1:6" ht="90" x14ac:dyDescent="0.25">
      <c r="A156" s="4">
        <v>153</v>
      </c>
      <c r="B156" s="5" t="s">
        <v>570</v>
      </c>
      <c r="C156" s="5" t="s">
        <v>571</v>
      </c>
      <c r="D156" s="4">
        <v>0.15220800000000001</v>
      </c>
      <c r="E156" s="4" t="s">
        <v>572</v>
      </c>
      <c r="F156" s="7" t="s">
        <v>25</v>
      </c>
    </row>
    <row r="157" spans="1:6" ht="75" x14ac:dyDescent="0.25">
      <c r="A157" s="4">
        <v>154</v>
      </c>
      <c r="B157" s="5" t="s">
        <v>573</v>
      </c>
      <c r="C157" s="5" t="s">
        <v>574</v>
      </c>
      <c r="D157" s="4">
        <v>0.15195</v>
      </c>
      <c r="E157" s="4" t="s">
        <v>575</v>
      </c>
      <c r="F157" s="7" t="s">
        <v>25</v>
      </c>
    </row>
    <row r="158" spans="1:6" ht="60" x14ac:dyDescent="0.25">
      <c r="A158" s="4">
        <v>155</v>
      </c>
      <c r="B158" s="5" t="s">
        <v>576</v>
      </c>
      <c r="C158" s="5" t="s">
        <v>577</v>
      </c>
      <c r="D158" s="4">
        <v>0.14954500000000001</v>
      </c>
      <c r="E158" s="4" t="s">
        <v>578</v>
      </c>
      <c r="F158" s="7" t="s">
        <v>25</v>
      </c>
    </row>
    <row r="159" spans="1:6" ht="45" x14ac:dyDescent="0.25">
      <c r="A159" s="4">
        <v>156</v>
      </c>
      <c r="B159" s="5" t="s">
        <v>579</v>
      </c>
      <c r="C159" s="5" t="s">
        <v>580</v>
      </c>
      <c r="D159" s="4">
        <v>0.14935499999999999</v>
      </c>
      <c r="E159" s="4" t="s">
        <v>581</v>
      </c>
      <c r="F159" s="6" t="s">
        <v>582</v>
      </c>
    </row>
    <row r="160" spans="1:6" ht="60" x14ac:dyDescent="0.25">
      <c r="A160" s="4">
        <v>157</v>
      </c>
      <c r="B160" s="5" t="s">
        <v>583</v>
      </c>
      <c r="C160" s="5" t="s">
        <v>584</v>
      </c>
      <c r="D160" s="4">
        <v>0.14782500000000001</v>
      </c>
      <c r="E160" s="4" t="s">
        <v>585</v>
      </c>
      <c r="F160" s="7" t="s">
        <v>25</v>
      </c>
    </row>
    <row r="161" spans="1:6" ht="45" x14ac:dyDescent="0.25">
      <c r="A161" s="4">
        <v>158</v>
      </c>
      <c r="B161" s="5" t="s">
        <v>586</v>
      </c>
      <c r="C161" s="5" t="s">
        <v>587</v>
      </c>
      <c r="D161" s="4">
        <v>0.14729200000000001</v>
      </c>
      <c r="E161" s="4" t="s">
        <v>588</v>
      </c>
      <c r="F161" s="7" t="s">
        <v>589</v>
      </c>
    </row>
    <row r="162" spans="1:6" ht="45" x14ac:dyDescent="0.25">
      <c r="A162" s="4">
        <v>159</v>
      </c>
      <c r="B162" s="5" t="s">
        <v>590</v>
      </c>
      <c r="C162" s="5" t="s">
        <v>591</v>
      </c>
      <c r="D162" s="4">
        <v>0.14555399999999999</v>
      </c>
      <c r="E162" s="4" t="s">
        <v>592</v>
      </c>
      <c r="F162" s="7" t="s">
        <v>593</v>
      </c>
    </row>
    <row r="163" spans="1:6" ht="45" x14ac:dyDescent="0.25">
      <c r="A163" s="4">
        <v>160</v>
      </c>
      <c r="B163" s="5" t="s">
        <v>594</v>
      </c>
      <c r="C163" s="5" t="s">
        <v>595</v>
      </c>
      <c r="D163" s="4">
        <v>0.143761</v>
      </c>
      <c r="E163" s="4" t="s">
        <v>596</v>
      </c>
      <c r="F163" s="6" t="s">
        <v>597</v>
      </c>
    </row>
    <row r="164" spans="1:6" ht="75" x14ac:dyDescent="0.25">
      <c r="A164" s="4">
        <v>161</v>
      </c>
      <c r="B164" s="5" t="s">
        <v>598</v>
      </c>
      <c r="C164" s="5" t="s">
        <v>599</v>
      </c>
      <c r="D164" s="4">
        <v>0.143176</v>
      </c>
      <c r="E164" s="4" t="s">
        <v>600</v>
      </c>
      <c r="F164" s="6" t="s">
        <v>601</v>
      </c>
    </row>
    <row r="165" spans="1:6" ht="45" x14ac:dyDescent="0.25">
      <c r="A165" s="4">
        <v>162</v>
      </c>
      <c r="B165" s="5" t="s">
        <v>602</v>
      </c>
      <c r="C165" s="5" t="s">
        <v>603</v>
      </c>
      <c r="D165" s="4">
        <v>0.141043</v>
      </c>
      <c r="E165" s="4" t="s">
        <v>604</v>
      </c>
      <c r="F165" s="7" t="s">
        <v>605</v>
      </c>
    </row>
    <row r="166" spans="1:6" ht="60" x14ac:dyDescent="0.25">
      <c r="A166" s="4">
        <v>163</v>
      </c>
      <c r="B166" s="5" t="s">
        <v>606</v>
      </c>
      <c r="C166" s="5" t="s">
        <v>607</v>
      </c>
      <c r="D166" s="4">
        <v>0.14049900000000001</v>
      </c>
      <c r="E166" s="4" t="s">
        <v>608</v>
      </c>
      <c r="F166" s="6" t="s">
        <v>609</v>
      </c>
    </row>
    <row r="167" spans="1:6" ht="60" x14ac:dyDescent="0.25">
      <c r="A167" s="4">
        <v>164</v>
      </c>
      <c r="B167" s="5" t="s">
        <v>610</v>
      </c>
      <c r="C167" s="5" t="s">
        <v>611</v>
      </c>
      <c r="D167" s="4">
        <v>0.140345</v>
      </c>
      <c r="E167" s="4" t="s">
        <v>612</v>
      </c>
      <c r="F167" s="6" t="s">
        <v>613</v>
      </c>
    </row>
    <row r="168" spans="1:6" ht="75" x14ac:dyDescent="0.25">
      <c r="A168" s="4">
        <v>165</v>
      </c>
      <c r="B168" s="5" t="s">
        <v>614</v>
      </c>
      <c r="C168" s="5" t="s">
        <v>615</v>
      </c>
      <c r="D168" s="4">
        <v>0.139871</v>
      </c>
      <c r="E168" s="4" t="s">
        <v>616</v>
      </c>
      <c r="F168" s="6" t="s">
        <v>617</v>
      </c>
    </row>
    <row r="169" spans="1:6" ht="33" x14ac:dyDescent="0.25">
      <c r="A169" s="4">
        <v>166</v>
      </c>
      <c r="B169" s="5" t="s">
        <v>618</v>
      </c>
      <c r="C169" s="5" t="s">
        <v>619</v>
      </c>
      <c r="D169" s="4">
        <v>0.13974800000000001</v>
      </c>
      <c r="E169" s="4" t="s">
        <v>620</v>
      </c>
      <c r="F169" s="6" t="s">
        <v>621</v>
      </c>
    </row>
    <row r="170" spans="1:6" ht="75" x14ac:dyDescent="0.25">
      <c r="A170" s="4">
        <v>167</v>
      </c>
      <c r="B170" s="5" t="s">
        <v>622</v>
      </c>
      <c r="C170" s="5" t="s">
        <v>623</v>
      </c>
      <c r="D170" s="4">
        <v>0.139289</v>
      </c>
      <c r="E170" s="4" t="s">
        <v>624</v>
      </c>
      <c r="F170" s="7" t="s">
        <v>25</v>
      </c>
    </row>
    <row r="171" spans="1:6" ht="33" x14ac:dyDescent="0.25">
      <c r="A171" s="4">
        <v>168</v>
      </c>
      <c r="B171" s="5" t="s">
        <v>625</v>
      </c>
      <c r="C171" s="5" t="s">
        <v>626</v>
      </c>
      <c r="D171" s="4">
        <v>0.138904</v>
      </c>
      <c r="E171" s="4" t="s">
        <v>627</v>
      </c>
      <c r="F171" s="7" t="s">
        <v>25</v>
      </c>
    </row>
    <row r="172" spans="1:6" ht="45" x14ac:dyDescent="0.25">
      <c r="A172" s="4">
        <v>169</v>
      </c>
      <c r="B172" s="5" t="s">
        <v>628</v>
      </c>
      <c r="C172" s="5" t="s">
        <v>629</v>
      </c>
      <c r="D172" s="4">
        <v>0.13741300000000001</v>
      </c>
      <c r="E172" s="4" t="s">
        <v>630</v>
      </c>
      <c r="F172" s="7" t="s">
        <v>25</v>
      </c>
    </row>
    <row r="173" spans="1:6" ht="33" x14ac:dyDescent="0.25">
      <c r="A173" s="4">
        <v>170</v>
      </c>
      <c r="B173" s="5" t="s">
        <v>631</v>
      </c>
      <c r="C173" s="5" t="s">
        <v>632</v>
      </c>
      <c r="D173" s="4">
        <v>0.134074</v>
      </c>
      <c r="E173" s="4" t="s">
        <v>633</v>
      </c>
      <c r="F173" s="7" t="s">
        <v>25</v>
      </c>
    </row>
    <row r="174" spans="1:6" ht="45" x14ac:dyDescent="0.25">
      <c r="A174" s="4">
        <v>171</v>
      </c>
      <c r="B174" s="5" t="s">
        <v>634</v>
      </c>
      <c r="C174" s="5" t="s">
        <v>635</v>
      </c>
      <c r="D174" s="4">
        <v>0.133853</v>
      </c>
      <c r="E174" s="4" t="s">
        <v>636</v>
      </c>
      <c r="F174" s="7" t="s">
        <v>637</v>
      </c>
    </row>
    <row r="175" spans="1:6" ht="60" x14ac:dyDescent="0.25">
      <c r="A175" s="4">
        <v>172</v>
      </c>
      <c r="B175" s="5" t="s">
        <v>638</v>
      </c>
      <c r="C175" s="5" t="s">
        <v>639</v>
      </c>
      <c r="D175" s="4">
        <v>0.133852</v>
      </c>
      <c r="E175" s="4" t="s">
        <v>640</v>
      </c>
      <c r="F175" s="7" t="s">
        <v>25</v>
      </c>
    </row>
    <row r="176" spans="1:6" ht="33" x14ac:dyDescent="0.25">
      <c r="A176" s="4">
        <v>173</v>
      </c>
      <c r="B176" s="5" t="s">
        <v>641</v>
      </c>
      <c r="C176" s="5" t="s">
        <v>642</v>
      </c>
      <c r="D176" s="4">
        <v>0.133603</v>
      </c>
      <c r="E176" s="4" t="s">
        <v>643</v>
      </c>
      <c r="F176" s="6" t="s">
        <v>644</v>
      </c>
    </row>
    <row r="177" spans="1:6" ht="33" x14ac:dyDescent="0.25">
      <c r="A177" s="4">
        <v>174</v>
      </c>
      <c r="B177" s="5" t="s">
        <v>645</v>
      </c>
      <c r="C177" s="5" t="s">
        <v>646</v>
      </c>
      <c r="D177" s="4">
        <v>0.13211999999999999</v>
      </c>
      <c r="E177" s="4" t="s">
        <v>647</v>
      </c>
      <c r="F177" s="7" t="s">
        <v>25</v>
      </c>
    </row>
    <row r="178" spans="1:6" ht="33" x14ac:dyDescent="0.25">
      <c r="A178" s="4">
        <v>175</v>
      </c>
      <c r="B178" s="5" t="s">
        <v>648</v>
      </c>
      <c r="C178" s="5" t="s">
        <v>649</v>
      </c>
      <c r="D178" s="4">
        <v>0.13173899999999999</v>
      </c>
      <c r="E178" s="4" t="s">
        <v>650</v>
      </c>
      <c r="F178" s="7" t="s">
        <v>25</v>
      </c>
    </row>
    <row r="179" spans="1:6" ht="45" x14ac:dyDescent="0.25">
      <c r="A179" s="4">
        <v>176</v>
      </c>
      <c r="B179" s="5" t="s">
        <v>651</v>
      </c>
      <c r="C179" s="5" t="s">
        <v>652</v>
      </c>
      <c r="D179" s="4">
        <v>0.13123499999999999</v>
      </c>
      <c r="E179" s="4" t="s">
        <v>653</v>
      </c>
      <c r="F179" s="6" t="s">
        <v>654</v>
      </c>
    </row>
    <row r="180" spans="1:6" ht="45" x14ac:dyDescent="0.25">
      <c r="A180" s="4">
        <v>177</v>
      </c>
      <c r="B180" s="5" t="s">
        <v>655</v>
      </c>
      <c r="C180" s="5" t="s">
        <v>656</v>
      </c>
      <c r="D180" s="4">
        <v>0.13109799999999999</v>
      </c>
      <c r="E180" s="4" t="s">
        <v>657</v>
      </c>
      <c r="F180" s="7" t="s">
        <v>25</v>
      </c>
    </row>
    <row r="181" spans="1:6" ht="60" x14ac:dyDescent="0.25">
      <c r="A181" s="4">
        <v>178</v>
      </c>
      <c r="B181" s="5" t="s">
        <v>658</v>
      </c>
      <c r="C181" s="5" t="s">
        <v>659</v>
      </c>
      <c r="D181" s="4">
        <v>0.12951099999999999</v>
      </c>
      <c r="E181" s="4" t="s">
        <v>660</v>
      </c>
      <c r="F181" s="6" t="s">
        <v>661</v>
      </c>
    </row>
    <row r="182" spans="1:6" ht="60" x14ac:dyDescent="0.25">
      <c r="A182" s="4">
        <v>179</v>
      </c>
      <c r="B182" s="5" t="s">
        <v>662</v>
      </c>
      <c r="C182" s="5" t="s">
        <v>663</v>
      </c>
      <c r="D182" s="4">
        <v>0.12886</v>
      </c>
      <c r="E182" s="4" t="s">
        <v>664</v>
      </c>
      <c r="F182" s="6" t="s">
        <v>665</v>
      </c>
    </row>
    <row r="183" spans="1:6" ht="33" x14ac:dyDescent="0.25">
      <c r="A183" s="4">
        <v>180</v>
      </c>
      <c r="B183" s="5" t="s">
        <v>666</v>
      </c>
      <c r="C183" s="5" t="s">
        <v>667</v>
      </c>
      <c r="D183" s="4">
        <v>0.126994</v>
      </c>
      <c r="E183" s="4" t="s">
        <v>668</v>
      </c>
      <c r="F183" s="6" t="s">
        <v>669</v>
      </c>
    </row>
    <row r="184" spans="1:6" ht="45" x14ac:dyDescent="0.25">
      <c r="A184" s="4">
        <v>181</v>
      </c>
      <c r="B184" s="5" t="s">
        <v>670</v>
      </c>
      <c r="C184" s="5" t="s">
        <v>671</v>
      </c>
      <c r="D184" s="4">
        <v>0.12607099999999999</v>
      </c>
      <c r="E184" s="4" t="s">
        <v>672</v>
      </c>
      <c r="F184" s="7" t="s">
        <v>25</v>
      </c>
    </row>
    <row r="185" spans="1:6" ht="60" x14ac:dyDescent="0.25">
      <c r="A185" s="4">
        <v>182</v>
      </c>
      <c r="B185" s="5" t="s">
        <v>673</v>
      </c>
      <c r="C185" s="5" t="s">
        <v>674</v>
      </c>
      <c r="D185" s="4">
        <v>0.123914</v>
      </c>
      <c r="E185" s="4" t="s">
        <v>675</v>
      </c>
      <c r="F185" s="7" t="s">
        <v>676</v>
      </c>
    </row>
    <row r="186" spans="1:6" ht="90" x14ac:dyDescent="0.25">
      <c r="A186" s="4">
        <v>183</v>
      </c>
      <c r="B186" s="5" t="s">
        <v>677</v>
      </c>
      <c r="C186" s="5" t="s">
        <v>678</v>
      </c>
      <c r="D186" s="4">
        <v>0.123417</v>
      </c>
      <c r="E186" s="4" t="s">
        <v>679</v>
      </c>
      <c r="F186" s="7" t="s">
        <v>680</v>
      </c>
    </row>
    <row r="187" spans="1:6" ht="45" x14ac:dyDescent="0.25">
      <c r="A187" s="4">
        <v>184</v>
      </c>
      <c r="B187" s="5" t="s">
        <v>681</v>
      </c>
      <c r="C187" s="5" t="s">
        <v>682</v>
      </c>
      <c r="D187" s="4">
        <v>0.121999</v>
      </c>
      <c r="E187" s="4" t="s">
        <v>683</v>
      </c>
      <c r="F187" s="7" t="s">
        <v>25</v>
      </c>
    </row>
    <row r="188" spans="1:6" ht="45" x14ac:dyDescent="0.25">
      <c r="A188" s="4">
        <v>185</v>
      </c>
      <c r="B188" s="5" t="s">
        <v>684</v>
      </c>
      <c r="C188" s="5" t="s">
        <v>685</v>
      </c>
      <c r="D188" s="4">
        <v>0.120735</v>
      </c>
      <c r="E188" s="4" t="s">
        <v>686</v>
      </c>
      <c r="F188" s="6" t="s">
        <v>687</v>
      </c>
    </row>
    <row r="189" spans="1:6" ht="45" x14ac:dyDescent="0.25">
      <c r="A189" s="4">
        <v>186</v>
      </c>
      <c r="B189" s="5" t="s">
        <v>688</v>
      </c>
      <c r="C189" s="5" t="s">
        <v>689</v>
      </c>
      <c r="D189" s="4">
        <v>0.120282</v>
      </c>
      <c r="E189" s="4" t="s">
        <v>690</v>
      </c>
      <c r="F189" s="7" t="s">
        <v>691</v>
      </c>
    </row>
    <row r="190" spans="1:6" ht="60" x14ac:dyDescent="0.25">
      <c r="A190" s="4">
        <v>187</v>
      </c>
      <c r="B190" s="5" t="s">
        <v>692</v>
      </c>
      <c r="C190" s="5" t="s">
        <v>693</v>
      </c>
      <c r="D190" s="4">
        <v>0.119091</v>
      </c>
      <c r="E190" s="4" t="s">
        <v>694</v>
      </c>
      <c r="F190" s="6" t="s">
        <v>695</v>
      </c>
    </row>
    <row r="191" spans="1:6" ht="45" x14ac:dyDescent="0.25">
      <c r="A191" s="4">
        <v>188</v>
      </c>
      <c r="B191" s="5" t="s">
        <v>696</v>
      </c>
      <c r="C191" s="5" t="s">
        <v>697</v>
      </c>
      <c r="D191" s="4">
        <v>0.118813</v>
      </c>
      <c r="E191" s="4" t="s">
        <v>698</v>
      </c>
      <c r="F191" s="7" t="s">
        <v>25</v>
      </c>
    </row>
    <row r="192" spans="1:6" ht="75" x14ac:dyDescent="0.25">
      <c r="A192" s="4">
        <v>189</v>
      </c>
      <c r="B192" s="5" t="s">
        <v>699</v>
      </c>
      <c r="C192" s="5" t="s">
        <v>700</v>
      </c>
      <c r="D192" s="4">
        <v>0.11866400000000001</v>
      </c>
      <c r="E192" s="4" t="s">
        <v>701</v>
      </c>
      <c r="F192" s="7" t="s">
        <v>702</v>
      </c>
    </row>
    <row r="193" spans="1:6" ht="60" x14ac:dyDescent="0.25">
      <c r="A193" s="4">
        <v>190</v>
      </c>
      <c r="B193" s="5" t="s">
        <v>703</v>
      </c>
      <c r="C193" s="5" t="s">
        <v>704</v>
      </c>
      <c r="D193" s="4">
        <v>0.118358</v>
      </c>
      <c r="E193" s="4" t="s">
        <v>705</v>
      </c>
      <c r="F193" s="7" t="s">
        <v>25</v>
      </c>
    </row>
    <row r="194" spans="1:6" ht="45" x14ac:dyDescent="0.25">
      <c r="A194" s="4">
        <v>191</v>
      </c>
      <c r="B194" s="5" t="s">
        <v>706</v>
      </c>
      <c r="C194" s="5" t="s">
        <v>707</v>
      </c>
      <c r="D194" s="4">
        <v>0.11702600000000001</v>
      </c>
      <c r="E194" s="4" t="s">
        <v>708</v>
      </c>
      <c r="F194" s="7" t="s">
        <v>25</v>
      </c>
    </row>
    <row r="195" spans="1:6" ht="45" x14ac:dyDescent="0.25">
      <c r="A195" s="4">
        <v>192</v>
      </c>
      <c r="B195" s="5" t="s">
        <v>709</v>
      </c>
      <c r="C195" s="5" t="s">
        <v>710</v>
      </c>
      <c r="D195" s="4">
        <v>0.116865</v>
      </c>
      <c r="E195" s="4" t="s">
        <v>711</v>
      </c>
      <c r="F195" s="6" t="s">
        <v>712</v>
      </c>
    </row>
    <row r="196" spans="1:6" ht="45" x14ac:dyDescent="0.25">
      <c r="A196" s="4">
        <v>193</v>
      </c>
      <c r="B196" s="5" t="s">
        <v>713</v>
      </c>
      <c r="C196" s="5" t="s">
        <v>714</v>
      </c>
      <c r="D196" s="4">
        <v>0.115968</v>
      </c>
      <c r="E196" s="4" t="s">
        <v>715</v>
      </c>
      <c r="F196" s="7" t="s">
        <v>25</v>
      </c>
    </row>
    <row r="197" spans="1:6" ht="33" x14ac:dyDescent="0.25">
      <c r="A197" s="4">
        <v>194</v>
      </c>
      <c r="B197" s="5" t="s">
        <v>716</v>
      </c>
      <c r="C197" s="5" t="s">
        <v>717</v>
      </c>
      <c r="D197" s="4">
        <v>0.115684</v>
      </c>
      <c r="E197" s="4" t="s">
        <v>718</v>
      </c>
      <c r="F197" s="6" t="s">
        <v>719</v>
      </c>
    </row>
    <row r="198" spans="1:6" ht="60" x14ac:dyDescent="0.25">
      <c r="A198" s="4">
        <v>195</v>
      </c>
      <c r="B198" s="5" t="s">
        <v>720</v>
      </c>
      <c r="C198" s="5" t="s">
        <v>721</v>
      </c>
      <c r="D198" s="4">
        <v>0.11476</v>
      </c>
      <c r="E198" s="4" t="s">
        <v>722</v>
      </c>
      <c r="F198" s="6" t="s">
        <v>723</v>
      </c>
    </row>
    <row r="199" spans="1:6" ht="75" x14ac:dyDescent="0.25">
      <c r="A199" s="4">
        <v>196</v>
      </c>
      <c r="B199" s="5" t="s">
        <v>724</v>
      </c>
      <c r="C199" s="5" t="s">
        <v>725</v>
      </c>
      <c r="D199" s="4">
        <v>0.114151</v>
      </c>
      <c r="E199" s="4" t="s">
        <v>726</v>
      </c>
      <c r="F199" s="7" t="s">
        <v>25</v>
      </c>
    </row>
    <row r="200" spans="1:6" ht="75" x14ac:dyDescent="0.25">
      <c r="A200" s="4">
        <v>197</v>
      </c>
      <c r="B200" s="5" t="s">
        <v>727</v>
      </c>
      <c r="C200" s="5" t="s">
        <v>728</v>
      </c>
      <c r="D200" s="4">
        <v>0.114048</v>
      </c>
      <c r="E200" s="4" t="s">
        <v>729</v>
      </c>
      <c r="F200" s="6" t="s">
        <v>730</v>
      </c>
    </row>
    <row r="201" spans="1:6" ht="90" x14ac:dyDescent="0.25">
      <c r="A201" s="4">
        <v>198</v>
      </c>
      <c r="B201" s="5" t="s">
        <v>731</v>
      </c>
      <c r="C201" s="5" t="s">
        <v>732</v>
      </c>
      <c r="D201" s="4">
        <v>0.113895</v>
      </c>
      <c r="E201" s="4" t="s">
        <v>733</v>
      </c>
      <c r="F201" s="7" t="s">
        <v>734</v>
      </c>
    </row>
    <row r="202" spans="1:6" ht="33" x14ac:dyDescent="0.25">
      <c r="A202" s="4">
        <v>199</v>
      </c>
      <c r="B202" s="5" t="s">
        <v>735</v>
      </c>
      <c r="C202" s="5" t="s">
        <v>736</v>
      </c>
      <c r="D202" s="4">
        <v>0.11372500000000001</v>
      </c>
      <c r="E202" s="4" t="s">
        <v>737</v>
      </c>
      <c r="F202" s="6" t="s">
        <v>738</v>
      </c>
    </row>
    <row r="203" spans="1:6" ht="45" x14ac:dyDescent="0.25">
      <c r="A203" s="4">
        <v>200</v>
      </c>
      <c r="B203" s="5" t="s">
        <v>739</v>
      </c>
      <c r="C203" s="5" t="s">
        <v>740</v>
      </c>
      <c r="D203" s="4">
        <v>0.112805</v>
      </c>
      <c r="E203" s="4" t="s">
        <v>741</v>
      </c>
      <c r="F203" s="7" t="s">
        <v>742</v>
      </c>
    </row>
    <row r="204" spans="1:6" ht="33" x14ac:dyDescent="0.25">
      <c r="A204" s="4">
        <v>201</v>
      </c>
      <c r="B204" s="5" t="s">
        <v>743</v>
      </c>
      <c r="C204" s="5" t="s">
        <v>744</v>
      </c>
      <c r="D204" s="4">
        <v>0.11264299999999999</v>
      </c>
      <c r="E204" s="4" t="s">
        <v>745</v>
      </c>
      <c r="F204" s="6" t="s">
        <v>746</v>
      </c>
    </row>
    <row r="205" spans="1:6" ht="75" x14ac:dyDescent="0.25">
      <c r="A205" s="4">
        <v>202</v>
      </c>
      <c r="B205" s="5" t="s">
        <v>747</v>
      </c>
      <c r="C205" s="5" t="s">
        <v>748</v>
      </c>
      <c r="D205" s="4">
        <v>0.11246</v>
      </c>
      <c r="E205" s="4" t="s">
        <v>749</v>
      </c>
      <c r="F205" s="7" t="s">
        <v>25</v>
      </c>
    </row>
    <row r="206" spans="1:6" ht="45" x14ac:dyDescent="0.25">
      <c r="A206" s="4">
        <v>203</v>
      </c>
      <c r="B206" s="5" t="s">
        <v>750</v>
      </c>
      <c r="C206" s="5" t="s">
        <v>751</v>
      </c>
      <c r="D206" s="4">
        <v>0.11243</v>
      </c>
      <c r="E206" s="4" t="s">
        <v>752</v>
      </c>
      <c r="F206" s="7" t="s">
        <v>404</v>
      </c>
    </row>
    <row r="207" spans="1:6" ht="33" x14ac:dyDescent="0.25">
      <c r="A207" s="4">
        <v>204</v>
      </c>
      <c r="B207" s="5" t="s">
        <v>753</v>
      </c>
      <c r="C207" s="5" t="s">
        <v>754</v>
      </c>
      <c r="D207" s="4">
        <v>0.111549</v>
      </c>
      <c r="E207" s="4" t="s">
        <v>755</v>
      </c>
      <c r="F207" s="7" t="s">
        <v>25</v>
      </c>
    </row>
    <row r="208" spans="1:6" ht="33" x14ac:dyDescent="0.25">
      <c r="A208" s="4">
        <v>205</v>
      </c>
      <c r="B208" s="5" t="s">
        <v>756</v>
      </c>
      <c r="C208" s="5" t="s">
        <v>757</v>
      </c>
      <c r="D208" s="4">
        <v>0.110402</v>
      </c>
      <c r="E208" s="4" t="s">
        <v>758</v>
      </c>
      <c r="F208" s="7" t="s">
        <v>25</v>
      </c>
    </row>
    <row r="209" spans="1:6" ht="60" x14ac:dyDescent="0.25">
      <c r="A209" s="4">
        <v>206</v>
      </c>
      <c r="B209" s="5" t="s">
        <v>759</v>
      </c>
      <c r="C209" s="5" t="s">
        <v>760</v>
      </c>
      <c r="D209" s="4">
        <v>0.110347</v>
      </c>
      <c r="E209" s="4" t="s">
        <v>761</v>
      </c>
      <c r="F209" s="7" t="s">
        <v>25</v>
      </c>
    </row>
    <row r="210" spans="1:6" ht="33" x14ac:dyDescent="0.25">
      <c r="A210" s="4">
        <v>207</v>
      </c>
      <c r="B210" s="5" t="s">
        <v>762</v>
      </c>
      <c r="C210" s="5" t="s">
        <v>763</v>
      </c>
      <c r="D210" s="4">
        <v>0.108851</v>
      </c>
      <c r="E210" s="4" t="s">
        <v>764</v>
      </c>
      <c r="F210" s="7" t="s">
        <v>765</v>
      </c>
    </row>
    <row r="211" spans="1:6" ht="60" x14ac:dyDescent="0.25">
      <c r="A211" s="4">
        <v>208</v>
      </c>
      <c r="B211" s="5" t="s">
        <v>766</v>
      </c>
      <c r="C211" s="5" t="s">
        <v>767</v>
      </c>
      <c r="D211" s="4">
        <v>0.108415</v>
      </c>
      <c r="E211" s="4" t="s">
        <v>768</v>
      </c>
      <c r="F211" s="7" t="s">
        <v>25</v>
      </c>
    </row>
    <row r="212" spans="1:6" ht="45" x14ac:dyDescent="0.25">
      <c r="A212" s="4">
        <v>209</v>
      </c>
      <c r="B212" s="5" t="s">
        <v>769</v>
      </c>
      <c r="C212" s="5" t="s">
        <v>770</v>
      </c>
      <c r="D212" s="4">
        <v>0.107712</v>
      </c>
      <c r="E212" s="4" t="s">
        <v>771</v>
      </c>
      <c r="F212" s="7" t="s">
        <v>25</v>
      </c>
    </row>
    <row r="213" spans="1:6" ht="45" x14ac:dyDescent="0.25">
      <c r="A213" s="4">
        <v>210</v>
      </c>
      <c r="B213" s="5" t="s">
        <v>772</v>
      </c>
      <c r="C213" s="5" t="s">
        <v>773</v>
      </c>
      <c r="D213" s="4">
        <v>0.106239</v>
      </c>
      <c r="E213" s="4" t="s">
        <v>774</v>
      </c>
      <c r="F213" s="7" t="s">
        <v>25</v>
      </c>
    </row>
    <row r="214" spans="1:6" ht="45" x14ac:dyDescent="0.25">
      <c r="A214" s="4">
        <v>211</v>
      </c>
      <c r="B214" s="5" t="s">
        <v>775</v>
      </c>
      <c r="C214" s="5" t="s">
        <v>776</v>
      </c>
      <c r="D214" s="4">
        <v>0.105146</v>
      </c>
      <c r="E214" s="4" t="s">
        <v>777</v>
      </c>
      <c r="F214" s="6" t="s">
        <v>778</v>
      </c>
    </row>
    <row r="215" spans="1:6" ht="45" x14ac:dyDescent="0.25">
      <c r="A215" s="4">
        <v>212</v>
      </c>
      <c r="B215" s="5" t="s">
        <v>779</v>
      </c>
      <c r="C215" s="5" t="s">
        <v>780</v>
      </c>
      <c r="D215" s="4">
        <v>0.104869</v>
      </c>
      <c r="E215" s="4" t="s">
        <v>781</v>
      </c>
      <c r="F215" s="7" t="s">
        <v>25</v>
      </c>
    </row>
    <row r="216" spans="1:6" ht="60" x14ac:dyDescent="0.25">
      <c r="A216" s="4">
        <v>213</v>
      </c>
      <c r="B216" s="5" t="s">
        <v>782</v>
      </c>
      <c r="C216" s="5" t="s">
        <v>783</v>
      </c>
      <c r="D216" s="4">
        <v>0.104864</v>
      </c>
      <c r="E216" s="4" t="s">
        <v>784</v>
      </c>
      <c r="F216" s="7" t="s">
        <v>25</v>
      </c>
    </row>
    <row r="217" spans="1:6" ht="33" x14ac:dyDescent="0.25">
      <c r="A217" s="4">
        <v>214</v>
      </c>
      <c r="B217" s="5" t="s">
        <v>785</v>
      </c>
      <c r="C217" s="5" t="s">
        <v>786</v>
      </c>
      <c r="D217" s="4">
        <v>0.103659</v>
      </c>
      <c r="E217" s="4" t="s">
        <v>787</v>
      </c>
      <c r="F217" s="6" t="s">
        <v>788</v>
      </c>
    </row>
    <row r="218" spans="1:6" ht="33" x14ac:dyDescent="0.25">
      <c r="A218" s="4">
        <v>215</v>
      </c>
      <c r="B218" s="5" t="s">
        <v>789</v>
      </c>
      <c r="C218" s="5" t="s">
        <v>790</v>
      </c>
      <c r="D218" s="4">
        <v>0.103584</v>
      </c>
      <c r="E218" s="4" t="s">
        <v>791</v>
      </c>
      <c r="F218" s="7" t="s">
        <v>792</v>
      </c>
    </row>
    <row r="219" spans="1:6" ht="60" x14ac:dyDescent="0.25">
      <c r="A219" s="4">
        <v>216</v>
      </c>
      <c r="B219" s="5" t="s">
        <v>793</v>
      </c>
      <c r="C219" s="5" t="s">
        <v>794</v>
      </c>
      <c r="D219" s="4">
        <v>0.10263700000000001</v>
      </c>
      <c r="E219" s="4" t="s">
        <v>795</v>
      </c>
      <c r="F219" s="7" t="s">
        <v>796</v>
      </c>
    </row>
    <row r="220" spans="1:6" ht="75" x14ac:dyDescent="0.25">
      <c r="A220" s="4">
        <v>217</v>
      </c>
      <c r="B220" s="5" t="s">
        <v>797</v>
      </c>
      <c r="C220" s="5" t="s">
        <v>798</v>
      </c>
      <c r="D220" s="4">
        <v>0.101109</v>
      </c>
      <c r="E220" s="4" t="s">
        <v>799</v>
      </c>
      <c r="F220" s="7" t="s">
        <v>800</v>
      </c>
    </row>
    <row r="221" spans="1:6" ht="45" x14ac:dyDescent="0.25">
      <c r="A221" s="4">
        <v>218</v>
      </c>
      <c r="B221" s="5" t="s">
        <v>801</v>
      </c>
      <c r="C221" s="5" t="s">
        <v>802</v>
      </c>
      <c r="D221" s="4">
        <v>0.101038</v>
      </c>
      <c r="E221" s="4" t="s">
        <v>803</v>
      </c>
      <c r="F221" s="7" t="s">
        <v>25</v>
      </c>
    </row>
    <row r="222" spans="1:6" ht="33" x14ac:dyDescent="0.25">
      <c r="A222" s="4">
        <v>219</v>
      </c>
      <c r="B222" s="5" t="s">
        <v>804</v>
      </c>
      <c r="C222" s="5" t="s">
        <v>805</v>
      </c>
      <c r="D222" s="4">
        <v>0.10024</v>
      </c>
      <c r="E222" s="4" t="s">
        <v>806</v>
      </c>
      <c r="F222" s="7" t="s">
        <v>25</v>
      </c>
    </row>
    <row r="223" spans="1:6" ht="60" x14ac:dyDescent="0.25">
      <c r="A223" s="4">
        <v>220</v>
      </c>
      <c r="B223" s="5" t="s">
        <v>807</v>
      </c>
      <c r="C223" s="5" t="s">
        <v>808</v>
      </c>
      <c r="D223" s="4">
        <v>0.100082</v>
      </c>
      <c r="E223" s="4" t="s">
        <v>809</v>
      </c>
      <c r="F223" s="6" t="s">
        <v>810</v>
      </c>
    </row>
    <row r="224" spans="1:6" ht="60" x14ac:dyDescent="0.25">
      <c r="A224" s="4">
        <v>221</v>
      </c>
      <c r="B224" s="5" t="s">
        <v>811</v>
      </c>
      <c r="C224" s="5" t="s">
        <v>812</v>
      </c>
      <c r="D224" s="4">
        <v>0.100024</v>
      </c>
      <c r="E224" s="4" t="s">
        <v>813</v>
      </c>
      <c r="F224" s="7" t="s">
        <v>25</v>
      </c>
    </row>
    <row r="225" spans="1:6" ht="45" x14ac:dyDescent="0.25">
      <c r="A225" s="4">
        <v>222</v>
      </c>
      <c r="B225" s="5" t="s">
        <v>814</v>
      </c>
      <c r="C225" s="5" t="s">
        <v>815</v>
      </c>
      <c r="D225" s="4">
        <v>9.8852999999999996E-2</v>
      </c>
      <c r="E225" s="4" t="s">
        <v>816</v>
      </c>
      <c r="F225" s="7" t="s">
        <v>25</v>
      </c>
    </row>
    <row r="226" spans="1:6" ht="60" x14ac:dyDescent="0.25">
      <c r="A226" s="4">
        <v>223</v>
      </c>
      <c r="B226" s="5" t="s">
        <v>817</v>
      </c>
      <c r="C226" s="5" t="s">
        <v>818</v>
      </c>
      <c r="D226" s="4">
        <v>9.7810999999999995E-2</v>
      </c>
      <c r="E226" s="4" t="s">
        <v>819</v>
      </c>
      <c r="F226" s="7" t="s">
        <v>820</v>
      </c>
    </row>
    <row r="227" spans="1:6" ht="60" x14ac:dyDescent="0.25">
      <c r="A227" s="4">
        <v>224</v>
      </c>
      <c r="B227" s="5" t="s">
        <v>821</v>
      </c>
      <c r="C227" s="5" t="s">
        <v>822</v>
      </c>
      <c r="D227" s="4">
        <v>9.7524E-2</v>
      </c>
      <c r="E227" s="4" t="s">
        <v>823</v>
      </c>
      <c r="F227" s="7" t="s">
        <v>25</v>
      </c>
    </row>
    <row r="228" spans="1:6" ht="33" x14ac:dyDescent="0.25">
      <c r="A228" s="4">
        <v>225</v>
      </c>
      <c r="B228" s="5" t="s">
        <v>824</v>
      </c>
      <c r="C228" s="5" t="s">
        <v>825</v>
      </c>
      <c r="D228" s="4">
        <v>9.6911999999999998E-2</v>
      </c>
      <c r="E228" s="4" t="s">
        <v>826</v>
      </c>
      <c r="F228" s="6" t="s">
        <v>827</v>
      </c>
    </row>
    <row r="229" spans="1:6" ht="33" x14ac:dyDescent="0.25">
      <c r="A229" s="4">
        <v>226</v>
      </c>
      <c r="B229" s="5" t="s">
        <v>828</v>
      </c>
      <c r="C229" s="5" t="s">
        <v>829</v>
      </c>
      <c r="D229" s="4">
        <v>9.6114000000000005E-2</v>
      </c>
      <c r="E229" s="4" t="s">
        <v>830</v>
      </c>
      <c r="F229" s="6" t="s">
        <v>831</v>
      </c>
    </row>
    <row r="230" spans="1:6" ht="60" x14ac:dyDescent="0.25">
      <c r="A230" s="4">
        <v>227</v>
      </c>
      <c r="B230" s="5" t="s">
        <v>832</v>
      </c>
      <c r="C230" s="5" t="s">
        <v>833</v>
      </c>
      <c r="D230" s="4">
        <v>9.6021999999999996E-2</v>
      </c>
      <c r="E230" s="4" t="s">
        <v>834</v>
      </c>
      <c r="F230" s="7" t="s">
        <v>835</v>
      </c>
    </row>
    <row r="231" spans="1:6" ht="75" x14ac:dyDescent="0.25">
      <c r="A231" s="4">
        <v>228</v>
      </c>
      <c r="B231" s="5" t="s">
        <v>836</v>
      </c>
      <c r="C231" s="5" t="s">
        <v>837</v>
      </c>
      <c r="D231" s="4">
        <v>9.5438999999999996E-2</v>
      </c>
      <c r="E231" s="4" t="s">
        <v>838</v>
      </c>
      <c r="F231" s="7" t="s">
        <v>839</v>
      </c>
    </row>
    <row r="232" spans="1:6" ht="60" x14ac:dyDescent="0.25">
      <c r="A232" s="4">
        <v>229</v>
      </c>
      <c r="B232" s="5" t="s">
        <v>840</v>
      </c>
      <c r="C232" s="5" t="s">
        <v>841</v>
      </c>
      <c r="D232" s="4">
        <v>9.4482999999999998E-2</v>
      </c>
      <c r="E232" s="4" t="s">
        <v>842</v>
      </c>
      <c r="F232" s="7" t="s">
        <v>25</v>
      </c>
    </row>
    <row r="233" spans="1:6" ht="75" x14ac:dyDescent="0.25">
      <c r="A233" s="4">
        <v>230</v>
      </c>
      <c r="B233" s="5" t="s">
        <v>843</v>
      </c>
      <c r="C233" s="5" t="s">
        <v>844</v>
      </c>
      <c r="D233" s="4">
        <v>9.4377000000000003E-2</v>
      </c>
      <c r="E233" s="4" t="s">
        <v>845</v>
      </c>
      <c r="F233" s="6" t="s">
        <v>846</v>
      </c>
    </row>
    <row r="234" spans="1:6" ht="45" x14ac:dyDescent="0.25">
      <c r="A234" s="4">
        <v>231</v>
      </c>
      <c r="B234" s="5" t="s">
        <v>847</v>
      </c>
      <c r="C234" s="5" t="s">
        <v>848</v>
      </c>
      <c r="D234" s="4">
        <v>9.3950000000000006E-2</v>
      </c>
      <c r="E234" s="4" t="s">
        <v>849</v>
      </c>
      <c r="F234" s="6" t="s">
        <v>850</v>
      </c>
    </row>
    <row r="235" spans="1:6" ht="33" x14ac:dyDescent="0.25">
      <c r="A235" s="4">
        <v>232</v>
      </c>
      <c r="B235" s="5" t="s">
        <v>851</v>
      </c>
      <c r="C235" s="5" t="s">
        <v>852</v>
      </c>
      <c r="D235" s="4">
        <v>9.3752000000000002E-2</v>
      </c>
      <c r="E235" s="4" t="s">
        <v>853</v>
      </c>
      <c r="F235" s="6" t="s">
        <v>854</v>
      </c>
    </row>
    <row r="236" spans="1:6" ht="60" x14ac:dyDescent="0.25">
      <c r="A236" s="4">
        <v>233</v>
      </c>
      <c r="B236" s="5" t="s">
        <v>855</v>
      </c>
      <c r="C236" s="5" t="s">
        <v>856</v>
      </c>
      <c r="D236" s="4">
        <v>9.3436000000000005E-2</v>
      </c>
      <c r="E236" s="4" t="s">
        <v>857</v>
      </c>
      <c r="F236" s="7" t="s">
        <v>25</v>
      </c>
    </row>
    <row r="237" spans="1:6" ht="33" x14ac:dyDescent="0.25">
      <c r="A237" s="4">
        <v>234</v>
      </c>
      <c r="B237" s="5" t="s">
        <v>858</v>
      </c>
      <c r="C237" s="5" t="s">
        <v>859</v>
      </c>
      <c r="D237" s="4">
        <v>9.3188999999999994E-2</v>
      </c>
      <c r="E237" s="4" t="s">
        <v>860</v>
      </c>
      <c r="F237" s="7" t="s">
        <v>25</v>
      </c>
    </row>
    <row r="238" spans="1:6" ht="33" x14ac:dyDescent="0.25">
      <c r="A238" s="4">
        <v>235</v>
      </c>
      <c r="B238" s="5" t="s">
        <v>861</v>
      </c>
      <c r="C238" s="5" t="s">
        <v>862</v>
      </c>
      <c r="D238" s="4">
        <v>9.2932000000000001E-2</v>
      </c>
      <c r="E238" s="4" t="s">
        <v>863</v>
      </c>
      <c r="F238" s="7" t="s">
        <v>864</v>
      </c>
    </row>
    <row r="239" spans="1:6" ht="45" x14ac:dyDescent="0.25">
      <c r="A239" s="4">
        <v>236</v>
      </c>
      <c r="B239" s="5" t="s">
        <v>865</v>
      </c>
      <c r="C239" s="5" t="s">
        <v>866</v>
      </c>
      <c r="D239" s="4">
        <v>9.2099E-2</v>
      </c>
      <c r="E239" s="4" t="s">
        <v>867</v>
      </c>
      <c r="F239" s="7" t="s">
        <v>868</v>
      </c>
    </row>
    <row r="240" spans="1:6" ht="45" x14ac:dyDescent="0.25">
      <c r="A240" s="4">
        <v>237</v>
      </c>
      <c r="B240" s="5" t="s">
        <v>869</v>
      </c>
      <c r="C240" s="5" t="s">
        <v>870</v>
      </c>
      <c r="D240" s="4">
        <v>9.2013999999999999E-2</v>
      </c>
      <c r="E240" s="4" t="s">
        <v>871</v>
      </c>
      <c r="F240" s="7" t="s">
        <v>872</v>
      </c>
    </row>
    <row r="241" spans="1:6" ht="33" x14ac:dyDescent="0.25">
      <c r="A241" s="4">
        <v>238</v>
      </c>
      <c r="B241" s="5" t="s">
        <v>873</v>
      </c>
      <c r="C241" s="5" t="s">
        <v>874</v>
      </c>
      <c r="D241" s="4">
        <v>9.1952000000000006E-2</v>
      </c>
      <c r="E241" s="4" t="s">
        <v>875</v>
      </c>
      <c r="F241" s="6" t="s">
        <v>876</v>
      </c>
    </row>
    <row r="242" spans="1:6" ht="75" x14ac:dyDescent="0.25">
      <c r="A242" s="4">
        <v>239</v>
      </c>
      <c r="B242" s="5" t="s">
        <v>877</v>
      </c>
      <c r="C242" s="5" t="s">
        <v>878</v>
      </c>
      <c r="D242" s="4">
        <v>9.1379000000000002E-2</v>
      </c>
      <c r="E242" s="4" t="s">
        <v>879</v>
      </c>
      <c r="F242" s="6" t="s">
        <v>880</v>
      </c>
    </row>
    <row r="243" spans="1:6" ht="105" x14ac:dyDescent="0.25">
      <c r="A243" s="4">
        <v>240</v>
      </c>
      <c r="B243" s="5" t="s">
        <v>881</v>
      </c>
      <c r="C243" s="5" t="s">
        <v>882</v>
      </c>
      <c r="D243" s="4">
        <v>9.0858999999999995E-2</v>
      </c>
      <c r="E243" s="4" t="s">
        <v>883</v>
      </c>
      <c r="F243" s="7" t="s">
        <v>25</v>
      </c>
    </row>
    <row r="244" spans="1:6" ht="45" x14ac:dyDescent="0.25">
      <c r="A244" s="4">
        <v>241</v>
      </c>
      <c r="B244" s="5" t="s">
        <v>884</v>
      </c>
      <c r="C244" s="5" t="s">
        <v>885</v>
      </c>
      <c r="D244" s="4">
        <v>9.0536000000000005E-2</v>
      </c>
      <c r="E244" s="4" t="s">
        <v>886</v>
      </c>
      <c r="F244" s="7" t="s">
        <v>887</v>
      </c>
    </row>
    <row r="245" spans="1:6" ht="45" x14ac:dyDescent="0.25">
      <c r="A245" s="4">
        <v>242</v>
      </c>
      <c r="B245" s="5" t="s">
        <v>888</v>
      </c>
      <c r="C245" s="5" t="s">
        <v>889</v>
      </c>
      <c r="D245" s="4">
        <v>9.0528999999999998E-2</v>
      </c>
      <c r="E245" s="4" t="s">
        <v>890</v>
      </c>
      <c r="F245" s="7" t="s">
        <v>25</v>
      </c>
    </row>
    <row r="246" spans="1:6" ht="45" x14ac:dyDescent="0.25">
      <c r="A246" s="4">
        <v>243</v>
      </c>
      <c r="B246" s="5" t="s">
        <v>891</v>
      </c>
      <c r="C246" s="5" t="s">
        <v>892</v>
      </c>
      <c r="D246" s="4">
        <v>8.9429999999999996E-2</v>
      </c>
      <c r="E246" s="4" t="s">
        <v>893</v>
      </c>
      <c r="F246" s="7" t="s">
        <v>25</v>
      </c>
    </row>
    <row r="247" spans="1:6" ht="45" x14ac:dyDescent="0.25">
      <c r="A247" s="4">
        <v>244</v>
      </c>
      <c r="B247" s="5" t="s">
        <v>894</v>
      </c>
      <c r="C247" s="5" t="s">
        <v>895</v>
      </c>
      <c r="D247" s="4">
        <v>8.9158000000000001E-2</v>
      </c>
      <c r="E247" s="4" t="s">
        <v>896</v>
      </c>
      <c r="F247" s="7" t="s">
        <v>25</v>
      </c>
    </row>
    <row r="248" spans="1:6" ht="45" x14ac:dyDescent="0.25">
      <c r="A248" s="4">
        <v>245</v>
      </c>
      <c r="B248" s="5" t="s">
        <v>897</v>
      </c>
      <c r="C248" s="5" t="s">
        <v>898</v>
      </c>
      <c r="D248" s="4">
        <v>8.8597999999999996E-2</v>
      </c>
      <c r="E248" s="4" t="s">
        <v>899</v>
      </c>
      <c r="F248" s="6" t="s">
        <v>900</v>
      </c>
    </row>
    <row r="249" spans="1:6" ht="33" x14ac:dyDescent="0.25">
      <c r="A249" s="4">
        <v>246</v>
      </c>
      <c r="B249" s="5" t="s">
        <v>901</v>
      </c>
      <c r="C249" s="5" t="s">
        <v>902</v>
      </c>
      <c r="D249" s="4">
        <v>8.7752999999999998E-2</v>
      </c>
      <c r="E249" s="4" t="s">
        <v>903</v>
      </c>
      <c r="F249" s="6" t="s">
        <v>904</v>
      </c>
    </row>
    <row r="250" spans="1:6" ht="60" x14ac:dyDescent="0.25">
      <c r="A250" s="4">
        <v>247</v>
      </c>
      <c r="B250" s="5" t="s">
        <v>905</v>
      </c>
      <c r="C250" s="5" t="s">
        <v>906</v>
      </c>
      <c r="D250" s="4">
        <v>8.6929999999999993E-2</v>
      </c>
      <c r="E250" s="4" t="s">
        <v>907</v>
      </c>
      <c r="F250" s="6" t="s">
        <v>908</v>
      </c>
    </row>
    <row r="251" spans="1:6" ht="33" x14ac:dyDescent="0.25">
      <c r="A251" s="4">
        <v>248</v>
      </c>
      <c r="B251" s="5" t="s">
        <v>909</v>
      </c>
      <c r="C251" s="5" t="s">
        <v>910</v>
      </c>
      <c r="D251" s="4">
        <v>8.6421999999999999E-2</v>
      </c>
      <c r="E251" s="4" t="s">
        <v>911</v>
      </c>
      <c r="F251" s="7" t="s">
        <v>25</v>
      </c>
    </row>
    <row r="252" spans="1:6" ht="45" x14ac:dyDescent="0.25">
      <c r="A252" s="4">
        <v>249</v>
      </c>
      <c r="B252" s="5" t="s">
        <v>912</v>
      </c>
      <c r="C252" s="5" t="s">
        <v>913</v>
      </c>
      <c r="D252" s="4">
        <v>8.6282999999999999E-2</v>
      </c>
      <c r="E252" s="4" t="s">
        <v>914</v>
      </c>
      <c r="F252" s="7" t="s">
        <v>25</v>
      </c>
    </row>
    <row r="253" spans="1:6" ht="60" x14ac:dyDescent="0.25">
      <c r="A253" s="4">
        <v>250</v>
      </c>
      <c r="B253" s="5" t="s">
        <v>915</v>
      </c>
      <c r="C253" s="5" t="s">
        <v>916</v>
      </c>
      <c r="D253" s="4">
        <v>8.5811999999999999E-2</v>
      </c>
      <c r="E253" s="4" t="s">
        <v>917</v>
      </c>
      <c r="F253" s="7" t="s">
        <v>25</v>
      </c>
    </row>
    <row r="254" spans="1:6" ht="75" x14ac:dyDescent="0.25">
      <c r="A254" s="4">
        <v>251</v>
      </c>
      <c r="B254" s="5" t="s">
        <v>918</v>
      </c>
      <c r="C254" s="5" t="s">
        <v>919</v>
      </c>
      <c r="D254" s="4">
        <v>8.4598000000000007E-2</v>
      </c>
      <c r="E254" s="4" t="s">
        <v>920</v>
      </c>
      <c r="F254" s="7" t="s">
        <v>25</v>
      </c>
    </row>
    <row r="255" spans="1:6" ht="33" x14ac:dyDescent="0.25">
      <c r="A255" s="4">
        <v>252</v>
      </c>
      <c r="B255" s="5" t="s">
        <v>921</v>
      </c>
      <c r="C255" s="5" t="s">
        <v>922</v>
      </c>
      <c r="D255" s="4">
        <v>8.4147E-2</v>
      </c>
      <c r="E255" s="4" t="s">
        <v>923</v>
      </c>
      <c r="F255" s="6" t="s">
        <v>924</v>
      </c>
    </row>
    <row r="256" spans="1:6" ht="60" x14ac:dyDescent="0.25">
      <c r="A256" s="4">
        <v>253</v>
      </c>
      <c r="B256" s="5" t="s">
        <v>925</v>
      </c>
      <c r="C256" s="5" t="s">
        <v>926</v>
      </c>
      <c r="D256" s="4">
        <v>8.4057999999999994E-2</v>
      </c>
      <c r="E256" s="4" t="s">
        <v>927</v>
      </c>
      <c r="F256" s="7" t="s">
        <v>25</v>
      </c>
    </row>
    <row r="257" spans="1:6" ht="45" x14ac:dyDescent="0.25">
      <c r="A257" s="4">
        <v>254</v>
      </c>
      <c r="B257" s="5" t="s">
        <v>928</v>
      </c>
      <c r="C257" s="5" t="s">
        <v>929</v>
      </c>
      <c r="D257" s="4">
        <v>8.3194000000000004E-2</v>
      </c>
      <c r="E257" s="4" t="s">
        <v>930</v>
      </c>
      <c r="F257" s="7" t="s">
        <v>25</v>
      </c>
    </row>
    <row r="258" spans="1:6" ht="45" x14ac:dyDescent="0.25">
      <c r="A258" s="4">
        <v>255</v>
      </c>
      <c r="B258" s="5" t="s">
        <v>931</v>
      </c>
      <c r="C258" s="5" t="s">
        <v>932</v>
      </c>
      <c r="D258" s="4">
        <v>8.2715999999999998E-2</v>
      </c>
      <c r="E258" s="4" t="s">
        <v>933</v>
      </c>
      <c r="F258" s="7" t="s">
        <v>25</v>
      </c>
    </row>
    <row r="259" spans="1:6" ht="33" x14ac:dyDescent="0.25">
      <c r="A259" s="4">
        <v>256</v>
      </c>
      <c r="B259" s="5" t="s">
        <v>934</v>
      </c>
      <c r="C259" s="5" t="s">
        <v>935</v>
      </c>
      <c r="D259" s="4">
        <v>8.1932000000000005E-2</v>
      </c>
      <c r="E259" s="4" t="s">
        <v>936</v>
      </c>
      <c r="F259" s="7" t="s">
        <v>25</v>
      </c>
    </row>
    <row r="260" spans="1:6" ht="45" x14ac:dyDescent="0.25">
      <c r="A260" s="4">
        <v>257</v>
      </c>
      <c r="B260" s="5" t="s">
        <v>937</v>
      </c>
      <c r="C260" s="5" t="s">
        <v>938</v>
      </c>
      <c r="D260" s="4">
        <v>8.1800999999999999E-2</v>
      </c>
      <c r="E260" s="4" t="s">
        <v>939</v>
      </c>
      <c r="F260" s="7" t="s">
        <v>25</v>
      </c>
    </row>
    <row r="261" spans="1:6" ht="75" x14ac:dyDescent="0.25">
      <c r="A261" s="4">
        <v>258</v>
      </c>
      <c r="B261" s="5" t="s">
        <v>940</v>
      </c>
      <c r="C261" s="5" t="s">
        <v>941</v>
      </c>
      <c r="D261" s="4">
        <v>8.1183000000000005E-2</v>
      </c>
      <c r="E261" s="4" t="s">
        <v>942</v>
      </c>
      <c r="F261" s="6" t="s">
        <v>719</v>
      </c>
    </row>
    <row r="262" spans="1:6" ht="45" x14ac:dyDescent="0.25">
      <c r="A262" s="4">
        <v>259</v>
      </c>
      <c r="B262" s="5" t="s">
        <v>943</v>
      </c>
      <c r="C262" s="5" t="s">
        <v>944</v>
      </c>
      <c r="D262" s="4">
        <v>8.1172999999999995E-2</v>
      </c>
      <c r="E262" s="4" t="s">
        <v>945</v>
      </c>
      <c r="F262" s="7" t="s">
        <v>25</v>
      </c>
    </row>
    <row r="263" spans="1:6" ht="60" x14ac:dyDescent="0.25">
      <c r="A263" s="4">
        <v>260</v>
      </c>
      <c r="B263" s="5" t="s">
        <v>946</v>
      </c>
      <c r="C263" s="5" t="s">
        <v>947</v>
      </c>
      <c r="D263" s="4">
        <v>8.0775E-2</v>
      </c>
      <c r="E263" s="4" t="s">
        <v>948</v>
      </c>
      <c r="F263" s="7" t="s">
        <v>25</v>
      </c>
    </row>
    <row r="264" spans="1:6" ht="60" x14ac:dyDescent="0.25">
      <c r="A264" s="4">
        <v>261</v>
      </c>
      <c r="B264" s="5" t="s">
        <v>949</v>
      </c>
      <c r="C264" s="5" t="s">
        <v>950</v>
      </c>
      <c r="D264" s="4">
        <v>8.0033999999999994E-2</v>
      </c>
      <c r="E264" s="4" t="s">
        <v>951</v>
      </c>
      <c r="F264" s="6" t="s">
        <v>952</v>
      </c>
    </row>
    <row r="265" spans="1:6" ht="45" x14ac:dyDescent="0.25">
      <c r="A265" s="4">
        <v>262</v>
      </c>
      <c r="B265" s="5" t="s">
        <v>953</v>
      </c>
      <c r="C265" s="5" t="s">
        <v>954</v>
      </c>
      <c r="D265" s="4">
        <v>7.979E-2</v>
      </c>
      <c r="E265" s="4" t="s">
        <v>955</v>
      </c>
      <c r="F265" s="7" t="s">
        <v>25</v>
      </c>
    </row>
    <row r="266" spans="1:6" ht="60" x14ac:dyDescent="0.25">
      <c r="A266" s="4">
        <v>263</v>
      </c>
      <c r="B266" s="5" t="s">
        <v>956</v>
      </c>
      <c r="C266" s="5" t="s">
        <v>957</v>
      </c>
      <c r="D266" s="4">
        <v>7.8911999999999996E-2</v>
      </c>
      <c r="E266" s="4" t="s">
        <v>958</v>
      </c>
      <c r="F266" s="6" t="s">
        <v>959</v>
      </c>
    </row>
    <row r="267" spans="1:6" ht="60" x14ac:dyDescent="0.25">
      <c r="A267" s="4">
        <v>264</v>
      </c>
      <c r="B267" s="5" t="s">
        <v>960</v>
      </c>
      <c r="C267" s="5" t="s">
        <v>961</v>
      </c>
      <c r="D267" s="4">
        <v>7.8587000000000004E-2</v>
      </c>
      <c r="E267" s="4" t="s">
        <v>962</v>
      </c>
      <c r="F267" s="6" t="s">
        <v>963</v>
      </c>
    </row>
    <row r="268" spans="1:6" ht="45" x14ac:dyDescent="0.25">
      <c r="A268" s="4">
        <v>265</v>
      </c>
      <c r="B268" s="5" t="s">
        <v>964</v>
      </c>
      <c r="C268" s="5" t="s">
        <v>965</v>
      </c>
      <c r="D268" s="4">
        <v>7.8365000000000004E-2</v>
      </c>
      <c r="E268" s="4" t="s">
        <v>966</v>
      </c>
      <c r="F268" s="6" t="s">
        <v>967</v>
      </c>
    </row>
    <row r="269" spans="1:6" ht="33" x14ac:dyDescent="0.25">
      <c r="A269" s="4">
        <v>266</v>
      </c>
      <c r="B269" s="5" t="s">
        <v>968</v>
      </c>
      <c r="C269" s="5" t="s">
        <v>969</v>
      </c>
      <c r="D269" s="4">
        <v>7.8188999999999995E-2</v>
      </c>
      <c r="E269" s="4" t="s">
        <v>970</v>
      </c>
      <c r="F269" s="6" t="s">
        <v>971</v>
      </c>
    </row>
    <row r="270" spans="1:6" ht="60" x14ac:dyDescent="0.25">
      <c r="A270" s="4">
        <v>267</v>
      </c>
      <c r="B270" s="5" t="s">
        <v>972</v>
      </c>
      <c r="C270" s="5" t="s">
        <v>973</v>
      </c>
      <c r="D270" s="4">
        <v>7.7797000000000005E-2</v>
      </c>
      <c r="E270" s="4" t="s">
        <v>974</v>
      </c>
      <c r="F270" s="7" t="s">
        <v>25</v>
      </c>
    </row>
    <row r="271" spans="1:6" ht="33" x14ac:dyDescent="0.25">
      <c r="A271" s="4">
        <v>268</v>
      </c>
      <c r="B271" s="5" t="s">
        <v>975</v>
      </c>
      <c r="C271" s="5" t="s">
        <v>976</v>
      </c>
      <c r="D271" s="4">
        <v>7.7744999999999995E-2</v>
      </c>
      <c r="E271" s="4" t="s">
        <v>977</v>
      </c>
      <c r="F271" s="6" t="s">
        <v>978</v>
      </c>
    </row>
    <row r="272" spans="1:6" ht="45" x14ac:dyDescent="0.25">
      <c r="A272" s="4">
        <v>269</v>
      </c>
      <c r="B272" s="5" t="s">
        <v>979</v>
      </c>
      <c r="C272" s="5" t="s">
        <v>980</v>
      </c>
      <c r="D272" s="4">
        <v>7.7609999999999998E-2</v>
      </c>
      <c r="E272" s="4" t="s">
        <v>981</v>
      </c>
      <c r="F272" s="7" t="s">
        <v>25</v>
      </c>
    </row>
    <row r="273" spans="1:6" ht="33" x14ac:dyDescent="0.25">
      <c r="A273" s="4">
        <v>270</v>
      </c>
      <c r="B273" s="5" t="s">
        <v>982</v>
      </c>
      <c r="C273" s="5" t="s">
        <v>983</v>
      </c>
      <c r="D273" s="4">
        <v>7.7476000000000003E-2</v>
      </c>
      <c r="E273" s="4" t="s">
        <v>984</v>
      </c>
      <c r="F273" s="6" t="s">
        <v>985</v>
      </c>
    </row>
    <row r="274" spans="1:6" ht="90" x14ac:dyDescent="0.25">
      <c r="A274" s="4">
        <v>271</v>
      </c>
      <c r="B274" s="5" t="s">
        <v>986</v>
      </c>
      <c r="C274" s="5" t="s">
        <v>987</v>
      </c>
      <c r="D274" s="4">
        <v>7.7393000000000003E-2</v>
      </c>
      <c r="E274" s="4" t="s">
        <v>988</v>
      </c>
      <c r="F274" s="6" t="s">
        <v>989</v>
      </c>
    </row>
    <row r="275" spans="1:6" ht="45" x14ac:dyDescent="0.25">
      <c r="A275" s="4">
        <v>272</v>
      </c>
      <c r="B275" s="5" t="s">
        <v>990</v>
      </c>
      <c r="C275" s="5" t="s">
        <v>991</v>
      </c>
      <c r="D275" s="4">
        <v>7.7287999999999996E-2</v>
      </c>
      <c r="E275" s="4" t="s">
        <v>992</v>
      </c>
      <c r="F275" s="6" t="s">
        <v>993</v>
      </c>
    </row>
    <row r="276" spans="1:6" ht="45" x14ac:dyDescent="0.25">
      <c r="A276" s="4">
        <v>273</v>
      </c>
      <c r="B276" s="5" t="s">
        <v>994</v>
      </c>
      <c r="C276" s="5" t="s">
        <v>995</v>
      </c>
      <c r="D276" s="4">
        <v>7.671E-2</v>
      </c>
      <c r="E276" s="4" t="s">
        <v>996</v>
      </c>
      <c r="F276" s="6" t="s">
        <v>997</v>
      </c>
    </row>
    <row r="277" spans="1:6" ht="90" x14ac:dyDescent="0.25">
      <c r="A277" s="4">
        <v>274</v>
      </c>
      <c r="B277" s="5" t="s">
        <v>998</v>
      </c>
      <c r="C277" s="5" t="s">
        <v>999</v>
      </c>
      <c r="D277" s="4">
        <v>7.6425999999999994E-2</v>
      </c>
      <c r="E277" s="4" t="s">
        <v>1000</v>
      </c>
      <c r="F277" s="7" t="s">
        <v>25</v>
      </c>
    </row>
    <row r="278" spans="1:6" ht="45" x14ac:dyDescent="0.25">
      <c r="A278" s="4">
        <v>275</v>
      </c>
      <c r="B278" s="5" t="s">
        <v>1001</v>
      </c>
      <c r="C278" s="5" t="s">
        <v>1002</v>
      </c>
      <c r="D278" s="4">
        <v>7.5915999999999997E-2</v>
      </c>
      <c r="E278" s="4" t="s">
        <v>1003</v>
      </c>
      <c r="F278" s="7" t="s">
        <v>25</v>
      </c>
    </row>
    <row r="279" spans="1:6" ht="45" x14ac:dyDescent="0.25">
      <c r="A279" s="4">
        <v>276</v>
      </c>
      <c r="B279" s="5" t="s">
        <v>1004</v>
      </c>
      <c r="C279" s="5" t="s">
        <v>1005</v>
      </c>
      <c r="D279" s="4">
        <v>7.5867000000000004E-2</v>
      </c>
      <c r="E279" s="4" t="s">
        <v>1006</v>
      </c>
      <c r="F279" s="7" t="s">
        <v>25</v>
      </c>
    </row>
    <row r="280" spans="1:6" ht="60" x14ac:dyDescent="0.25">
      <c r="A280" s="4">
        <v>277</v>
      </c>
      <c r="B280" s="5" t="s">
        <v>1007</v>
      </c>
      <c r="C280" s="5" t="s">
        <v>1008</v>
      </c>
      <c r="D280" s="4">
        <v>7.5819999999999999E-2</v>
      </c>
      <c r="E280" s="4" t="s">
        <v>1009</v>
      </c>
      <c r="F280" s="6" t="s">
        <v>1010</v>
      </c>
    </row>
    <row r="281" spans="1:6" ht="60" x14ac:dyDescent="0.25">
      <c r="A281" s="4">
        <v>278</v>
      </c>
      <c r="B281" s="5" t="s">
        <v>1011</v>
      </c>
      <c r="C281" s="5" t="s">
        <v>1012</v>
      </c>
      <c r="D281" s="4">
        <v>7.5656000000000001E-2</v>
      </c>
      <c r="E281" s="4" t="s">
        <v>1013</v>
      </c>
      <c r="F281" s="7" t="s">
        <v>1014</v>
      </c>
    </row>
    <row r="282" spans="1:6" ht="60" x14ac:dyDescent="0.25">
      <c r="A282" s="4">
        <v>279</v>
      </c>
      <c r="B282" s="5" t="s">
        <v>1015</v>
      </c>
      <c r="C282" s="5" t="s">
        <v>1016</v>
      </c>
      <c r="D282" s="4">
        <v>7.5541999999999998E-2</v>
      </c>
      <c r="E282" s="4" t="s">
        <v>1017</v>
      </c>
      <c r="F282" s="7" t="s">
        <v>25</v>
      </c>
    </row>
    <row r="283" spans="1:6" ht="45" x14ac:dyDescent="0.25">
      <c r="A283" s="4">
        <v>280</v>
      </c>
      <c r="B283" s="5" t="s">
        <v>1018</v>
      </c>
      <c r="C283" s="5" t="s">
        <v>1019</v>
      </c>
      <c r="D283" s="4">
        <v>7.5380000000000003E-2</v>
      </c>
      <c r="E283" s="4" t="s">
        <v>1020</v>
      </c>
      <c r="F283" s="7" t="s">
        <v>1021</v>
      </c>
    </row>
    <row r="284" spans="1:6" ht="45" x14ac:dyDescent="0.25">
      <c r="A284" s="4">
        <v>281</v>
      </c>
      <c r="B284" s="5" t="s">
        <v>1022</v>
      </c>
      <c r="C284" s="5" t="s">
        <v>1023</v>
      </c>
      <c r="D284" s="4">
        <v>7.5352000000000002E-2</v>
      </c>
      <c r="E284" s="4" t="s">
        <v>1024</v>
      </c>
      <c r="F284" s="6" t="s">
        <v>1025</v>
      </c>
    </row>
    <row r="285" spans="1:6" ht="45" x14ac:dyDescent="0.25">
      <c r="A285" s="4">
        <v>282</v>
      </c>
      <c r="B285" s="5" t="s">
        <v>1026</v>
      </c>
      <c r="C285" s="5" t="s">
        <v>1027</v>
      </c>
      <c r="D285" s="4">
        <v>7.5304999999999997E-2</v>
      </c>
      <c r="E285" s="4" t="s">
        <v>1028</v>
      </c>
      <c r="F285" s="6" t="s">
        <v>1029</v>
      </c>
    </row>
    <row r="286" spans="1:6" ht="45" x14ac:dyDescent="0.25">
      <c r="A286" s="4">
        <v>283</v>
      </c>
      <c r="B286" s="5" t="s">
        <v>1030</v>
      </c>
      <c r="C286" s="5" t="s">
        <v>1031</v>
      </c>
      <c r="D286" s="4">
        <v>7.5254000000000001E-2</v>
      </c>
      <c r="E286" s="4" t="s">
        <v>1032</v>
      </c>
      <c r="F286" s="6" t="s">
        <v>1033</v>
      </c>
    </row>
    <row r="287" spans="1:6" ht="45" x14ac:dyDescent="0.25">
      <c r="A287" s="4">
        <v>284</v>
      </c>
      <c r="B287" s="5" t="s">
        <v>1034</v>
      </c>
      <c r="C287" s="5" t="s">
        <v>1035</v>
      </c>
      <c r="D287" s="4">
        <v>7.4580999999999995E-2</v>
      </c>
      <c r="E287" s="4" t="s">
        <v>1036</v>
      </c>
      <c r="F287" s="7" t="s">
        <v>25</v>
      </c>
    </row>
    <row r="288" spans="1:6" ht="33" x14ac:dyDescent="0.25">
      <c r="A288" s="4">
        <v>285</v>
      </c>
      <c r="B288" s="5" t="s">
        <v>1037</v>
      </c>
      <c r="C288" s="5" t="s">
        <v>1038</v>
      </c>
      <c r="D288" s="4">
        <v>7.4352000000000001E-2</v>
      </c>
      <c r="E288" s="4" t="s">
        <v>1039</v>
      </c>
      <c r="F288" s="7" t="s">
        <v>25</v>
      </c>
    </row>
    <row r="289" spans="1:6" ht="45" x14ac:dyDescent="0.25">
      <c r="A289" s="4">
        <v>286</v>
      </c>
      <c r="B289" s="5" t="s">
        <v>1040</v>
      </c>
      <c r="C289" s="5" t="s">
        <v>1041</v>
      </c>
      <c r="D289" s="4">
        <v>7.2961999999999999E-2</v>
      </c>
      <c r="E289" s="4" t="s">
        <v>1042</v>
      </c>
      <c r="F289" s="7" t="s">
        <v>25</v>
      </c>
    </row>
    <row r="290" spans="1:6" ht="33" x14ac:dyDescent="0.25">
      <c r="A290" s="4">
        <v>287</v>
      </c>
      <c r="B290" s="5" t="s">
        <v>1043</v>
      </c>
      <c r="C290" s="5" t="s">
        <v>1044</v>
      </c>
      <c r="D290" s="4">
        <v>7.2555999999999995E-2</v>
      </c>
      <c r="E290" s="4" t="s">
        <v>1045</v>
      </c>
      <c r="F290" s="6" t="s">
        <v>1046</v>
      </c>
    </row>
    <row r="291" spans="1:6" ht="90" x14ac:dyDescent="0.25">
      <c r="A291" s="4">
        <v>288</v>
      </c>
      <c r="B291" s="5" t="s">
        <v>1047</v>
      </c>
      <c r="C291" s="5" t="s">
        <v>1048</v>
      </c>
      <c r="D291" s="4">
        <v>7.2545999999999999E-2</v>
      </c>
      <c r="E291" s="4" t="s">
        <v>1049</v>
      </c>
      <c r="F291" s="7" t="s">
        <v>25</v>
      </c>
    </row>
    <row r="292" spans="1:6" ht="60" x14ac:dyDescent="0.25">
      <c r="A292" s="4">
        <v>289</v>
      </c>
      <c r="B292" s="5" t="s">
        <v>1050</v>
      </c>
      <c r="C292" s="5" t="s">
        <v>1051</v>
      </c>
      <c r="D292" s="4">
        <v>7.2285000000000002E-2</v>
      </c>
      <c r="E292" s="4" t="s">
        <v>1052</v>
      </c>
      <c r="F292" s="7" t="s">
        <v>25</v>
      </c>
    </row>
    <row r="293" spans="1:6" ht="33" x14ac:dyDescent="0.25">
      <c r="A293" s="4">
        <v>290</v>
      </c>
      <c r="B293" s="5" t="s">
        <v>1053</v>
      </c>
      <c r="C293" s="5" t="s">
        <v>1054</v>
      </c>
      <c r="D293" s="4">
        <v>7.1766999999999997E-2</v>
      </c>
      <c r="E293" s="4" t="s">
        <v>1055</v>
      </c>
      <c r="F293" s="6" t="s">
        <v>1056</v>
      </c>
    </row>
    <row r="294" spans="1:6" ht="45" x14ac:dyDescent="0.25">
      <c r="A294" s="4">
        <v>291</v>
      </c>
      <c r="B294" s="5" t="s">
        <v>1057</v>
      </c>
      <c r="C294" s="5" t="s">
        <v>1058</v>
      </c>
      <c r="D294" s="4">
        <v>7.1548E-2</v>
      </c>
      <c r="E294" s="4" t="s">
        <v>1059</v>
      </c>
      <c r="F294" s="7" t="s">
        <v>25</v>
      </c>
    </row>
    <row r="295" spans="1:6" ht="45" x14ac:dyDescent="0.25">
      <c r="A295" s="4">
        <v>292</v>
      </c>
      <c r="B295" s="5" t="s">
        <v>1060</v>
      </c>
      <c r="C295" s="5" t="s">
        <v>1061</v>
      </c>
      <c r="D295" s="4">
        <v>7.1462999999999999E-2</v>
      </c>
      <c r="E295" s="4" t="s">
        <v>1062</v>
      </c>
      <c r="F295" s="7" t="s">
        <v>25</v>
      </c>
    </row>
    <row r="296" spans="1:6" ht="45" x14ac:dyDescent="0.25">
      <c r="A296" s="4">
        <v>293</v>
      </c>
      <c r="B296" s="5" t="s">
        <v>1063</v>
      </c>
      <c r="C296" s="5" t="s">
        <v>1064</v>
      </c>
      <c r="D296" s="4">
        <v>7.0772000000000002E-2</v>
      </c>
      <c r="E296" s="4" t="s">
        <v>187</v>
      </c>
      <c r="F296" s="7" t="s">
        <v>25</v>
      </c>
    </row>
    <row r="297" spans="1:6" ht="75" x14ac:dyDescent="0.25">
      <c r="A297" s="4">
        <v>294</v>
      </c>
      <c r="B297" s="5" t="s">
        <v>1065</v>
      </c>
      <c r="C297" s="5" t="s">
        <v>1066</v>
      </c>
      <c r="D297" s="4">
        <v>7.0738999999999996E-2</v>
      </c>
      <c r="E297" s="4" t="s">
        <v>1067</v>
      </c>
      <c r="F297" s="7" t="s">
        <v>1068</v>
      </c>
    </row>
    <row r="298" spans="1:6" ht="45" x14ac:dyDescent="0.25">
      <c r="A298" s="4">
        <v>295</v>
      </c>
      <c r="B298" s="5" t="s">
        <v>1069</v>
      </c>
      <c r="C298" s="5" t="s">
        <v>1070</v>
      </c>
      <c r="D298" s="4">
        <v>7.0679000000000006E-2</v>
      </c>
      <c r="E298" s="4" t="s">
        <v>1071</v>
      </c>
      <c r="F298" s="6" t="s">
        <v>1072</v>
      </c>
    </row>
    <row r="299" spans="1:6" ht="33" x14ac:dyDescent="0.25">
      <c r="A299" s="4">
        <v>296</v>
      </c>
      <c r="B299" s="5" t="s">
        <v>1073</v>
      </c>
      <c r="C299" s="5" t="s">
        <v>1074</v>
      </c>
      <c r="D299" s="4">
        <v>7.0345000000000005E-2</v>
      </c>
      <c r="E299" s="4" t="s">
        <v>1075</v>
      </c>
      <c r="F299" s="7" t="s">
        <v>25</v>
      </c>
    </row>
    <row r="300" spans="1:6" ht="90" x14ac:dyDescent="0.25">
      <c r="A300" s="4">
        <v>297</v>
      </c>
      <c r="B300" s="5" t="s">
        <v>1076</v>
      </c>
      <c r="C300" s="5" t="s">
        <v>1077</v>
      </c>
      <c r="D300" s="4">
        <v>6.9991999999999999E-2</v>
      </c>
      <c r="E300" s="4" t="s">
        <v>1078</v>
      </c>
      <c r="F300" s="7" t="s">
        <v>25</v>
      </c>
    </row>
    <row r="301" spans="1:6" ht="45" x14ac:dyDescent="0.25">
      <c r="A301" s="4">
        <v>298</v>
      </c>
      <c r="B301" s="5" t="s">
        <v>1079</v>
      </c>
      <c r="C301" s="5" t="s">
        <v>1080</v>
      </c>
      <c r="D301" s="4">
        <v>6.9492999999999999E-2</v>
      </c>
      <c r="E301" s="4" t="s">
        <v>1081</v>
      </c>
      <c r="F301" s="6" t="s">
        <v>1082</v>
      </c>
    </row>
    <row r="302" spans="1:6" ht="45" x14ac:dyDescent="0.25">
      <c r="A302" s="4">
        <v>299</v>
      </c>
      <c r="B302" s="5" t="s">
        <v>1083</v>
      </c>
      <c r="C302" s="5" t="s">
        <v>1084</v>
      </c>
      <c r="D302" s="4">
        <v>6.8682000000000007E-2</v>
      </c>
      <c r="E302" s="4" t="s">
        <v>1085</v>
      </c>
      <c r="F302" s="7" t="s">
        <v>25</v>
      </c>
    </row>
    <row r="303" spans="1:6" ht="45" x14ac:dyDescent="0.25">
      <c r="A303" s="4">
        <v>300</v>
      </c>
      <c r="B303" s="5" t="s">
        <v>1086</v>
      </c>
      <c r="C303" s="5" t="s">
        <v>1087</v>
      </c>
      <c r="D303" s="4">
        <v>6.7974999999999994E-2</v>
      </c>
      <c r="E303" s="4" t="s">
        <v>1088</v>
      </c>
      <c r="F303" s="7" t="s">
        <v>1089</v>
      </c>
    </row>
    <row r="304" spans="1:6" ht="75" x14ac:dyDescent="0.25">
      <c r="A304" s="4">
        <v>301</v>
      </c>
      <c r="B304" s="5" t="s">
        <v>1090</v>
      </c>
      <c r="C304" s="5" t="s">
        <v>1091</v>
      </c>
      <c r="D304" s="4">
        <v>6.7974999999999994E-2</v>
      </c>
      <c r="E304" s="4" t="s">
        <v>1092</v>
      </c>
      <c r="F304" s="7" t="s">
        <v>25</v>
      </c>
    </row>
    <row r="305" spans="1:6" ht="60" x14ac:dyDescent="0.25">
      <c r="A305" s="4">
        <v>302</v>
      </c>
      <c r="B305" s="5" t="s">
        <v>1093</v>
      </c>
      <c r="C305" s="5" t="s">
        <v>1094</v>
      </c>
      <c r="D305" s="4">
        <v>6.7590999999999998E-2</v>
      </c>
      <c r="E305" s="4" t="s">
        <v>1095</v>
      </c>
      <c r="F305" s="7" t="s">
        <v>1096</v>
      </c>
    </row>
    <row r="306" spans="1:6" ht="75" x14ac:dyDescent="0.25">
      <c r="A306" s="4">
        <v>303</v>
      </c>
      <c r="B306" s="5" t="s">
        <v>1097</v>
      </c>
      <c r="C306" s="5" t="s">
        <v>1098</v>
      </c>
      <c r="D306" s="4">
        <v>6.7169999999999994E-2</v>
      </c>
      <c r="E306" s="4" t="s">
        <v>1099</v>
      </c>
      <c r="F306" s="6" t="s">
        <v>1100</v>
      </c>
    </row>
    <row r="307" spans="1:6" ht="45" x14ac:dyDescent="0.25">
      <c r="A307" s="4">
        <v>304</v>
      </c>
      <c r="B307" s="5" t="s">
        <v>1101</v>
      </c>
      <c r="C307" s="5" t="s">
        <v>1102</v>
      </c>
      <c r="D307" s="4">
        <v>6.7087999999999995E-2</v>
      </c>
      <c r="E307" s="4" t="s">
        <v>1103</v>
      </c>
      <c r="F307" s="6" t="s">
        <v>1104</v>
      </c>
    </row>
    <row r="308" spans="1:6" ht="45" x14ac:dyDescent="0.25">
      <c r="A308" s="4">
        <v>305</v>
      </c>
      <c r="B308" s="5" t="s">
        <v>1105</v>
      </c>
      <c r="C308" s="5" t="s">
        <v>1106</v>
      </c>
      <c r="D308" s="4">
        <v>6.6364000000000006E-2</v>
      </c>
      <c r="E308" s="4" t="s">
        <v>1107</v>
      </c>
      <c r="F308" s="7" t="s">
        <v>1108</v>
      </c>
    </row>
    <row r="309" spans="1:6" ht="45" x14ac:dyDescent="0.25">
      <c r="A309" s="4">
        <v>306</v>
      </c>
      <c r="B309" s="5" t="s">
        <v>1109</v>
      </c>
      <c r="C309" s="5" t="s">
        <v>1110</v>
      </c>
      <c r="D309" s="4">
        <v>6.6100000000000006E-2</v>
      </c>
      <c r="E309" s="4" t="s">
        <v>1111</v>
      </c>
      <c r="F309" s="7" t="s">
        <v>25</v>
      </c>
    </row>
    <row r="310" spans="1:6" ht="45" x14ac:dyDescent="0.25">
      <c r="A310" s="4">
        <v>307</v>
      </c>
      <c r="B310" s="5" t="s">
        <v>1112</v>
      </c>
      <c r="C310" s="5" t="s">
        <v>1113</v>
      </c>
      <c r="D310" s="4">
        <v>6.6045000000000006E-2</v>
      </c>
      <c r="E310" s="4" t="s">
        <v>1114</v>
      </c>
      <c r="F310" s="7" t="s">
        <v>1115</v>
      </c>
    </row>
    <row r="311" spans="1:6" ht="45" x14ac:dyDescent="0.25">
      <c r="A311" s="4">
        <v>308</v>
      </c>
      <c r="B311" s="5" t="s">
        <v>1116</v>
      </c>
      <c r="C311" s="5" t="s">
        <v>1117</v>
      </c>
      <c r="D311" s="4">
        <v>6.5078999999999998E-2</v>
      </c>
      <c r="E311" s="4" t="s">
        <v>1118</v>
      </c>
      <c r="F311" s="7" t="s">
        <v>25</v>
      </c>
    </row>
    <row r="312" spans="1:6" ht="60" x14ac:dyDescent="0.25">
      <c r="A312" s="4">
        <v>309</v>
      </c>
      <c r="B312" s="5" t="s">
        <v>1119</v>
      </c>
      <c r="C312" s="5" t="s">
        <v>1120</v>
      </c>
      <c r="D312" s="4">
        <v>6.5029000000000003E-2</v>
      </c>
      <c r="E312" s="4" t="s">
        <v>1121</v>
      </c>
      <c r="F312" s="7" t="s">
        <v>25</v>
      </c>
    </row>
    <row r="313" spans="1:6" ht="45" x14ac:dyDescent="0.25">
      <c r="A313" s="4">
        <v>310</v>
      </c>
      <c r="B313" s="5" t="s">
        <v>1122</v>
      </c>
      <c r="C313" s="5" t="s">
        <v>1123</v>
      </c>
      <c r="D313" s="4">
        <v>6.4940999999999999E-2</v>
      </c>
      <c r="E313" s="4" t="s">
        <v>1124</v>
      </c>
      <c r="F313" s="6" t="s">
        <v>1125</v>
      </c>
    </row>
    <row r="314" spans="1:6" ht="60" x14ac:dyDescent="0.25">
      <c r="A314" s="4">
        <v>311</v>
      </c>
      <c r="B314" s="5" t="s">
        <v>1126</v>
      </c>
      <c r="C314" s="5" t="s">
        <v>1127</v>
      </c>
      <c r="D314" s="4">
        <v>6.4675999999999997E-2</v>
      </c>
      <c r="E314" s="4" t="s">
        <v>1128</v>
      </c>
      <c r="F314" s="7" t="s">
        <v>25</v>
      </c>
    </row>
    <row r="315" spans="1:6" ht="60" x14ac:dyDescent="0.25">
      <c r="A315" s="4">
        <v>312</v>
      </c>
      <c r="B315" s="5" t="s">
        <v>1129</v>
      </c>
      <c r="C315" s="5" t="s">
        <v>1130</v>
      </c>
      <c r="D315" s="4">
        <v>6.4144999999999994E-2</v>
      </c>
      <c r="E315" s="4" t="s">
        <v>1131</v>
      </c>
      <c r="F315" s="7" t="s">
        <v>25</v>
      </c>
    </row>
    <row r="316" spans="1:6" ht="33" x14ac:dyDescent="0.25">
      <c r="A316" s="4">
        <v>313</v>
      </c>
      <c r="B316" s="5" t="s">
        <v>1132</v>
      </c>
      <c r="C316" s="5" t="s">
        <v>1133</v>
      </c>
      <c r="D316" s="4">
        <v>6.4061999999999994E-2</v>
      </c>
      <c r="E316" s="4" t="s">
        <v>1134</v>
      </c>
      <c r="F316" s="6" t="s">
        <v>1135</v>
      </c>
    </row>
    <row r="317" spans="1:6" ht="60" x14ac:dyDescent="0.25">
      <c r="A317" s="4">
        <v>314</v>
      </c>
      <c r="B317" s="5" t="s">
        <v>1136</v>
      </c>
      <c r="C317" s="5" t="s">
        <v>1137</v>
      </c>
      <c r="D317" s="4">
        <v>6.3154000000000002E-2</v>
      </c>
      <c r="E317" s="4" t="s">
        <v>1138</v>
      </c>
      <c r="F317" s="6" t="s">
        <v>1139</v>
      </c>
    </row>
    <row r="318" spans="1:6" ht="60" x14ac:dyDescent="0.25">
      <c r="A318" s="4">
        <v>315</v>
      </c>
      <c r="B318" s="5" t="s">
        <v>1140</v>
      </c>
      <c r="C318" s="5" t="s">
        <v>1141</v>
      </c>
      <c r="D318" s="4">
        <v>6.3145999999999994E-2</v>
      </c>
      <c r="E318" s="4" t="s">
        <v>1142</v>
      </c>
      <c r="F318" s="7" t="s">
        <v>1143</v>
      </c>
    </row>
    <row r="319" spans="1:6" ht="60" x14ac:dyDescent="0.25">
      <c r="A319" s="4">
        <v>316</v>
      </c>
      <c r="B319" s="5" t="s">
        <v>1144</v>
      </c>
      <c r="C319" s="5" t="s">
        <v>1145</v>
      </c>
      <c r="D319" s="4">
        <v>6.2557000000000001E-2</v>
      </c>
      <c r="E319" s="4" t="s">
        <v>1146</v>
      </c>
      <c r="F319" s="6" t="s">
        <v>1147</v>
      </c>
    </row>
    <row r="320" spans="1:6" ht="33" x14ac:dyDescent="0.25">
      <c r="A320" s="4">
        <v>317</v>
      </c>
      <c r="B320" s="5" t="s">
        <v>1148</v>
      </c>
      <c r="C320" s="5" t="s">
        <v>1149</v>
      </c>
      <c r="D320" s="4">
        <v>6.2488000000000002E-2</v>
      </c>
      <c r="E320" s="4" t="s">
        <v>1150</v>
      </c>
      <c r="F320" s="6" t="s">
        <v>1151</v>
      </c>
    </row>
    <row r="321" spans="1:6" ht="45" x14ac:dyDescent="0.25">
      <c r="A321" s="4">
        <v>318</v>
      </c>
      <c r="B321" s="5" t="s">
        <v>1152</v>
      </c>
      <c r="C321" s="5" t="s">
        <v>1153</v>
      </c>
      <c r="D321" s="4">
        <v>6.2486E-2</v>
      </c>
      <c r="E321" s="4" t="s">
        <v>1154</v>
      </c>
      <c r="F321" s="7" t="s">
        <v>1155</v>
      </c>
    </row>
    <row r="322" spans="1:6" ht="75" x14ac:dyDescent="0.25">
      <c r="A322" s="4">
        <v>319</v>
      </c>
      <c r="B322" s="5" t="s">
        <v>1156</v>
      </c>
      <c r="C322" s="5" t="s">
        <v>1157</v>
      </c>
      <c r="D322" s="4">
        <v>6.1800000000000001E-2</v>
      </c>
      <c r="E322" s="4" t="s">
        <v>1158</v>
      </c>
      <c r="F322" s="7" t="s">
        <v>1159</v>
      </c>
    </row>
    <row r="323" spans="1:6" ht="45" x14ac:dyDescent="0.25">
      <c r="A323" s="4">
        <v>320</v>
      </c>
      <c r="B323" s="5" t="s">
        <v>1160</v>
      </c>
      <c r="C323" s="5" t="s">
        <v>1161</v>
      </c>
      <c r="D323" s="4">
        <v>6.1638999999999999E-2</v>
      </c>
      <c r="E323" s="4" t="s">
        <v>1162</v>
      </c>
      <c r="F323" s="6" t="s">
        <v>1163</v>
      </c>
    </row>
    <row r="324" spans="1:6" ht="33" x14ac:dyDescent="0.25">
      <c r="A324" s="4">
        <v>321</v>
      </c>
      <c r="B324" s="5" t="s">
        <v>1164</v>
      </c>
      <c r="C324" s="5" t="s">
        <v>1165</v>
      </c>
      <c r="D324" s="4">
        <v>6.1492999999999999E-2</v>
      </c>
      <c r="E324" s="4" t="s">
        <v>1166</v>
      </c>
      <c r="F324" s="6" t="s">
        <v>613</v>
      </c>
    </row>
    <row r="325" spans="1:6" ht="60" x14ac:dyDescent="0.25">
      <c r="A325" s="4">
        <v>322</v>
      </c>
      <c r="B325" s="5" t="s">
        <v>1167</v>
      </c>
      <c r="C325" s="5" t="s">
        <v>1168</v>
      </c>
      <c r="D325" s="4">
        <v>6.1214999999999999E-2</v>
      </c>
      <c r="E325" s="4" t="s">
        <v>1169</v>
      </c>
      <c r="F325" s="7" t="s">
        <v>25</v>
      </c>
    </row>
    <row r="326" spans="1:6" ht="75" x14ac:dyDescent="0.25">
      <c r="A326" s="4">
        <v>323</v>
      </c>
      <c r="B326" s="5" t="s">
        <v>1170</v>
      </c>
      <c r="C326" s="5" t="s">
        <v>1171</v>
      </c>
      <c r="D326" s="4">
        <v>6.1134000000000001E-2</v>
      </c>
      <c r="E326" s="4" t="s">
        <v>1172</v>
      </c>
      <c r="F326" s="7" t="s">
        <v>25</v>
      </c>
    </row>
    <row r="327" spans="1:6" ht="45" x14ac:dyDescent="0.25">
      <c r="A327" s="4">
        <v>324</v>
      </c>
      <c r="B327" s="5" t="s">
        <v>1173</v>
      </c>
      <c r="C327" s="5" t="s">
        <v>1174</v>
      </c>
      <c r="D327" s="4">
        <v>6.1001E-2</v>
      </c>
      <c r="E327" s="4" t="s">
        <v>1175</v>
      </c>
      <c r="F327" s="7" t="s">
        <v>1176</v>
      </c>
    </row>
    <row r="328" spans="1:6" ht="60" x14ac:dyDescent="0.25">
      <c r="A328" s="4">
        <v>325</v>
      </c>
      <c r="B328" s="5" t="s">
        <v>1177</v>
      </c>
      <c r="C328" s="5" t="s">
        <v>1178</v>
      </c>
      <c r="D328" s="4">
        <v>6.0947000000000001E-2</v>
      </c>
      <c r="E328" s="4" t="s">
        <v>1179</v>
      </c>
      <c r="F328" s="7" t="s">
        <v>25</v>
      </c>
    </row>
    <row r="329" spans="1:6" ht="45" x14ac:dyDescent="0.25">
      <c r="A329" s="4">
        <v>326</v>
      </c>
      <c r="B329" s="5" t="s">
        <v>1180</v>
      </c>
      <c r="C329" s="5" t="s">
        <v>1181</v>
      </c>
      <c r="D329" s="4">
        <v>6.0854999999999999E-2</v>
      </c>
      <c r="E329" s="4" t="s">
        <v>1182</v>
      </c>
      <c r="F329" s="7" t="s">
        <v>25</v>
      </c>
    </row>
    <row r="330" spans="1:6" ht="60" x14ac:dyDescent="0.25">
      <c r="A330" s="4">
        <v>327</v>
      </c>
      <c r="B330" s="5" t="s">
        <v>1183</v>
      </c>
      <c r="C330" s="5" t="s">
        <v>1184</v>
      </c>
      <c r="D330" s="4">
        <v>6.0851000000000002E-2</v>
      </c>
      <c r="E330" s="4" t="s">
        <v>1185</v>
      </c>
      <c r="F330" s="7" t="s">
        <v>25</v>
      </c>
    </row>
    <row r="331" spans="1:6" ht="75" x14ac:dyDescent="0.25">
      <c r="A331" s="4">
        <v>328</v>
      </c>
      <c r="B331" s="5" t="s">
        <v>1186</v>
      </c>
      <c r="C331" s="5" t="s">
        <v>1187</v>
      </c>
      <c r="D331" s="4">
        <v>6.0748000000000003E-2</v>
      </c>
      <c r="E331" s="4" t="s">
        <v>1188</v>
      </c>
      <c r="F331" s="7" t="s">
        <v>25</v>
      </c>
    </row>
    <row r="332" spans="1:6" ht="45" x14ac:dyDescent="0.25">
      <c r="A332" s="4">
        <v>329</v>
      </c>
      <c r="B332" s="5" t="s">
        <v>1189</v>
      </c>
      <c r="C332" s="5" t="s">
        <v>1190</v>
      </c>
      <c r="D332" s="4">
        <v>6.0328E-2</v>
      </c>
      <c r="E332" s="4" t="s">
        <v>1191</v>
      </c>
      <c r="F332" s="7" t="s">
        <v>25</v>
      </c>
    </row>
    <row r="333" spans="1:6" ht="45" x14ac:dyDescent="0.25">
      <c r="A333" s="4">
        <v>330</v>
      </c>
      <c r="B333" s="5" t="s">
        <v>1192</v>
      </c>
      <c r="C333" s="5" t="s">
        <v>1193</v>
      </c>
      <c r="D333" s="4">
        <v>5.9825000000000003E-2</v>
      </c>
      <c r="E333" s="4" t="s">
        <v>1194</v>
      </c>
      <c r="F333" s="6" t="s">
        <v>1195</v>
      </c>
    </row>
    <row r="334" spans="1:6" ht="60" x14ac:dyDescent="0.25">
      <c r="A334" s="4">
        <v>331</v>
      </c>
      <c r="B334" s="5" t="s">
        <v>1196</v>
      </c>
      <c r="C334" s="5" t="s">
        <v>1197</v>
      </c>
      <c r="D334" s="4">
        <v>5.9729999999999998E-2</v>
      </c>
      <c r="E334" s="4" t="s">
        <v>1198</v>
      </c>
      <c r="F334" s="7" t="s">
        <v>1021</v>
      </c>
    </row>
    <row r="335" spans="1:6" ht="45" x14ac:dyDescent="0.25">
      <c r="A335" s="4">
        <v>332</v>
      </c>
      <c r="B335" s="5" t="s">
        <v>1199</v>
      </c>
      <c r="C335" s="5" t="s">
        <v>1200</v>
      </c>
      <c r="D335" s="4">
        <v>5.9454E-2</v>
      </c>
      <c r="E335" s="4" t="s">
        <v>1201</v>
      </c>
      <c r="F335" s="6" t="s">
        <v>1202</v>
      </c>
    </row>
    <row r="336" spans="1:6" ht="60" x14ac:dyDescent="0.25">
      <c r="A336" s="4">
        <v>333</v>
      </c>
      <c r="B336" s="5" t="s">
        <v>1203</v>
      </c>
      <c r="C336" s="5" t="s">
        <v>1204</v>
      </c>
      <c r="D336" s="4">
        <v>5.9239E-2</v>
      </c>
      <c r="E336" s="4" t="s">
        <v>1205</v>
      </c>
      <c r="F336" s="7" t="s">
        <v>25</v>
      </c>
    </row>
    <row r="337" spans="1:6" ht="60" x14ac:dyDescent="0.25">
      <c r="A337" s="4">
        <v>334</v>
      </c>
      <c r="B337" s="5" t="s">
        <v>1206</v>
      </c>
      <c r="C337" s="5" t="s">
        <v>1207</v>
      </c>
      <c r="D337" s="4">
        <v>5.9084999999999999E-2</v>
      </c>
      <c r="E337" s="4" t="s">
        <v>1208</v>
      </c>
      <c r="F337" s="7" t="s">
        <v>25</v>
      </c>
    </row>
    <row r="338" spans="1:6" ht="60" x14ac:dyDescent="0.25">
      <c r="A338" s="4">
        <v>335</v>
      </c>
      <c r="B338" s="5" t="s">
        <v>1209</v>
      </c>
      <c r="C338" s="5" t="s">
        <v>1210</v>
      </c>
      <c r="D338" s="4">
        <v>5.8949000000000001E-2</v>
      </c>
      <c r="E338" s="4" t="s">
        <v>1211</v>
      </c>
      <c r="F338" s="6" t="s">
        <v>1212</v>
      </c>
    </row>
    <row r="339" spans="1:6" ht="60" x14ac:dyDescent="0.25">
      <c r="A339" s="4">
        <v>336</v>
      </c>
      <c r="B339" s="5" t="s">
        <v>1213</v>
      </c>
      <c r="C339" s="5" t="s">
        <v>1214</v>
      </c>
      <c r="D339" s="4">
        <v>5.8554000000000002E-2</v>
      </c>
      <c r="E339" s="4" t="s">
        <v>966</v>
      </c>
      <c r="F339" s="7" t="s">
        <v>1215</v>
      </c>
    </row>
    <row r="340" spans="1:6" ht="33" x14ac:dyDescent="0.25">
      <c r="A340" s="4">
        <v>337</v>
      </c>
      <c r="B340" s="5" t="s">
        <v>1216</v>
      </c>
      <c r="C340" s="5" t="s">
        <v>1217</v>
      </c>
      <c r="D340" s="4">
        <v>5.8539000000000001E-2</v>
      </c>
      <c r="E340" s="4" t="s">
        <v>1218</v>
      </c>
      <c r="F340" s="6" t="s">
        <v>1219</v>
      </c>
    </row>
    <row r="341" spans="1:6" ht="33" x14ac:dyDescent="0.25">
      <c r="A341" s="4">
        <v>338</v>
      </c>
      <c r="B341" s="5" t="s">
        <v>1220</v>
      </c>
      <c r="C341" s="5" t="s">
        <v>1221</v>
      </c>
      <c r="D341" s="4">
        <v>5.8325000000000002E-2</v>
      </c>
      <c r="E341" s="4" t="s">
        <v>1222</v>
      </c>
      <c r="F341" s="7" t="s">
        <v>25</v>
      </c>
    </row>
    <row r="342" spans="1:6" ht="33" x14ac:dyDescent="0.25">
      <c r="A342" s="4">
        <v>339</v>
      </c>
      <c r="B342" s="5" t="s">
        <v>1223</v>
      </c>
      <c r="C342" s="5" t="s">
        <v>1224</v>
      </c>
      <c r="D342" s="4">
        <v>5.8171E-2</v>
      </c>
      <c r="E342" s="4" t="s">
        <v>1225</v>
      </c>
      <c r="F342" s="7" t="s">
        <v>25</v>
      </c>
    </row>
    <row r="343" spans="1:6" ht="45" x14ac:dyDescent="0.25">
      <c r="A343" s="4">
        <v>340</v>
      </c>
      <c r="B343" s="5" t="s">
        <v>1226</v>
      </c>
      <c r="C343" s="5" t="s">
        <v>1227</v>
      </c>
      <c r="D343" s="4">
        <v>5.8133999999999998E-2</v>
      </c>
      <c r="E343" s="4" t="s">
        <v>1228</v>
      </c>
      <c r="F343" s="7" t="s">
        <v>25</v>
      </c>
    </row>
    <row r="344" spans="1:6" ht="33" x14ac:dyDescent="0.25">
      <c r="A344" s="4">
        <v>341</v>
      </c>
      <c r="B344" s="5" t="s">
        <v>1229</v>
      </c>
      <c r="C344" s="5" t="s">
        <v>1230</v>
      </c>
      <c r="D344" s="4">
        <v>5.7598000000000003E-2</v>
      </c>
      <c r="E344" s="4" t="s">
        <v>1231</v>
      </c>
      <c r="F344" s="7" t="s">
        <v>25</v>
      </c>
    </row>
    <row r="345" spans="1:6" ht="45" x14ac:dyDescent="0.25">
      <c r="A345" s="4">
        <v>342</v>
      </c>
      <c r="B345" s="5" t="s">
        <v>1232</v>
      </c>
      <c r="C345" s="5" t="s">
        <v>1233</v>
      </c>
      <c r="D345" s="4">
        <v>5.7193000000000001E-2</v>
      </c>
      <c r="E345" s="4" t="s">
        <v>1234</v>
      </c>
      <c r="F345" s="7" t="s">
        <v>1235</v>
      </c>
    </row>
    <row r="346" spans="1:6" ht="33" x14ac:dyDescent="0.25">
      <c r="A346" s="4">
        <v>343</v>
      </c>
      <c r="B346" s="5" t="s">
        <v>1236</v>
      </c>
      <c r="C346" s="5" t="s">
        <v>1237</v>
      </c>
      <c r="D346" s="4">
        <v>5.7100999999999999E-2</v>
      </c>
      <c r="E346" s="4" t="s">
        <v>1238</v>
      </c>
      <c r="F346" s="7" t="s">
        <v>25</v>
      </c>
    </row>
    <row r="347" spans="1:6" ht="45" x14ac:dyDescent="0.25">
      <c r="A347" s="4">
        <v>344</v>
      </c>
      <c r="B347" s="5" t="s">
        <v>1239</v>
      </c>
      <c r="C347" s="5" t="s">
        <v>1240</v>
      </c>
      <c r="D347" s="4">
        <v>5.7036999999999997E-2</v>
      </c>
      <c r="E347" s="4" t="s">
        <v>1241</v>
      </c>
      <c r="F347" s="6" t="s">
        <v>1242</v>
      </c>
    </row>
    <row r="348" spans="1:6" ht="60" x14ac:dyDescent="0.25">
      <c r="A348" s="4">
        <v>345</v>
      </c>
      <c r="B348" s="5" t="s">
        <v>1243</v>
      </c>
      <c r="C348" s="5" t="s">
        <v>1244</v>
      </c>
      <c r="D348" s="4">
        <v>5.6680000000000001E-2</v>
      </c>
      <c r="E348" s="4" t="s">
        <v>1245</v>
      </c>
      <c r="F348" s="6" t="s">
        <v>1246</v>
      </c>
    </row>
    <row r="349" spans="1:6" ht="60" x14ac:dyDescent="0.25">
      <c r="A349" s="4">
        <v>346</v>
      </c>
      <c r="B349" s="5" t="s">
        <v>1247</v>
      </c>
      <c r="C349" s="5" t="s">
        <v>1248</v>
      </c>
      <c r="D349" s="4">
        <v>5.6514000000000002E-2</v>
      </c>
      <c r="E349" s="4" t="s">
        <v>1249</v>
      </c>
      <c r="F349" s="7" t="s">
        <v>25</v>
      </c>
    </row>
    <row r="350" spans="1:6" ht="75" x14ac:dyDescent="0.25">
      <c r="A350" s="4">
        <v>347</v>
      </c>
      <c r="B350" s="5" t="s">
        <v>1250</v>
      </c>
      <c r="C350" s="5" t="s">
        <v>1251</v>
      </c>
      <c r="D350" s="4">
        <v>5.6120000000000003E-2</v>
      </c>
      <c r="E350" s="4" t="s">
        <v>1252</v>
      </c>
      <c r="F350" s="7" t="s">
        <v>25</v>
      </c>
    </row>
    <row r="351" spans="1:6" ht="75" x14ac:dyDescent="0.25">
      <c r="A351" s="4">
        <v>348</v>
      </c>
      <c r="B351" s="5" t="s">
        <v>1253</v>
      </c>
      <c r="C351" s="5" t="s">
        <v>1254</v>
      </c>
      <c r="D351" s="4">
        <v>5.5929E-2</v>
      </c>
      <c r="E351" s="4" t="s">
        <v>1255</v>
      </c>
      <c r="F351" s="7" t="s">
        <v>25</v>
      </c>
    </row>
    <row r="352" spans="1:6" ht="90" x14ac:dyDescent="0.25">
      <c r="A352" s="4">
        <v>349</v>
      </c>
      <c r="B352" s="5" t="s">
        <v>1256</v>
      </c>
      <c r="C352" s="5" t="s">
        <v>1257</v>
      </c>
      <c r="D352" s="4">
        <v>5.5812E-2</v>
      </c>
      <c r="E352" s="4" t="s">
        <v>1258</v>
      </c>
      <c r="F352" s="6" t="s">
        <v>1259</v>
      </c>
    </row>
    <row r="353" spans="1:6" ht="60" x14ac:dyDescent="0.25">
      <c r="A353" s="4">
        <v>350</v>
      </c>
      <c r="B353" s="5" t="s">
        <v>1260</v>
      </c>
      <c r="C353" s="5" t="s">
        <v>1261</v>
      </c>
      <c r="D353" s="4">
        <v>5.5777E-2</v>
      </c>
      <c r="E353" s="4" t="s">
        <v>1262</v>
      </c>
      <c r="F353" s="7" t="s">
        <v>25</v>
      </c>
    </row>
    <row r="354" spans="1:6" ht="90" x14ac:dyDescent="0.25">
      <c r="A354" s="4">
        <v>351</v>
      </c>
      <c r="B354" s="5" t="s">
        <v>1263</v>
      </c>
      <c r="C354" s="5" t="s">
        <v>1264</v>
      </c>
      <c r="D354" s="4">
        <v>5.5604000000000001E-2</v>
      </c>
      <c r="E354" s="4" t="s">
        <v>1265</v>
      </c>
      <c r="F354" s="7" t="s">
        <v>25</v>
      </c>
    </row>
    <row r="355" spans="1:6" ht="60" x14ac:dyDescent="0.25">
      <c r="A355" s="4">
        <v>352</v>
      </c>
      <c r="B355" s="5" t="s">
        <v>1266</v>
      </c>
      <c r="C355" s="5" t="s">
        <v>1267</v>
      </c>
      <c r="D355" s="4">
        <v>5.5577000000000001E-2</v>
      </c>
      <c r="E355" s="4" t="s">
        <v>1268</v>
      </c>
      <c r="F355" s="6" t="s">
        <v>1269</v>
      </c>
    </row>
    <row r="356" spans="1:6" ht="60" x14ac:dyDescent="0.25">
      <c r="A356" s="4">
        <v>353</v>
      </c>
      <c r="B356" s="5" t="s">
        <v>1270</v>
      </c>
      <c r="C356" s="5" t="s">
        <v>1271</v>
      </c>
      <c r="D356" s="4">
        <v>5.5372999999999999E-2</v>
      </c>
      <c r="E356" s="4" t="s">
        <v>1272</v>
      </c>
      <c r="F356" s="6" t="s">
        <v>1273</v>
      </c>
    </row>
    <row r="357" spans="1:6" ht="60" x14ac:dyDescent="0.25">
      <c r="A357" s="4">
        <v>354</v>
      </c>
      <c r="B357" s="5" t="s">
        <v>1274</v>
      </c>
      <c r="C357" s="5" t="s">
        <v>1275</v>
      </c>
      <c r="D357" s="4">
        <v>5.5225000000000003E-2</v>
      </c>
      <c r="E357" s="4" t="s">
        <v>1276</v>
      </c>
      <c r="F357" s="7" t="s">
        <v>1277</v>
      </c>
    </row>
    <row r="358" spans="1:6" ht="45" x14ac:dyDescent="0.25">
      <c r="A358" s="4">
        <v>355</v>
      </c>
      <c r="B358" s="5" t="s">
        <v>1278</v>
      </c>
      <c r="C358" s="5" t="s">
        <v>1279</v>
      </c>
      <c r="D358" s="4">
        <v>5.5224000000000002E-2</v>
      </c>
      <c r="E358" s="4" t="s">
        <v>1280</v>
      </c>
      <c r="F358" s="7" t="s">
        <v>25</v>
      </c>
    </row>
    <row r="359" spans="1:6" ht="75" x14ac:dyDescent="0.25">
      <c r="A359" s="4">
        <v>356</v>
      </c>
      <c r="B359" s="5" t="s">
        <v>1281</v>
      </c>
      <c r="C359" s="5" t="s">
        <v>1282</v>
      </c>
      <c r="D359" s="4">
        <v>5.4955999999999998E-2</v>
      </c>
      <c r="E359" s="4" t="s">
        <v>1283</v>
      </c>
      <c r="F359" s="7" t="s">
        <v>25</v>
      </c>
    </row>
    <row r="360" spans="1:6" ht="45" x14ac:dyDescent="0.25">
      <c r="A360" s="4">
        <v>357</v>
      </c>
      <c r="B360" s="5" t="s">
        <v>1284</v>
      </c>
      <c r="C360" s="5" t="s">
        <v>1285</v>
      </c>
      <c r="D360" s="4">
        <v>5.4946000000000002E-2</v>
      </c>
      <c r="E360" s="4" t="s">
        <v>1286</v>
      </c>
      <c r="F360" s="6" t="s">
        <v>1287</v>
      </c>
    </row>
    <row r="361" spans="1:6" ht="45" x14ac:dyDescent="0.25">
      <c r="A361" s="4">
        <v>358</v>
      </c>
      <c r="B361" s="5" t="s">
        <v>1288</v>
      </c>
      <c r="C361" s="5" t="s">
        <v>1289</v>
      </c>
      <c r="D361" s="4">
        <v>5.4799E-2</v>
      </c>
      <c r="E361" s="4" t="s">
        <v>1290</v>
      </c>
      <c r="F361" s="6" t="s">
        <v>1291</v>
      </c>
    </row>
    <row r="362" spans="1:6" ht="33" x14ac:dyDescent="0.25">
      <c r="A362" s="4">
        <v>359</v>
      </c>
      <c r="B362" s="5" t="s">
        <v>1292</v>
      </c>
      <c r="C362" s="5" t="s">
        <v>1293</v>
      </c>
      <c r="D362" s="4">
        <v>5.4704000000000003E-2</v>
      </c>
      <c r="E362" s="4" t="s">
        <v>1294</v>
      </c>
      <c r="F362" s="7" t="s">
        <v>25</v>
      </c>
    </row>
    <row r="363" spans="1:6" ht="45" x14ac:dyDescent="0.25">
      <c r="A363" s="4">
        <v>360</v>
      </c>
      <c r="B363" s="5" t="s">
        <v>1295</v>
      </c>
      <c r="C363" s="5" t="s">
        <v>1296</v>
      </c>
      <c r="D363" s="4">
        <v>5.4701E-2</v>
      </c>
      <c r="E363" s="4" t="s">
        <v>1297</v>
      </c>
      <c r="F363" s="7" t="s">
        <v>25</v>
      </c>
    </row>
    <row r="364" spans="1:6" ht="45" x14ac:dyDescent="0.25">
      <c r="A364" s="4">
        <v>361</v>
      </c>
      <c r="B364" s="5" t="s">
        <v>1298</v>
      </c>
      <c r="C364" s="5" t="s">
        <v>1299</v>
      </c>
      <c r="D364" s="4">
        <v>5.4414999999999998E-2</v>
      </c>
      <c r="E364" s="4" t="s">
        <v>1300</v>
      </c>
      <c r="F364" s="7" t="s">
        <v>25</v>
      </c>
    </row>
    <row r="365" spans="1:6" ht="75" x14ac:dyDescent="0.25">
      <c r="A365" s="4">
        <v>362</v>
      </c>
      <c r="B365" s="5" t="s">
        <v>1301</v>
      </c>
      <c r="C365" s="5" t="s">
        <v>1302</v>
      </c>
      <c r="D365" s="4">
        <v>5.3499999999999999E-2</v>
      </c>
      <c r="E365" s="4" t="s">
        <v>1303</v>
      </c>
      <c r="F365" s="7" t="s">
        <v>25</v>
      </c>
    </row>
    <row r="366" spans="1:6" ht="45" x14ac:dyDescent="0.25">
      <c r="A366" s="4">
        <v>363</v>
      </c>
      <c r="B366" s="5" t="s">
        <v>1304</v>
      </c>
      <c r="C366" s="5" t="s">
        <v>1305</v>
      </c>
      <c r="D366" s="4">
        <v>5.3179999999999998E-2</v>
      </c>
      <c r="E366" s="4" t="s">
        <v>1306</v>
      </c>
      <c r="F366" s="6" t="s">
        <v>1307</v>
      </c>
    </row>
    <row r="367" spans="1:6" ht="60" x14ac:dyDescent="0.25">
      <c r="A367" s="4">
        <v>364</v>
      </c>
      <c r="B367" s="5" t="s">
        <v>1308</v>
      </c>
      <c r="C367" s="5" t="s">
        <v>1309</v>
      </c>
      <c r="D367" s="4">
        <v>5.3066000000000002E-2</v>
      </c>
      <c r="E367" s="4" t="s">
        <v>1310</v>
      </c>
      <c r="F367" s="7" t="s">
        <v>25</v>
      </c>
    </row>
    <row r="368" spans="1:6" ht="45" x14ac:dyDescent="0.25">
      <c r="A368" s="4">
        <v>365</v>
      </c>
      <c r="B368" s="5" t="s">
        <v>1311</v>
      </c>
      <c r="C368" s="5" t="s">
        <v>1312</v>
      </c>
      <c r="D368" s="4">
        <v>5.3033999999999998E-2</v>
      </c>
      <c r="E368" s="4" t="s">
        <v>1313</v>
      </c>
      <c r="F368" s="7" t="s">
        <v>1314</v>
      </c>
    </row>
    <row r="369" spans="1:6" ht="60" x14ac:dyDescent="0.25">
      <c r="A369" s="4">
        <v>366</v>
      </c>
      <c r="B369" s="5" t="s">
        <v>1315</v>
      </c>
      <c r="C369" s="5" t="s">
        <v>1316</v>
      </c>
      <c r="D369" s="4">
        <v>5.2977000000000003E-2</v>
      </c>
      <c r="E369" s="4" t="s">
        <v>1317</v>
      </c>
      <c r="F369" s="6" t="s">
        <v>1318</v>
      </c>
    </row>
    <row r="370" spans="1:6" ht="60" x14ac:dyDescent="0.25">
      <c r="A370" s="4">
        <v>367</v>
      </c>
      <c r="B370" s="5" t="s">
        <v>1319</v>
      </c>
      <c r="C370" s="5" t="s">
        <v>1320</v>
      </c>
      <c r="D370" s="4">
        <v>5.2893000000000003E-2</v>
      </c>
      <c r="E370" s="4" t="s">
        <v>1321</v>
      </c>
      <c r="F370" s="7" t="s">
        <v>1322</v>
      </c>
    </row>
    <row r="371" spans="1:6" ht="45" x14ac:dyDescent="0.25">
      <c r="A371" s="4">
        <v>368</v>
      </c>
      <c r="B371" s="5" t="s">
        <v>1323</v>
      </c>
      <c r="C371" s="5" t="s">
        <v>1324</v>
      </c>
      <c r="D371" s="4">
        <v>5.2588000000000003E-2</v>
      </c>
      <c r="E371" s="4" t="s">
        <v>1325</v>
      </c>
      <c r="F371" s="7" t="s">
        <v>25</v>
      </c>
    </row>
    <row r="372" spans="1:6" ht="75" x14ac:dyDescent="0.25">
      <c r="A372" s="4">
        <v>369</v>
      </c>
      <c r="B372" s="5" t="s">
        <v>1326</v>
      </c>
      <c r="C372" s="5" t="s">
        <v>1327</v>
      </c>
      <c r="D372" s="4">
        <v>5.2163000000000001E-2</v>
      </c>
      <c r="E372" s="4" t="s">
        <v>1328</v>
      </c>
      <c r="F372" s="7" t="s">
        <v>25</v>
      </c>
    </row>
    <row r="373" spans="1:6" ht="33" x14ac:dyDescent="0.25">
      <c r="A373" s="4">
        <v>370</v>
      </c>
      <c r="B373" s="5" t="s">
        <v>1329</v>
      </c>
      <c r="C373" s="5" t="s">
        <v>1330</v>
      </c>
      <c r="D373" s="4">
        <v>5.1718E-2</v>
      </c>
      <c r="E373" s="4" t="s">
        <v>1331</v>
      </c>
      <c r="F373" s="7" t="s">
        <v>25</v>
      </c>
    </row>
    <row r="374" spans="1:6" ht="75" x14ac:dyDescent="0.25">
      <c r="A374" s="4">
        <v>371</v>
      </c>
      <c r="B374" s="5" t="s">
        <v>1332</v>
      </c>
      <c r="C374" s="5" t="s">
        <v>1333</v>
      </c>
      <c r="D374" s="4">
        <v>5.1652999999999998E-2</v>
      </c>
      <c r="E374" s="4" t="s">
        <v>1334</v>
      </c>
      <c r="F374" s="7" t="s">
        <v>1335</v>
      </c>
    </row>
    <row r="375" spans="1:6" ht="45" x14ac:dyDescent="0.25">
      <c r="A375" s="4">
        <v>372</v>
      </c>
      <c r="B375" s="5" t="s">
        <v>1336</v>
      </c>
      <c r="C375" s="5" t="s">
        <v>1337</v>
      </c>
      <c r="D375" s="4">
        <v>5.1568000000000003E-2</v>
      </c>
      <c r="E375" s="4" t="s">
        <v>1338</v>
      </c>
      <c r="F375" s="6" t="s">
        <v>1339</v>
      </c>
    </row>
    <row r="376" spans="1:6" ht="45" x14ac:dyDescent="0.25">
      <c r="A376" s="4">
        <v>373</v>
      </c>
      <c r="B376" s="5" t="s">
        <v>1340</v>
      </c>
      <c r="C376" s="5" t="s">
        <v>1341</v>
      </c>
      <c r="D376" s="4">
        <v>5.1410999999999998E-2</v>
      </c>
      <c r="E376" s="4" t="s">
        <v>1342</v>
      </c>
      <c r="F376" s="7" t="s">
        <v>25</v>
      </c>
    </row>
    <row r="377" spans="1:6" ht="60" x14ac:dyDescent="0.25">
      <c r="A377" s="4">
        <v>374</v>
      </c>
      <c r="B377" s="5" t="s">
        <v>1343</v>
      </c>
      <c r="C377" s="5" t="s">
        <v>1344</v>
      </c>
      <c r="D377" s="4">
        <v>5.1075000000000002E-2</v>
      </c>
      <c r="E377" s="4" t="s">
        <v>1345</v>
      </c>
      <c r="F377" s="7" t="s">
        <v>25</v>
      </c>
    </row>
    <row r="378" spans="1:6" ht="33" x14ac:dyDescent="0.25">
      <c r="A378" s="4">
        <v>375</v>
      </c>
      <c r="B378" s="5" t="s">
        <v>1346</v>
      </c>
      <c r="C378" s="5" t="s">
        <v>1347</v>
      </c>
      <c r="D378" s="4">
        <v>5.0935000000000001E-2</v>
      </c>
      <c r="E378" s="4" t="s">
        <v>1348</v>
      </c>
      <c r="F378" s="7" t="s">
        <v>25</v>
      </c>
    </row>
    <row r="379" spans="1:6" ht="60" x14ac:dyDescent="0.25">
      <c r="A379" s="4">
        <v>376</v>
      </c>
      <c r="B379" s="5" t="s">
        <v>1349</v>
      </c>
      <c r="C379" s="5" t="s">
        <v>1350</v>
      </c>
      <c r="D379" s="4">
        <v>5.0658000000000002E-2</v>
      </c>
      <c r="E379" s="4" t="s">
        <v>1351</v>
      </c>
      <c r="F379" s="7" t="s">
        <v>25</v>
      </c>
    </row>
    <row r="380" spans="1:6" ht="45" x14ac:dyDescent="0.25">
      <c r="A380" s="4">
        <v>377</v>
      </c>
      <c r="B380" s="5" t="s">
        <v>1352</v>
      </c>
      <c r="C380" s="5" t="s">
        <v>1353</v>
      </c>
      <c r="D380" s="4">
        <v>5.0588000000000001E-2</v>
      </c>
      <c r="E380" s="4" t="s">
        <v>1354</v>
      </c>
      <c r="F380" s="7" t="s">
        <v>25</v>
      </c>
    </row>
    <row r="381" spans="1:6" ht="60" x14ac:dyDescent="0.25">
      <c r="A381" s="4">
        <v>378</v>
      </c>
      <c r="B381" s="5" t="s">
        <v>1355</v>
      </c>
      <c r="C381" s="5" t="s">
        <v>1356</v>
      </c>
      <c r="D381" s="4">
        <v>5.0319999999999997E-2</v>
      </c>
      <c r="E381" s="4" t="s">
        <v>1357</v>
      </c>
      <c r="F381" s="7" t="s">
        <v>25</v>
      </c>
    </row>
    <row r="382" spans="1:6" ht="60" x14ac:dyDescent="0.25">
      <c r="A382" s="4">
        <v>379</v>
      </c>
      <c r="B382" s="5" t="s">
        <v>1358</v>
      </c>
      <c r="C382" s="5" t="s">
        <v>1359</v>
      </c>
      <c r="D382" s="4">
        <v>5.0282E-2</v>
      </c>
      <c r="E382" s="4" t="s">
        <v>1360</v>
      </c>
      <c r="F382" s="6" t="s">
        <v>1361</v>
      </c>
    </row>
    <row r="383" spans="1:6" ht="33" x14ac:dyDescent="0.25">
      <c r="A383" s="4">
        <v>380</v>
      </c>
      <c r="B383" s="5" t="s">
        <v>1362</v>
      </c>
      <c r="C383" s="5" t="s">
        <v>1363</v>
      </c>
      <c r="D383" s="4">
        <v>5.0129E-2</v>
      </c>
      <c r="E383" s="4" t="s">
        <v>1364</v>
      </c>
      <c r="F383" s="7" t="s">
        <v>25</v>
      </c>
    </row>
    <row r="384" spans="1:6" ht="60" x14ac:dyDescent="0.25">
      <c r="A384" s="4">
        <v>381</v>
      </c>
      <c r="B384" s="5" t="s">
        <v>1365</v>
      </c>
      <c r="C384" s="5" t="s">
        <v>1366</v>
      </c>
      <c r="D384" s="4">
        <v>5.0072999999999999E-2</v>
      </c>
      <c r="E384" s="4" t="s">
        <v>1367</v>
      </c>
      <c r="F384" s="6" t="s">
        <v>1368</v>
      </c>
    </row>
    <row r="385" spans="1:6" ht="45" x14ac:dyDescent="0.25">
      <c r="A385" s="4">
        <v>382</v>
      </c>
      <c r="B385" s="5" t="s">
        <v>1369</v>
      </c>
      <c r="C385" s="5" t="s">
        <v>1370</v>
      </c>
      <c r="D385" s="4">
        <v>4.9769000000000001E-2</v>
      </c>
      <c r="E385" s="4" t="s">
        <v>1371</v>
      </c>
      <c r="F385" s="6" t="s">
        <v>1372</v>
      </c>
    </row>
    <row r="386" spans="1:6" ht="45" x14ac:dyDescent="0.25">
      <c r="A386" s="4">
        <v>383</v>
      </c>
      <c r="B386" s="5" t="s">
        <v>1373</v>
      </c>
      <c r="C386" s="5" t="s">
        <v>1374</v>
      </c>
      <c r="D386" s="4">
        <v>4.9700000000000001E-2</v>
      </c>
      <c r="E386" s="4" t="s">
        <v>1375</v>
      </c>
      <c r="F386" s="6" t="s">
        <v>1376</v>
      </c>
    </row>
    <row r="387" spans="1:6" ht="33" x14ac:dyDescent="0.25">
      <c r="A387" s="4">
        <v>384</v>
      </c>
      <c r="B387" s="5" t="s">
        <v>1377</v>
      </c>
      <c r="C387" s="5" t="s">
        <v>1378</v>
      </c>
      <c r="D387" s="4">
        <v>4.9452999999999997E-2</v>
      </c>
      <c r="E387" s="4" t="s">
        <v>1379</v>
      </c>
      <c r="F387" s="6" t="s">
        <v>1380</v>
      </c>
    </row>
    <row r="388" spans="1:6" ht="45" x14ac:dyDescent="0.25">
      <c r="A388" s="4">
        <v>385</v>
      </c>
      <c r="B388" s="5" t="s">
        <v>1381</v>
      </c>
      <c r="C388" s="5" t="s">
        <v>1382</v>
      </c>
      <c r="D388" s="4">
        <v>4.938E-2</v>
      </c>
      <c r="E388" s="4" t="s">
        <v>1383</v>
      </c>
      <c r="F388" s="7" t="s">
        <v>1384</v>
      </c>
    </row>
    <row r="389" spans="1:6" ht="60" x14ac:dyDescent="0.25">
      <c r="A389" s="4">
        <v>386</v>
      </c>
      <c r="B389" s="5" t="s">
        <v>1385</v>
      </c>
      <c r="C389" s="5" t="s">
        <v>1386</v>
      </c>
      <c r="D389" s="4">
        <v>4.9148999999999998E-2</v>
      </c>
      <c r="E389" s="4" t="s">
        <v>1387</v>
      </c>
      <c r="F389" s="7" t="s">
        <v>25</v>
      </c>
    </row>
    <row r="390" spans="1:6" ht="60" x14ac:dyDescent="0.25">
      <c r="A390" s="4">
        <v>387</v>
      </c>
      <c r="B390" s="5" t="s">
        <v>1388</v>
      </c>
      <c r="C390" s="5" t="s">
        <v>1389</v>
      </c>
      <c r="D390" s="4">
        <v>4.9015999999999997E-2</v>
      </c>
      <c r="E390" s="4" t="s">
        <v>1390</v>
      </c>
      <c r="F390" s="7" t="s">
        <v>25</v>
      </c>
    </row>
    <row r="391" spans="1:6" ht="33" x14ac:dyDescent="0.25">
      <c r="A391" s="4">
        <v>388</v>
      </c>
      <c r="B391" s="5" t="s">
        <v>1391</v>
      </c>
      <c r="C391" s="5" t="s">
        <v>1392</v>
      </c>
      <c r="D391" s="4">
        <v>4.8745999999999998E-2</v>
      </c>
      <c r="E391" s="4" t="s">
        <v>1393</v>
      </c>
      <c r="F391" s="7" t="s">
        <v>1394</v>
      </c>
    </row>
    <row r="392" spans="1:6" ht="90" x14ac:dyDescent="0.25">
      <c r="A392" s="4">
        <v>389</v>
      </c>
      <c r="B392" s="5" t="s">
        <v>1395</v>
      </c>
      <c r="C392" s="5" t="s">
        <v>1396</v>
      </c>
      <c r="D392" s="4">
        <v>4.8621999999999999E-2</v>
      </c>
      <c r="E392" s="4" t="s">
        <v>1397</v>
      </c>
      <c r="F392" s="7" t="s">
        <v>25</v>
      </c>
    </row>
    <row r="393" spans="1:6" ht="33" x14ac:dyDescent="0.25">
      <c r="A393" s="4">
        <v>390</v>
      </c>
      <c r="B393" s="5" t="s">
        <v>1398</v>
      </c>
      <c r="C393" s="5" t="s">
        <v>1399</v>
      </c>
      <c r="D393" s="4">
        <v>4.8587999999999999E-2</v>
      </c>
      <c r="E393" s="4" t="s">
        <v>1400</v>
      </c>
      <c r="F393" s="7" t="s">
        <v>25</v>
      </c>
    </row>
    <row r="394" spans="1:6" ht="45" x14ac:dyDescent="0.25">
      <c r="A394" s="4">
        <v>391</v>
      </c>
      <c r="B394" s="5" t="s">
        <v>1401</v>
      </c>
      <c r="C394" s="5" t="s">
        <v>1402</v>
      </c>
      <c r="D394" s="4">
        <v>4.8486000000000001E-2</v>
      </c>
      <c r="E394" s="4" t="s">
        <v>1095</v>
      </c>
      <c r="F394" s="6" t="s">
        <v>1403</v>
      </c>
    </row>
    <row r="395" spans="1:6" ht="60" x14ac:dyDescent="0.25">
      <c r="A395" s="4">
        <v>392</v>
      </c>
      <c r="B395" s="5" t="s">
        <v>1404</v>
      </c>
      <c r="C395" s="5" t="s">
        <v>1405</v>
      </c>
      <c r="D395" s="4">
        <v>4.8263E-2</v>
      </c>
      <c r="E395" s="4" t="s">
        <v>1406</v>
      </c>
      <c r="F395" s="7" t="s">
        <v>25</v>
      </c>
    </row>
    <row r="396" spans="1:6" ht="75" x14ac:dyDescent="0.25">
      <c r="A396" s="4">
        <v>393</v>
      </c>
      <c r="B396" s="5" t="s">
        <v>1407</v>
      </c>
      <c r="C396" s="5" t="s">
        <v>1408</v>
      </c>
      <c r="D396" s="4">
        <v>4.7754999999999999E-2</v>
      </c>
      <c r="E396" s="4" t="s">
        <v>1409</v>
      </c>
      <c r="F396" s="7" t="s">
        <v>25</v>
      </c>
    </row>
    <row r="397" spans="1:6" ht="45" x14ac:dyDescent="0.25">
      <c r="A397" s="4">
        <v>394</v>
      </c>
      <c r="B397" s="5" t="s">
        <v>1410</v>
      </c>
      <c r="C397" s="5" t="s">
        <v>1411</v>
      </c>
      <c r="D397" s="4">
        <v>4.7746999999999998E-2</v>
      </c>
      <c r="E397" s="4" t="s">
        <v>1412</v>
      </c>
      <c r="F397" s="7" t="s">
        <v>25</v>
      </c>
    </row>
    <row r="398" spans="1:6" ht="45" x14ac:dyDescent="0.25">
      <c r="A398" s="4">
        <v>395</v>
      </c>
      <c r="B398" s="5" t="s">
        <v>1413</v>
      </c>
      <c r="C398" s="5" t="s">
        <v>1414</v>
      </c>
      <c r="D398" s="4">
        <v>4.7553999999999999E-2</v>
      </c>
      <c r="E398" s="4" t="s">
        <v>144</v>
      </c>
      <c r="F398" s="7" t="s">
        <v>25</v>
      </c>
    </row>
    <row r="399" spans="1:6" ht="45" x14ac:dyDescent="0.25">
      <c r="A399" s="4">
        <v>396</v>
      </c>
      <c r="B399" s="5" t="s">
        <v>1415</v>
      </c>
      <c r="C399" s="5" t="s">
        <v>1416</v>
      </c>
      <c r="D399" s="4">
        <v>4.727E-2</v>
      </c>
      <c r="E399" s="4" t="s">
        <v>1417</v>
      </c>
      <c r="F399" s="6" t="s">
        <v>1418</v>
      </c>
    </row>
    <row r="400" spans="1:6" ht="75" x14ac:dyDescent="0.25">
      <c r="A400" s="4">
        <v>397</v>
      </c>
      <c r="B400" s="5" t="s">
        <v>1419</v>
      </c>
      <c r="C400" s="5" t="s">
        <v>1420</v>
      </c>
      <c r="D400" s="4">
        <v>4.6940000000000003E-2</v>
      </c>
      <c r="E400" s="4" t="s">
        <v>1421</v>
      </c>
      <c r="F400" s="7" t="s">
        <v>25</v>
      </c>
    </row>
    <row r="401" spans="1:6" ht="60" x14ac:dyDescent="0.25">
      <c r="A401" s="4">
        <v>398</v>
      </c>
      <c r="B401" s="5" t="s">
        <v>1422</v>
      </c>
      <c r="C401" s="5" t="s">
        <v>1423</v>
      </c>
      <c r="D401" s="4">
        <v>4.6831999999999999E-2</v>
      </c>
      <c r="E401" s="4" t="s">
        <v>1424</v>
      </c>
      <c r="F401" s="7" t="s">
        <v>25</v>
      </c>
    </row>
    <row r="402" spans="1:6" ht="33" x14ac:dyDescent="0.25">
      <c r="A402" s="4">
        <v>399</v>
      </c>
      <c r="B402" s="5" t="s">
        <v>1425</v>
      </c>
      <c r="C402" s="5" t="s">
        <v>1426</v>
      </c>
      <c r="D402" s="4">
        <v>4.6716000000000001E-2</v>
      </c>
      <c r="E402" s="4" t="s">
        <v>1427</v>
      </c>
      <c r="F402" s="7" t="s">
        <v>25</v>
      </c>
    </row>
    <row r="403" spans="1:6" ht="60" x14ac:dyDescent="0.25">
      <c r="A403" s="4">
        <v>400</v>
      </c>
      <c r="B403" s="5" t="s">
        <v>1428</v>
      </c>
      <c r="C403" s="5" t="s">
        <v>1429</v>
      </c>
      <c r="D403" s="4">
        <v>4.6629999999999998E-2</v>
      </c>
      <c r="E403" s="4" t="s">
        <v>1430</v>
      </c>
      <c r="F403" s="7" t="s">
        <v>1431</v>
      </c>
    </row>
    <row r="404" spans="1:6" ht="60" x14ac:dyDescent="0.25">
      <c r="A404" s="4">
        <v>401</v>
      </c>
      <c r="B404" s="5" t="s">
        <v>1432</v>
      </c>
      <c r="C404" s="5" t="s">
        <v>1433</v>
      </c>
      <c r="D404" s="4">
        <v>4.6030000000000001E-2</v>
      </c>
      <c r="E404" s="4" t="s">
        <v>1434</v>
      </c>
      <c r="F404" s="7" t="s">
        <v>25</v>
      </c>
    </row>
    <row r="405" spans="1:6" ht="45" x14ac:dyDescent="0.25">
      <c r="A405" s="4">
        <v>402</v>
      </c>
      <c r="B405" s="5" t="s">
        <v>1435</v>
      </c>
      <c r="C405" s="5" t="s">
        <v>1436</v>
      </c>
      <c r="D405" s="4">
        <v>4.5197000000000001E-2</v>
      </c>
      <c r="E405" s="4" t="s">
        <v>1437</v>
      </c>
      <c r="F405" s="6" t="s">
        <v>1438</v>
      </c>
    </row>
    <row r="406" spans="1:6" ht="33" x14ac:dyDescent="0.25">
      <c r="A406" s="4">
        <v>403</v>
      </c>
      <c r="B406" s="5" t="s">
        <v>1439</v>
      </c>
      <c r="C406" s="5" t="s">
        <v>1440</v>
      </c>
      <c r="D406" s="4">
        <v>4.5177000000000002E-2</v>
      </c>
      <c r="E406" s="4" t="s">
        <v>1441</v>
      </c>
      <c r="F406" s="6" t="s">
        <v>1442</v>
      </c>
    </row>
    <row r="407" spans="1:6" ht="45" x14ac:dyDescent="0.25">
      <c r="A407" s="4">
        <v>404</v>
      </c>
      <c r="B407" s="5" t="s">
        <v>1443</v>
      </c>
      <c r="C407" s="5" t="s">
        <v>1444</v>
      </c>
      <c r="D407" s="4">
        <v>4.5066000000000002E-2</v>
      </c>
      <c r="E407" s="4" t="s">
        <v>1445</v>
      </c>
      <c r="F407" s="7" t="s">
        <v>25</v>
      </c>
    </row>
    <row r="408" spans="1:6" ht="45" x14ac:dyDescent="0.25">
      <c r="A408" s="4">
        <v>405</v>
      </c>
      <c r="B408" s="5" t="s">
        <v>1446</v>
      </c>
      <c r="C408" s="5" t="s">
        <v>1447</v>
      </c>
      <c r="D408" s="4">
        <v>4.4852999999999997E-2</v>
      </c>
      <c r="E408" s="4" t="s">
        <v>1448</v>
      </c>
      <c r="F408" s="7" t="s">
        <v>25</v>
      </c>
    </row>
    <row r="409" spans="1:6" ht="60" x14ac:dyDescent="0.25">
      <c r="A409" s="4">
        <v>406</v>
      </c>
      <c r="B409" s="5" t="s">
        <v>1449</v>
      </c>
      <c r="C409" s="5" t="s">
        <v>1450</v>
      </c>
      <c r="D409" s="4">
        <v>4.4846999999999998E-2</v>
      </c>
      <c r="E409" s="4" t="s">
        <v>1451</v>
      </c>
      <c r="F409" s="7" t="s">
        <v>25</v>
      </c>
    </row>
    <row r="410" spans="1:6" ht="33" x14ac:dyDescent="0.25">
      <c r="A410" s="4">
        <v>407</v>
      </c>
      <c r="B410" s="5" t="s">
        <v>1452</v>
      </c>
      <c r="C410" s="5" t="s">
        <v>1453</v>
      </c>
      <c r="D410" s="4">
        <v>4.4778999999999999E-2</v>
      </c>
      <c r="E410" s="4" t="s">
        <v>1454</v>
      </c>
      <c r="F410" s="7" t="s">
        <v>25</v>
      </c>
    </row>
    <row r="411" spans="1:6" ht="75" x14ac:dyDescent="0.25">
      <c r="A411" s="4">
        <v>408</v>
      </c>
      <c r="B411" s="5" t="s">
        <v>1455</v>
      </c>
      <c r="C411" s="5" t="s">
        <v>1456</v>
      </c>
      <c r="D411" s="4">
        <v>4.4687999999999999E-2</v>
      </c>
      <c r="E411" s="4" t="s">
        <v>1457</v>
      </c>
      <c r="F411" s="7" t="s">
        <v>25</v>
      </c>
    </row>
    <row r="412" spans="1:6" ht="33" x14ac:dyDescent="0.25">
      <c r="A412" s="4">
        <v>409</v>
      </c>
      <c r="B412" s="5" t="s">
        <v>1458</v>
      </c>
      <c r="C412" s="5" t="s">
        <v>1459</v>
      </c>
      <c r="D412" s="4">
        <v>4.4559000000000001E-2</v>
      </c>
      <c r="E412" s="4" t="s">
        <v>1460</v>
      </c>
      <c r="F412" s="7" t="s">
        <v>25</v>
      </c>
    </row>
    <row r="413" spans="1:6" ht="45" x14ac:dyDescent="0.25">
      <c r="A413" s="4">
        <v>410</v>
      </c>
      <c r="B413" s="5" t="s">
        <v>1461</v>
      </c>
      <c r="C413" s="5" t="s">
        <v>1462</v>
      </c>
      <c r="D413" s="4">
        <v>4.4456000000000002E-2</v>
      </c>
      <c r="E413" s="4" t="s">
        <v>1463</v>
      </c>
      <c r="F413" s="7" t="s">
        <v>25</v>
      </c>
    </row>
    <row r="414" spans="1:6" ht="60" x14ac:dyDescent="0.25">
      <c r="A414" s="4">
        <v>411</v>
      </c>
      <c r="B414" s="5" t="s">
        <v>1464</v>
      </c>
      <c r="C414" s="5" t="s">
        <v>1465</v>
      </c>
      <c r="D414" s="4">
        <v>4.4338000000000002E-2</v>
      </c>
      <c r="E414" s="4" t="s">
        <v>1466</v>
      </c>
      <c r="F414" s="7" t="s">
        <v>25</v>
      </c>
    </row>
    <row r="415" spans="1:6" ht="45" x14ac:dyDescent="0.25">
      <c r="A415" s="4">
        <v>412</v>
      </c>
      <c r="B415" s="5" t="s">
        <v>1467</v>
      </c>
      <c r="C415" s="5" t="s">
        <v>1468</v>
      </c>
      <c r="D415" s="4">
        <v>4.4012999999999997E-2</v>
      </c>
      <c r="E415" s="4" t="s">
        <v>1469</v>
      </c>
      <c r="F415" s="7" t="s">
        <v>25</v>
      </c>
    </row>
    <row r="416" spans="1:6" ht="33" x14ac:dyDescent="0.25">
      <c r="A416" s="4">
        <v>413</v>
      </c>
      <c r="B416" s="5" t="s">
        <v>1470</v>
      </c>
      <c r="C416" s="5" t="s">
        <v>1471</v>
      </c>
      <c r="D416" s="4">
        <v>4.3937999999999998E-2</v>
      </c>
      <c r="E416" s="4" t="s">
        <v>1472</v>
      </c>
      <c r="F416" s="7" t="s">
        <v>25</v>
      </c>
    </row>
    <row r="417" spans="1:6" ht="60" x14ac:dyDescent="0.25">
      <c r="A417" s="4">
        <v>414</v>
      </c>
      <c r="B417" s="5" t="s">
        <v>1473</v>
      </c>
      <c r="C417" s="5" t="s">
        <v>1474</v>
      </c>
      <c r="D417" s="4">
        <v>4.3341999999999999E-2</v>
      </c>
      <c r="E417" s="4" t="s">
        <v>1475</v>
      </c>
      <c r="F417" s="7" t="s">
        <v>25</v>
      </c>
    </row>
    <row r="418" spans="1:6" ht="75" x14ac:dyDescent="0.25">
      <c r="A418" s="4">
        <v>415</v>
      </c>
      <c r="B418" s="5" t="s">
        <v>1476</v>
      </c>
      <c r="C418" s="5" t="s">
        <v>1477</v>
      </c>
      <c r="D418" s="4">
        <v>4.2847000000000003E-2</v>
      </c>
      <c r="E418" s="4" t="s">
        <v>1478</v>
      </c>
      <c r="F418" s="7" t="s">
        <v>25</v>
      </c>
    </row>
    <row r="419" spans="1:6" ht="45" x14ac:dyDescent="0.25">
      <c r="A419" s="4">
        <v>416</v>
      </c>
      <c r="B419" s="5" t="s">
        <v>1479</v>
      </c>
      <c r="C419" s="5" t="s">
        <v>1480</v>
      </c>
      <c r="D419" s="4">
        <v>4.2679000000000002E-2</v>
      </c>
      <c r="E419" s="4" t="s">
        <v>1481</v>
      </c>
      <c r="F419" s="6" t="s">
        <v>1482</v>
      </c>
    </row>
    <row r="420" spans="1:6" ht="33" x14ac:dyDescent="0.25">
      <c r="A420" s="4">
        <v>417</v>
      </c>
      <c r="B420" s="5" t="s">
        <v>1483</v>
      </c>
      <c r="C420" s="5" t="s">
        <v>1484</v>
      </c>
      <c r="D420" s="4">
        <v>4.2666000000000003E-2</v>
      </c>
      <c r="E420" s="4" t="s">
        <v>1485</v>
      </c>
      <c r="F420" s="6" t="s">
        <v>1486</v>
      </c>
    </row>
    <row r="421" spans="1:6" ht="45" x14ac:dyDescent="0.25">
      <c r="A421" s="4">
        <v>418</v>
      </c>
      <c r="B421" s="5" t="s">
        <v>1487</v>
      </c>
      <c r="C421" s="5" t="s">
        <v>1488</v>
      </c>
      <c r="D421" s="4">
        <v>4.2491000000000001E-2</v>
      </c>
      <c r="E421" s="4" t="s">
        <v>1489</v>
      </c>
      <c r="F421" s="6" t="s">
        <v>1490</v>
      </c>
    </row>
    <row r="422" spans="1:6" ht="75" x14ac:dyDescent="0.25">
      <c r="A422" s="4">
        <v>419</v>
      </c>
      <c r="B422" s="5" t="s">
        <v>1491</v>
      </c>
      <c r="C422" s="5" t="s">
        <v>1492</v>
      </c>
      <c r="D422" s="4">
        <v>4.2354000000000003E-2</v>
      </c>
      <c r="E422" s="4" t="s">
        <v>1493</v>
      </c>
      <c r="F422" s="7" t="s">
        <v>1494</v>
      </c>
    </row>
    <row r="423" spans="1:6" ht="45" x14ac:dyDescent="0.25">
      <c r="A423" s="4">
        <v>420</v>
      </c>
      <c r="B423" s="5" t="s">
        <v>1495</v>
      </c>
      <c r="C423" s="5" t="s">
        <v>1496</v>
      </c>
      <c r="D423" s="4">
        <v>4.1877999999999999E-2</v>
      </c>
      <c r="E423" s="4" t="s">
        <v>1497</v>
      </c>
      <c r="F423" s="7" t="s">
        <v>25</v>
      </c>
    </row>
    <row r="424" spans="1:6" ht="45" x14ac:dyDescent="0.25">
      <c r="A424" s="4">
        <v>421</v>
      </c>
      <c r="B424" s="5" t="s">
        <v>1498</v>
      </c>
      <c r="C424" s="5" t="s">
        <v>1499</v>
      </c>
      <c r="D424" s="4">
        <v>4.1808999999999999E-2</v>
      </c>
      <c r="E424" s="4" t="s">
        <v>1500</v>
      </c>
      <c r="F424" s="7" t="s">
        <v>25</v>
      </c>
    </row>
    <row r="425" spans="1:6" ht="60" x14ac:dyDescent="0.25">
      <c r="A425" s="4">
        <v>422</v>
      </c>
      <c r="B425" s="5" t="s">
        <v>1501</v>
      </c>
      <c r="C425" s="5" t="s">
        <v>1502</v>
      </c>
      <c r="D425" s="4">
        <v>4.0731000000000003E-2</v>
      </c>
      <c r="E425" s="4" t="s">
        <v>1503</v>
      </c>
      <c r="F425" s="7" t="s">
        <v>25</v>
      </c>
    </row>
    <row r="426" spans="1:6" ht="75" x14ac:dyDescent="0.25">
      <c r="A426" s="4">
        <v>423</v>
      </c>
      <c r="B426" s="5" t="s">
        <v>1504</v>
      </c>
      <c r="C426" s="5" t="s">
        <v>1505</v>
      </c>
      <c r="D426" s="4">
        <v>4.0695000000000002E-2</v>
      </c>
      <c r="E426" s="4" t="s">
        <v>1506</v>
      </c>
      <c r="F426" s="7" t="s">
        <v>25</v>
      </c>
    </row>
    <row r="427" spans="1:6" ht="75" x14ac:dyDescent="0.25">
      <c r="A427" s="4">
        <v>424</v>
      </c>
      <c r="B427" s="5" t="s">
        <v>1507</v>
      </c>
      <c r="C427" s="5" t="s">
        <v>1508</v>
      </c>
      <c r="D427" s="4">
        <v>4.0344999999999999E-2</v>
      </c>
      <c r="E427" s="4" t="s">
        <v>1509</v>
      </c>
      <c r="F427" s="7" t="s">
        <v>25</v>
      </c>
    </row>
    <row r="428" spans="1:6" ht="45" x14ac:dyDescent="0.25">
      <c r="A428" s="4">
        <v>425</v>
      </c>
      <c r="B428" s="5" t="s">
        <v>1510</v>
      </c>
      <c r="C428" s="5" t="s">
        <v>1511</v>
      </c>
      <c r="D428" s="4">
        <v>4.0288999999999998E-2</v>
      </c>
      <c r="E428" s="4" t="s">
        <v>1512</v>
      </c>
      <c r="F428" s="6" t="s">
        <v>1513</v>
      </c>
    </row>
    <row r="429" spans="1:6" ht="60" x14ac:dyDescent="0.25">
      <c r="A429" s="4">
        <v>426</v>
      </c>
      <c r="B429" s="5" t="s">
        <v>1514</v>
      </c>
      <c r="C429" s="5" t="s">
        <v>1515</v>
      </c>
      <c r="D429" s="4">
        <v>4.0250000000000001E-2</v>
      </c>
      <c r="E429" s="4" t="s">
        <v>1516</v>
      </c>
      <c r="F429" s="7" t="s">
        <v>25</v>
      </c>
    </row>
    <row r="430" spans="1:6" ht="45" x14ac:dyDescent="0.25">
      <c r="A430" s="4">
        <v>427</v>
      </c>
      <c r="B430" s="5" t="s">
        <v>1517</v>
      </c>
      <c r="C430" s="5" t="s">
        <v>1518</v>
      </c>
      <c r="D430" s="4">
        <v>3.9946000000000002E-2</v>
      </c>
      <c r="E430" s="4" t="s">
        <v>1519</v>
      </c>
      <c r="F430" s="7" t="s">
        <v>25</v>
      </c>
    </row>
    <row r="431" spans="1:6" ht="45" x14ac:dyDescent="0.25">
      <c r="A431" s="4">
        <v>428</v>
      </c>
      <c r="B431" s="5" t="s">
        <v>1520</v>
      </c>
      <c r="C431" s="5" t="s">
        <v>1521</v>
      </c>
      <c r="D431" s="4">
        <v>3.9945000000000001E-2</v>
      </c>
      <c r="E431" s="4" t="s">
        <v>1522</v>
      </c>
      <c r="F431" s="7" t="s">
        <v>1523</v>
      </c>
    </row>
    <row r="432" spans="1:6" ht="33" x14ac:dyDescent="0.25">
      <c r="A432" s="4">
        <v>429</v>
      </c>
      <c r="B432" s="5" t="s">
        <v>1524</v>
      </c>
      <c r="C432" s="5" t="s">
        <v>1525</v>
      </c>
      <c r="D432" s="4">
        <v>3.9905999999999997E-2</v>
      </c>
      <c r="E432" s="4" t="s">
        <v>1526</v>
      </c>
      <c r="F432" s="6" t="s">
        <v>1527</v>
      </c>
    </row>
    <row r="433" spans="1:6" ht="45" x14ac:dyDescent="0.25">
      <c r="A433" s="4">
        <v>430</v>
      </c>
      <c r="B433" s="5" t="s">
        <v>1528</v>
      </c>
      <c r="C433" s="5" t="s">
        <v>1529</v>
      </c>
      <c r="D433" s="4">
        <v>3.9890000000000002E-2</v>
      </c>
      <c r="E433" s="4" t="s">
        <v>1530</v>
      </c>
      <c r="F433" s="7" t="s">
        <v>25</v>
      </c>
    </row>
    <row r="434" spans="1:6" ht="75" x14ac:dyDescent="0.25">
      <c r="A434" s="4">
        <v>431</v>
      </c>
      <c r="B434" s="5" t="s">
        <v>1531</v>
      </c>
      <c r="C434" s="5" t="s">
        <v>1532</v>
      </c>
      <c r="D434" s="4">
        <v>3.9882000000000001E-2</v>
      </c>
      <c r="E434" s="4" t="s">
        <v>1533</v>
      </c>
      <c r="F434" s="6" t="s">
        <v>1534</v>
      </c>
    </row>
    <row r="435" spans="1:6" ht="75" x14ac:dyDescent="0.25">
      <c r="A435" s="4">
        <v>432</v>
      </c>
      <c r="B435" s="5" t="s">
        <v>1535</v>
      </c>
      <c r="C435" s="5" t="s">
        <v>1536</v>
      </c>
      <c r="D435" s="4">
        <v>3.9763E-2</v>
      </c>
      <c r="E435" s="4" t="s">
        <v>1537</v>
      </c>
      <c r="F435" s="7" t="s">
        <v>25</v>
      </c>
    </row>
    <row r="436" spans="1:6" ht="45" x14ac:dyDescent="0.25">
      <c r="A436" s="4">
        <v>433</v>
      </c>
      <c r="B436" s="5" t="s">
        <v>1538</v>
      </c>
      <c r="C436" s="5" t="s">
        <v>1539</v>
      </c>
      <c r="D436" s="4">
        <v>3.9539999999999999E-2</v>
      </c>
      <c r="E436" s="4" t="s">
        <v>1540</v>
      </c>
      <c r="F436" s="7" t="s">
        <v>1541</v>
      </c>
    </row>
    <row r="437" spans="1:6" ht="75" x14ac:dyDescent="0.25">
      <c r="A437" s="4">
        <v>434</v>
      </c>
      <c r="B437" s="5" t="s">
        <v>1542</v>
      </c>
      <c r="C437" s="5" t="s">
        <v>1543</v>
      </c>
      <c r="D437" s="4">
        <v>3.9132E-2</v>
      </c>
      <c r="E437" s="4" t="s">
        <v>553</v>
      </c>
      <c r="F437" s="7" t="s">
        <v>25</v>
      </c>
    </row>
    <row r="438" spans="1:6" ht="33" x14ac:dyDescent="0.25">
      <c r="A438" s="4">
        <v>435</v>
      </c>
      <c r="B438" s="5" t="s">
        <v>1544</v>
      </c>
      <c r="C438" s="5" t="s">
        <v>1545</v>
      </c>
      <c r="D438" s="4">
        <v>3.9031000000000003E-2</v>
      </c>
      <c r="E438" s="4" t="s">
        <v>76</v>
      </c>
      <c r="F438" s="7" t="s">
        <v>25</v>
      </c>
    </row>
    <row r="439" spans="1:6" ht="60" x14ac:dyDescent="0.25">
      <c r="A439" s="4">
        <v>436</v>
      </c>
      <c r="B439" s="5" t="s">
        <v>1546</v>
      </c>
      <c r="C439" s="5" t="s">
        <v>1547</v>
      </c>
      <c r="D439" s="4">
        <v>3.8921999999999998E-2</v>
      </c>
      <c r="E439" s="4" t="s">
        <v>1548</v>
      </c>
      <c r="F439" s="7" t="s">
        <v>25</v>
      </c>
    </row>
    <row r="440" spans="1:6" ht="33" x14ac:dyDescent="0.25">
      <c r="A440" s="4">
        <v>437</v>
      </c>
      <c r="B440" s="5" t="s">
        <v>1549</v>
      </c>
      <c r="C440" s="5" t="s">
        <v>1550</v>
      </c>
      <c r="D440" s="4">
        <v>3.8797999999999999E-2</v>
      </c>
      <c r="E440" s="4" t="s">
        <v>1551</v>
      </c>
      <c r="F440" s="7" t="s">
        <v>25</v>
      </c>
    </row>
    <row r="441" spans="1:6" ht="75" x14ac:dyDescent="0.25">
      <c r="A441" s="4">
        <v>438</v>
      </c>
      <c r="B441" s="5" t="s">
        <v>1552</v>
      </c>
      <c r="C441" s="5" t="s">
        <v>1553</v>
      </c>
      <c r="D441" s="4">
        <v>3.8651999999999999E-2</v>
      </c>
      <c r="E441" s="4" t="s">
        <v>1554</v>
      </c>
      <c r="F441" s="7" t="s">
        <v>25</v>
      </c>
    </row>
    <row r="442" spans="1:6" ht="33" x14ac:dyDescent="0.25">
      <c r="A442" s="4">
        <v>439</v>
      </c>
      <c r="B442" s="5" t="s">
        <v>1555</v>
      </c>
      <c r="C442" s="5" t="s">
        <v>1556</v>
      </c>
      <c r="D442" s="4">
        <v>3.8540999999999999E-2</v>
      </c>
      <c r="E442" s="4" t="s">
        <v>1557</v>
      </c>
      <c r="F442" s="6" t="s">
        <v>1558</v>
      </c>
    </row>
    <row r="443" spans="1:6" ht="45" x14ac:dyDescent="0.25">
      <c r="A443" s="4">
        <v>440</v>
      </c>
      <c r="B443" s="5" t="s">
        <v>1559</v>
      </c>
      <c r="C443" s="5" t="s">
        <v>1560</v>
      </c>
      <c r="D443" s="4">
        <v>3.8383E-2</v>
      </c>
      <c r="E443" s="4" t="s">
        <v>1561</v>
      </c>
      <c r="F443" s="7" t="s">
        <v>25</v>
      </c>
    </row>
    <row r="444" spans="1:6" ht="45" x14ac:dyDescent="0.25">
      <c r="A444" s="4">
        <v>441</v>
      </c>
      <c r="B444" s="5" t="s">
        <v>1562</v>
      </c>
      <c r="C444" s="5" t="s">
        <v>1563</v>
      </c>
      <c r="D444" s="4">
        <v>3.7425E-2</v>
      </c>
      <c r="E444" s="4" t="s">
        <v>1564</v>
      </c>
      <c r="F444" s="7" t="s">
        <v>25</v>
      </c>
    </row>
    <row r="445" spans="1:6" ht="45" x14ac:dyDescent="0.25">
      <c r="A445" s="4">
        <v>442</v>
      </c>
      <c r="B445" s="5" t="s">
        <v>1565</v>
      </c>
      <c r="C445" s="5" t="s">
        <v>1566</v>
      </c>
      <c r="D445" s="4">
        <v>3.6615000000000002E-2</v>
      </c>
      <c r="E445" s="4" t="s">
        <v>1567</v>
      </c>
      <c r="F445" s="7" t="s">
        <v>25</v>
      </c>
    </row>
    <row r="446" spans="1:6" ht="60" x14ac:dyDescent="0.25">
      <c r="A446" s="4">
        <v>443</v>
      </c>
      <c r="B446" s="5" t="s">
        <v>1568</v>
      </c>
      <c r="C446" s="5" t="s">
        <v>1569</v>
      </c>
      <c r="D446" s="4">
        <v>3.6359000000000002E-2</v>
      </c>
      <c r="E446" s="4" t="s">
        <v>1570</v>
      </c>
      <c r="F446" s="7" t="s">
        <v>25</v>
      </c>
    </row>
    <row r="447" spans="1:6" ht="33" x14ac:dyDescent="0.25">
      <c r="A447" s="4">
        <v>444</v>
      </c>
      <c r="B447" s="5" t="s">
        <v>1571</v>
      </c>
      <c r="C447" s="5" t="s">
        <v>1572</v>
      </c>
      <c r="D447" s="4">
        <v>3.6075999999999997E-2</v>
      </c>
      <c r="E447" s="4" t="s">
        <v>1573</v>
      </c>
      <c r="F447" s="7" t="s">
        <v>25</v>
      </c>
    </row>
    <row r="448" spans="1:6" ht="60" x14ac:dyDescent="0.25">
      <c r="A448" s="4">
        <v>445</v>
      </c>
      <c r="B448" s="5" t="s">
        <v>1574</v>
      </c>
      <c r="C448" s="5" t="s">
        <v>1575</v>
      </c>
      <c r="D448" s="4">
        <v>3.6018000000000001E-2</v>
      </c>
      <c r="E448" s="4" t="s">
        <v>1576</v>
      </c>
      <c r="F448" s="7" t="s">
        <v>1577</v>
      </c>
    </row>
    <row r="449" spans="1:6" ht="33" x14ac:dyDescent="0.25">
      <c r="A449" s="4">
        <v>446</v>
      </c>
      <c r="B449" s="5" t="s">
        <v>1578</v>
      </c>
      <c r="C449" s="5" t="s">
        <v>1579</v>
      </c>
      <c r="D449" s="4">
        <v>3.5746E-2</v>
      </c>
      <c r="E449" s="4" t="s">
        <v>1580</v>
      </c>
      <c r="F449" s="7" t="s">
        <v>25</v>
      </c>
    </row>
    <row r="450" spans="1:6" ht="60" x14ac:dyDescent="0.25">
      <c r="A450" s="4">
        <v>447</v>
      </c>
      <c r="B450" s="5" t="s">
        <v>1581</v>
      </c>
      <c r="C450" s="5" t="s">
        <v>1582</v>
      </c>
      <c r="D450" s="4">
        <v>3.5630000000000002E-2</v>
      </c>
      <c r="E450" s="4" t="s">
        <v>1583</v>
      </c>
      <c r="F450" s="6" t="s">
        <v>1584</v>
      </c>
    </row>
    <row r="451" spans="1:6" ht="33" x14ac:dyDescent="0.25">
      <c r="A451" s="4">
        <v>448</v>
      </c>
      <c r="B451" s="5" t="s">
        <v>1585</v>
      </c>
      <c r="C451" s="5" t="s">
        <v>1586</v>
      </c>
      <c r="D451" s="4">
        <v>3.5561000000000002E-2</v>
      </c>
      <c r="E451" s="4" t="s">
        <v>1587</v>
      </c>
      <c r="F451" s="7" t="s">
        <v>25</v>
      </c>
    </row>
    <row r="452" spans="1:6" ht="33" x14ac:dyDescent="0.25">
      <c r="A452" s="4">
        <v>449</v>
      </c>
      <c r="B452" s="5" t="s">
        <v>1588</v>
      </c>
      <c r="C452" s="5" t="s">
        <v>1589</v>
      </c>
      <c r="D452" s="4">
        <v>3.5549999999999998E-2</v>
      </c>
      <c r="E452" s="4" t="s">
        <v>1590</v>
      </c>
      <c r="F452" s="6" t="s">
        <v>1591</v>
      </c>
    </row>
    <row r="453" spans="1:6" ht="33" x14ac:dyDescent="0.25">
      <c r="A453" s="4">
        <v>450</v>
      </c>
      <c r="B453" s="5" t="s">
        <v>1592</v>
      </c>
      <c r="C453" s="5" t="s">
        <v>1593</v>
      </c>
      <c r="D453" s="4">
        <v>3.5339000000000002E-2</v>
      </c>
      <c r="E453" s="4" t="s">
        <v>1594</v>
      </c>
      <c r="F453" s="6" t="s">
        <v>1595</v>
      </c>
    </row>
    <row r="454" spans="1:6" ht="33" x14ac:dyDescent="0.25">
      <c r="A454" s="4">
        <v>451</v>
      </c>
      <c r="B454" s="5" t="s">
        <v>1596</v>
      </c>
      <c r="C454" s="5" t="s">
        <v>1597</v>
      </c>
      <c r="D454" s="4">
        <v>3.5229999999999997E-2</v>
      </c>
      <c r="E454" s="4" t="s">
        <v>1598</v>
      </c>
      <c r="F454" s="6" t="s">
        <v>1599</v>
      </c>
    </row>
    <row r="455" spans="1:6" ht="45" x14ac:dyDescent="0.25">
      <c r="A455" s="4">
        <v>452</v>
      </c>
      <c r="B455" s="5" t="s">
        <v>1600</v>
      </c>
      <c r="C455" s="5" t="s">
        <v>1601</v>
      </c>
      <c r="D455" s="4">
        <v>3.5133999999999999E-2</v>
      </c>
      <c r="E455" s="4" t="s">
        <v>1602</v>
      </c>
      <c r="F455" s="7" t="s">
        <v>25</v>
      </c>
    </row>
    <row r="456" spans="1:6" ht="33" x14ac:dyDescent="0.25">
      <c r="A456" s="4">
        <v>453</v>
      </c>
      <c r="B456" s="5" t="s">
        <v>1603</v>
      </c>
      <c r="C456" s="5" t="s">
        <v>1604</v>
      </c>
      <c r="D456" s="4">
        <v>3.5062999999999997E-2</v>
      </c>
      <c r="E456" s="4" t="s">
        <v>1605</v>
      </c>
      <c r="F456" s="7" t="s">
        <v>25</v>
      </c>
    </row>
    <row r="457" spans="1:6" ht="75" x14ac:dyDescent="0.25">
      <c r="A457" s="4">
        <v>454</v>
      </c>
      <c r="B457" s="5" t="s">
        <v>1606</v>
      </c>
      <c r="C457" s="5" t="s">
        <v>1607</v>
      </c>
      <c r="D457" s="4">
        <v>3.4953999999999999E-2</v>
      </c>
      <c r="E457" s="4" t="s">
        <v>799</v>
      </c>
      <c r="F457" s="7" t="s">
        <v>25</v>
      </c>
    </row>
    <row r="458" spans="1:6" ht="33" x14ac:dyDescent="0.25">
      <c r="A458" s="4">
        <v>455</v>
      </c>
      <c r="B458" s="5" t="s">
        <v>1608</v>
      </c>
      <c r="C458" s="5" t="s">
        <v>1609</v>
      </c>
      <c r="D458" s="4">
        <v>3.4615E-2</v>
      </c>
      <c r="E458" s="4" t="s">
        <v>1610</v>
      </c>
      <c r="F458" s="6" t="s">
        <v>613</v>
      </c>
    </row>
    <row r="459" spans="1:6" ht="75" x14ac:dyDescent="0.25">
      <c r="A459" s="4">
        <v>456</v>
      </c>
      <c r="B459" s="5" t="s">
        <v>1611</v>
      </c>
      <c r="C459" s="5" t="s">
        <v>1612</v>
      </c>
      <c r="D459" s="4">
        <v>3.4597999999999997E-2</v>
      </c>
      <c r="E459" s="4" t="s">
        <v>1613</v>
      </c>
      <c r="F459" s="7" t="s">
        <v>25</v>
      </c>
    </row>
    <row r="460" spans="1:6" ht="33" x14ac:dyDescent="0.25">
      <c r="A460" s="4">
        <v>457</v>
      </c>
      <c r="B460" s="5" t="s">
        <v>1614</v>
      </c>
      <c r="C460" s="5" t="s">
        <v>1615</v>
      </c>
      <c r="D460" s="4">
        <v>3.4228000000000001E-2</v>
      </c>
      <c r="E460" s="4" t="s">
        <v>1616</v>
      </c>
      <c r="F460" s="7" t="s">
        <v>25</v>
      </c>
    </row>
    <row r="461" spans="1:6" ht="45" x14ac:dyDescent="0.25">
      <c r="A461" s="4">
        <v>458</v>
      </c>
      <c r="B461" s="5" t="s">
        <v>1617</v>
      </c>
      <c r="C461" s="5" t="s">
        <v>1618</v>
      </c>
      <c r="D461" s="4">
        <v>3.3863999999999998E-2</v>
      </c>
      <c r="E461" s="4" t="s">
        <v>1619</v>
      </c>
      <c r="F461" s="7" t="s">
        <v>25</v>
      </c>
    </row>
    <row r="462" spans="1:6" ht="60" x14ac:dyDescent="0.25">
      <c r="A462" s="4">
        <v>459</v>
      </c>
      <c r="B462" s="5" t="s">
        <v>1620</v>
      </c>
      <c r="C462" s="5" t="s">
        <v>1621</v>
      </c>
      <c r="D462" s="4">
        <v>3.3723000000000003E-2</v>
      </c>
      <c r="E462" s="4" t="s">
        <v>1622</v>
      </c>
      <c r="F462" s="7" t="s">
        <v>25</v>
      </c>
    </row>
    <row r="463" spans="1:6" ht="75" x14ac:dyDescent="0.25">
      <c r="A463" s="4">
        <v>460</v>
      </c>
      <c r="B463" s="5" t="s">
        <v>1623</v>
      </c>
      <c r="C463" s="5" t="s">
        <v>1624</v>
      </c>
      <c r="D463" s="4">
        <v>3.2725999999999998E-2</v>
      </c>
      <c r="E463" s="4" t="s">
        <v>1625</v>
      </c>
      <c r="F463" s="7" t="s">
        <v>25</v>
      </c>
    </row>
    <row r="464" spans="1:6" ht="60" x14ac:dyDescent="0.25">
      <c r="A464" s="4">
        <v>461</v>
      </c>
      <c r="B464" s="5" t="s">
        <v>1626</v>
      </c>
      <c r="C464" s="5" t="s">
        <v>1627</v>
      </c>
      <c r="D464" s="4">
        <v>3.2273999999999997E-2</v>
      </c>
      <c r="E464" s="4" t="s">
        <v>1628</v>
      </c>
      <c r="F464" s="6" t="s">
        <v>1629</v>
      </c>
    </row>
    <row r="465" spans="1:6" ht="60" x14ac:dyDescent="0.25">
      <c r="A465" s="4">
        <v>462</v>
      </c>
      <c r="B465" s="5" t="s">
        <v>1630</v>
      </c>
      <c r="C465" s="5" t="s">
        <v>1631</v>
      </c>
      <c r="D465" s="4">
        <v>3.1330999999999998E-2</v>
      </c>
      <c r="E465" s="4" t="s">
        <v>1632</v>
      </c>
      <c r="F465" s="7" t="s">
        <v>25</v>
      </c>
    </row>
    <row r="466" spans="1:6" ht="60" x14ac:dyDescent="0.25">
      <c r="A466" s="4">
        <v>463</v>
      </c>
      <c r="B466" s="5" t="s">
        <v>1633</v>
      </c>
      <c r="C466" s="5" t="s">
        <v>1634</v>
      </c>
      <c r="D466" s="4">
        <v>3.0554000000000001E-2</v>
      </c>
      <c r="E466" s="4" t="s">
        <v>1635</v>
      </c>
      <c r="F466" s="6" t="s">
        <v>1636</v>
      </c>
    </row>
    <row r="467" spans="1:6" ht="120" x14ac:dyDescent="0.25">
      <c r="A467" s="4">
        <v>464</v>
      </c>
      <c r="B467" s="5" t="s">
        <v>1637</v>
      </c>
      <c r="C467" s="5" t="s">
        <v>1638</v>
      </c>
      <c r="D467" s="4">
        <v>3.0321000000000001E-2</v>
      </c>
      <c r="E467" s="4" t="s">
        <v>1360</v>
      </c>
      <c r="F467" s="7" t="s">
        <v>1639</v>
      </c>
    </row>
    <row r="468" spans="1:6" ht="33" x14ac:dyDescent="0.25">
      <c r="A468" s="4">
        <v>465</v>
      </c>
      <c r="B468" s="5" t="s">
        <v>1640</v>
      </c>
      <c r="C468" s="5" t="s">
        <v>1641</v>
      </c>
      <c r="D468" s="4">
        <v>3.024E-2</v>
      </c>
      <c r="E468" s="4" t="s">
        <v>1642</v>
      </c>
      <c r="F468" s="7" t="s">
        <v>25</v>
      </c>
    </row>
    <row r="469" spans="1:6" ht="45" x14ac:dyDescent="0.25">
      <c r="A469" s="4">
        <v>466</v>
      </c>
      <c r="B469" s="5" t="s">
        <v>1643</v>
      </c>
      <c r="C469" s="5" t="s">
        <v>1644</v>
      </c>
      <c r="D469" s="4">
        <v>2.9839000000000001E-2</v>
      </c>
      <c r="E469" s="4" t="s">
        <v>1645</v>
      </c>
      <c r="F469" s="7" t="s">
        <v>25</v>
      </c>
    </row>
    <row r="470" spans="1:6" ht="33" x14ac:dyDescent="0.25">
      <c r="A470" s="4">
        <v>467</v>
      </c>
      <c r="B470" s="5" t="s">
        <v>1646</v>
      </c>
      <c r="C470" s="5" t="s">
        <v>1647</v>
      </c>
      <c r="D470" s="4">
        <v>2.9302999999999999E-2</v>
      </c>
      <c r="E470" s="4" t="s">
        <v>1648</v>
      </c>
      <c r="F470" s="6" t="s">
        <v>1649</v>
      </c>
    </row>
    <row r="471" spans="1:6" ht="75" x14ac:dyDescent="0.25">
      <c r="A471" s="4">
        <v>468</v>
      </c>
      <c r="B471" s="5" t="s">
        <v>1650</v>
      </c>
      <c r="C471" s="5" t="s">
        <v>1651</v>
      </c>
      <c r="D471" s="4">
        <v>2.9222999999999999E-2</v>
      </c>
      <c r="E471" s="4" t="s">
        <v>1652</v>
      </c>
      <c r="F471" s="6" t="s">
        <v>1653</v>
      </c>
    </row>
    <row r="472" spans="1:6" ht="60" x14ac:dyDescent="0.25">
      <c r="A472" s="4">
        <v>469</v>
      </c>
      <c r="B472" s="5" t="s">
        <v>1654</v>
      </c>
      <c r="C472" s="5" t="s">
        <v>1655</v>
      </c>
      <c r="D472" s="4">
        <v>2.8906000000000001E-2</v>
      </c>
      <c r="E472" s="4" t="s">
        <v>1656</v>
      </c>
      <c r="F472" s="7" t="s">
        <v>25</v>
      </c>
    </row>
    <row r="473" spans="1:6" ht="45" x14ac:dyDescent="0.25">
      <c r="A473" s="4">
        <v>470</v>
      </c>
      <c r="B473" s="5" t="s">
        <v>1657</v>
      </c>
      <c r="C473" s="5" t="s">
        <v>1658</v>
      </c>
      <c r="D473" s="4">
        <v>2.8598999999999999E-2</v>
      </c>
      <c r="E473" s="4" t="s">
        <v>1659</v>
      </c>
      <c r="F473" s="7" t="s">
        <v>1660</v>
      </c>
    </row>
    <row r="474" spans="1:6" ht="60" x14ac:dyDescent="0.25">
      <c r="A474" s="4">
        <v>471</v>
      </c>
      <c r="B474" s="5" t="s">
        <v>1661</v>
      </c>
      <c r="C474" s="5" t="s">
        <v>1662</v>
      </c>
      <c r="D474" s="4">
        <v>2.8517000000000001E-2</v>
      </c>
      <c r="E474" s="4" t="s">
        <v>1663</v>
      </c>
      <c r="F474" s="7" t="s">
        <v>25</v>
      </c>
    </row>
    <row r="475" spans="1:6" ht="60" x14ac:dyDescent="0.25">
      <c r="A475" s="4">
        <v>472</v>
      </c>
      <c r="B475" s="5" t="s">
        <v>1664</v>
      </c>
      <c r="C475" s="5" t="s">
        <v>1665</v>
      </c>
      <c r="D475" s="4">
        <v>2.8215E-2</v>
      </c>
      <c r="E475" s="4" t="s">
        <v>1666</v>
      </c>
      <c r="F475" s="7" t="s">
        <v>25</v>
      </c>
    </row>
    <row r="476" spans="1:6" ht="45" x14ac:dyDescent="0.25">
      <c r="A476" s="4">
        <v>473</v>
      </c>
      <c r="B476" s="5" t="s">
        <v>1667</v>
      </c>
      <c r="C476" s="5" t="s">
        <v>1668</v>
      </c>
      <c r="D476" s="4">
        <v>2.8149E-2</v>
      </c>
      <c r="E476" s="4" t="s">
        <v>1669</v>
      </c>
      <c r="F476" s="7" t="s">
        <v>25</v>
      </c>
    </row>
    <row r="477" spans="1:6" ht="33" x14ac:dyDescent="0.25">
      <c r="A477" s="4">
        <v>474</v>
      </c>
      <c r="B477" s="5" t="s">
        <v>1670</v>
      </c>
      <c r="C477" s="5" t="s">
        <v>1671</v>
      </c>
      <c r="D477" s="4">
        <v>2.8045E-2</v>
      </c>
      <c r="E477" s="4" t="s">
        <v>1672</v>
      </c>
      <c r="F477" s="6" t="s">
        <v>1673</v>
      </c>
    </row>
    <row r="478" spans="1:6" ht="60" x14ac:dyDescent="0.25">
      <c r="A478" s="4">
        <v>475</v>
      </c>
      <c r="B478" s="5" t="s">
        <v>1674</v>
      </c>
      <c r="C478" s="5" t="s">
        <v>1675</v>
      </c>
      <c r="D478" s="4">
        <v>2.7786999999999999E-2</v>
      </c>
      <c r="E478" s="4" t="s">
        <v>1676</v>
      </c>
      <c r="F478" s="7" t="s">
        <v>25</v>
      </c>
    </row>
    <row r="479" spans="1:6" ht="45" x14ac:dyDescent="0.25">
      <c r="A479" s="4">
        <v>476</v>
      </c>
      <c r="B479" s="5" t="s">
        <v>1677</v>
      </c>
      <c r="C479" s="5" t="s">
        <v>1678</v>
      </c>
      <c r="D479" s="4">
        <v>2.7768000000000001E-2</v>
      </c>
      <c r="E479" s="4" t="s">
        <v>1679</v>
      </c>
      <c r="F479" s="7" t="s">
        <v>25</v>
      </c>
    </row>
    <row r="480" spans="1:6" ht="33" x14ac:dyDescent="0.25">
      <c r="A480" s="4">
        <v>477</v>
      </c>
      <c r="B480" s="5" t="s">
        <v>1680</v>
      </c>
      <c r="C480" s="5" t="s">
        <v>1681</v>
      </c>
      <c r="D480" s="4">
        <v>2.7299E-2</v>
      </c>
      <c r="E480" s="4" t="s">
        <v>1682</v>
      </c>
      <c r="F480" s="7" t="s">
        <v>25</v>
      </c>
    </row>
    <row r="481" spans="1:6" ht="60" x14ac:dyDescent="0.25">
      <c r="A481" s="4">
        <v>478</v>
      </c>
      <c r="B481" s="5" t="s">
        <v>1683</v>
      </c>
      <c r="C481" s="5" t="s">
        <v>1684</v>
      </c>
      <c r="D481" s="4">
        <v>2.6693999999999999E-2</v>
      </c>
      <c r="E481" s="4" t="s">
        <v>1685</v>
      </c>
      <c r="F481" s="7" t="s">
        <v>1686</v>
      </c>
    </row>
    <row r="482" spans="1:6" ht="75" x14ac:dyDescent="0.25">
      <c r="A482" s="4">
        <v>479</v>
      </c>
      <c r="B482" s="5" t="s">
        <v>1687</v>
      </c>
      <c r="C482" s="5" t="s">
        <v>1688</v>
      </c>
      <c r="D482" s="4">
        <v>2.6539E-2</v>
      </c>
      <c r="E482" s="4" t="s">
        <v>1689</v>
      </c>
      <c r="F482" s="7" t="s">
        <v>25</v>
      </c>
    </row>
    <row r="483" spans="1:6" ht="75" x14ac:dyDescent="0.25">
      <c r="A483" s="4">
        <v>480</v>
      </c>
      <c r="B483" s="5" t="s">
        <v>1690</v>
      </c>
      <c r="C483" s="5" t="s">
        <v>1691</v>
      </c>
      <c r="D483" s="4">
        <v>2.6211999999999999E-2</v>
      </c>
      <c r="E483" s="4" t="s">
        <v>1692</v>
      </c>
      <c r="F483" s="7" t="s">
        <v>25</v>
      </c>
    </row>
    <row r="484" spans="1:6" ht="45" x14ac:dyDescent="0.25">
      <c r="A484" s="4">
        <v>481</v>
      </c>
      <c r="B484" s="5" t="s">
        <v>1693</v>
      </c>
      <c r="C484" s="5" t="s">
        <v>1694</v>
      </c>
      <c r="D484" s="4">
        <v>2.6148000000000001E-2</v>
      </c>
      <c r="E484" s="4" t="s">
        <v>1695</v>
      </c>
      <c r="F484" s="7" t="s">
        <v>1696</v>
      </c>
    </row>
    <row r="485" spans="1:6" ht="45" x14ac:dyDescent="0.25">
      <c r="A485" s="4">
        <v>482</v>
      </c>
      <c r="B485" s="5" t="s">
        <v>1697</v>
      </c>
      <c r="C485" s="5" t="s">
        <v>1698</v>
      </c>
      <c r="D485" s="4">
        <v>2.6016000000000001E-2</v>
      </c>
      <c r="E485" s="4" t="s">
        <v>1699</v>
      </c>
      <c r="F485" s="6" t="s">
        <v>1700</v>
      </c>
    </row>
    <row r="486" spans="1:6" ht="33" x14ac:dyDescent="0.25">
      <c r="A486" s="4">
        <v>483</v>
      </c>
      <c r="B486" s="5" t="s">
        <v>1701</v>
      </c>
      <c r="C486" s="5" t="s">
        <v>1702</v>
      </c>
      <c r="D486" s="4">
        <v>2.6006999999999999E-2</v>
      </c>
      <c r="E486" s="4" t="s">
        <v>1703</v>
      </c>
      <c r="F486" s="7" t="s">
        <v>1704</v>
      </c>
    </row>
    <row r="487" spans="1:6" ht="45" x14ac:dyDescent="0.25">
      <c r="A487" s="4">
        <v>484</v>
      </c>
      <c r="B487" s="5" t="s">
        <v>1705</v>
      </c>
      <c r="C487" s="5" t="s">
        <v>1706</v>
      </c>
      <c r="D487" s="4">
        <v>2.5409000000000001E-2</v>
      </c>
      <c r="E487" s="4" t="s">
        <v>1707</v>
      </c>
      <c r="F487" s="7" t="s">
        <v>25</v>
      </c>
    </row>
    <row r="488" spans="1:6" ht="60" x14ac:dyDescent="0.25">
      <c r="A488" s="4">
        <v>485</v>
      </c>
      <c r="B488" s="5" t="s">
        <v>1708</v>
      </c>
      <c r="C488" s="5" t="s">
        <v>1709</v>
      </c>
      <c r="D488" s="4">
        <v>2.5132999999999999E-2</v>
      </c>
      <c r="E488" s="4" t="s">
        <v>1710</v>
      </c>
      <c r="F488" s="7" t="s">
        <v>25</v>
      </c>
    </row>
    <row r="489" spans="1:6" ht="33" x14ac:dyDescent="0.25">
      <c r="A489" s="4">
        <v>486</v>
      </c>
      <c r="B489" s="5" t="s">
        <v>1711</v>
      </c>
      <c r="C489" s="5" t="s">
        <v>1712</v>
      </c>
      <c r="D489" s="4">
        <v>2.5028999999999999E-2</v>
      </c>
      <c r="E489" s="4" t="s">
        <v>1713</v>
      </c>
      <c r="F489" s="6" t="s">
        <v>1714</v>
      </c>
    </row>
    <row r="490" spans="1:6" ht="45" x14ac:dyDescent="0.25">
      <c r="A490" s="4">
        <v>487</v>
      </c>
      <c r="B490" s="5" t="s">
        <v>1715</v>
      </c>
      <c r="C490" s="5" t="s">
        <v>1716</v>
      </c>
      <c r="D490" s="4">
        <v>2.4903999999999999E-2</v>
      </c>
      <c r="E490" s="4" t="s">
        <v>1717</v>
      </c>
      <c r="F490" s="6" t="s">
        <v>1718</v>
      </c>
    </row>
    <row r="491" spans="1:6" ht="33" x14ac:dyDescent="0.25">
      <c r="A491" s="4">
        <v>488</v>
      </c>
      <c r="B491" s="5" t="s">
        <v>1719</v>
      </c>
      <c r="C491" s="5" t="s">
        <v>1720</v>
      </c>
      <c r="D491" s="4">
        <v>2.4884E-2</v>
      </c>
      <c r="E491" s="4" t="s">
        <v>1721</v>
      </c>
      <c r="F491" s="7" t="s">
        <v>25</v>
      </c>
    </row>
    <row r="492" spans="1:6" ht="60" x14ac:dyDescent="0.25">
      <c r="A492" s="4">
        <v>489</v>
      </c>
      <c r="B492" s="5" t="s">
        <v>1722</v>
      </c>
      <c r="C492" s="5" t="s">
        <v>1723</v>
      </c>
      <c r="D492" s="4">
        <v>2.4073000000000001E-2</v>
      </c>
      <c r="E492" s="4" t="s">
        <v>1724</v>
      </c>
      <c r="F492" s="7" t="s">
        <v>25</v>
      </c>
    </row>
    <row r="493" spans="1:6" ht="33" x14ac:dyDescent="0.25">
      <c r="A493" s="4">
        <v>490</v>
      </c>
      <c r="B493" s="5" t="s">
        <v>1725</v>
      </c>
      <c r="C493" s="5" t="s">
        <v>1726</v>
      </c>
      <c r="D493" s="4">
        <v>2.2867999999999999E-2</v>
      </c>
      <c r="E493" s="4" t="s">
        <v>1727</v>
      </c>
      <c r="F493" s="7" t="s">
        <v>25</v>
      </c>
    </row>
    <row r="494" spans="1:6" ht="75" x14ac:dyDescent="0.25">
      <c r="A494" s="4">
        <v>491</v>
      </c>
      <c r="B494" s="5" t="s">
        <v>1728</v>
      </c>
      <c r="C494" s="5" t="s">
        <v>1729</v>
      </c>
      <c r="D494" s="4">
        <v>2.2801999999999999E-2</v>
      </c>
      <c r="E494" s="4" t="s">
        <v>1730</v>
      </c>
      <c r="F494" s="6" t="s">
        <v>1731</v>
      </c>
    </row>
    <row r="495" spans="1:6" ht="45" x14ac:dyDescent="0.25">
      <c r="A495" s="4">
        <v>492</v>
      </c>
      <c r="B495" s="5" t="s">
        <v>1732</v>
      </c>
      <c r="C495" s="5" t="s">
        <v>1733</v>
      </c>
      <c r="D495" s="4">
        <v>2.2602000000000001E-2</v>
      </c>
      <c r="E495" s="4" t="s">
        <v>1734</v>
      </c>
      <c r="F495" s="7" t="s">
        <v>1021</v>
      </c>
    </row>
    <row r="496" spans="1:6" ht="60" x14ac:dyDescent="0.25">
      <c r="A496" s="4">
        <v>493</v>
      </c>
      <c r="B496" s="5" t="s">
        <v>1735</v>
      </c>
      <c r="C496" s="5" t="s">
        <v>1736</v>
      </c>
      <c r="D496" s="4">
        <v>2.2449E-2</v>
      </c>
      <c r="E496" s="4" t="s">
        <v>1737</v>
      </c>
      <c r="F496" s="7" t="s">
        <v>25</v>
      </c>
    </row>
    <row r="497" spans="1:6" ht="45" x14ac:dyDescent="0.25">
      <c r="A497" s="4">
        <v>494</v>
      </c>
      <c r="B497" s="5" t="s">
        <v>1738</v>
      </c>
      <c r="C497" s="5" t="s">
        <v>1739</v>
      </c>
      <c r="D497" s="4">
        <v>2.1866E-2</v>
      </c>
      <c r="E497" s="4" t="s">
        <v>1740</v>
      </c>
      <c r="F497" s="7" t="s">
        <v>25</v>
      </c>
    </row>
    <row r="498" spans="1:6" ht="75" x14ac:dyDescent="0.25">
      <c r="A498" s="4">
        <v>495</v>
      </c>
      <c r="B498" s="5" t="s">
        <v>1741</v>
      </c>
      <c r="C498" s="5" t="s">
        <v>1742</v>
      </c>
      <c r="D498" s="4">
        <v>2.1652999999999999E-2</v>
      </c>
      <c r="E498" s="4" t="s">
        <v>1743</v>
      </c>
      <c r="F498" s="7" t="s">
        <v>25</v>
      </c>
    </row>
    <row r="499" spans="1:6" ht="45" x14ac:dyDescent="0.25">
      <c r="A499" s="4">
        <v>496</v>
      </c>
      <c r="B499" s="5" t="s">
        <v>1744</v>
      </c>
      <c r="C499" s="5" t="s">
        <v>1745</v>
      </c>
      <c r="D499" s="4">
        <v>2.1388999999999998E-2</v>
      </c>
      <c r="E499" s="4" t="s">
        <v>1485</v>
      </c>
      <c r="F499" s="7" t="s">
        <v>1746</v>
      </c>
    </row>
    <row r="500" spans="1:6" ht="60" x14ac:dyDescent="0.25">
      <c r="A500" s="4">
        <v>497</v>
      </c>
      <c r="B500" s="5" t="s">
        <v>1747</v>
      </c>
      <c r="C500" s="5" t="s">
        <v>1748</v>
      </c>
      <c r="D500" s="4">
        <v>2.1309999999999999E-2</v>
      </c>
      <c r="E500" s="4" t="s">
        <v>1749</v>
      </c>
      <c r="F500" s="7" t="s">
        <v>25</v>
      </c>
    </row>
    <row r="501" spans="1:6" ht="60" x14ac:dyDescent="0.25">
      <c r="A501" s="4">
        <v>498</v>
      </c>
      <c r="B501" s="5" t="s">
        <v>1750</v>
      </c>
      <c r="C501" s="5" t="s">
        <v>1751</v>
      </c>
      <c r="D501" s="4">
        <v>2.0910999999999999E-2</v>
      </c>
      <c r="E501" s="4" t="s">
        <v>1752</v>
      </c>
      <c r="F501" s="6" t="s">
        <v>1753</v>
      </c>
    </row>
    <row r="502" spans="1:6" ht="33" x14ac:dyDescent="0.25">
      <c r="A502" s="4">
        <v>499</v>
      </c>
      <c r="B502" s="5" t="s">
        <v>1754</v>
      </c>
      <c r="C502" s="5" t="s">
        <v>1755</v>
      </c>
      <c r="D502" s="4">
        <v>2.0264999999999998E-2</v>
      </c>
      <c r="E502" s="4" t="s">
        <v>1756</v>
      </c>
      <c r="F502" s="7" t="s">
        <v>25</v>
      </c>
    </row>
    <row r="503" spans="1:6" ht="60" x14ac:dyDescent="0.25">
      <c r="A503" s="4">
        <v>500</v>
      </c>
      <c r="B503" s="5" t="s">
        <v>1757</v>
      </c>
      <c r="C503" s="5" t="s">
        <v>1758</v>
      </c>
      <c r="D503" s="4">
        <v>1.7968999999999999E-2</v>
      </c>
      <c r="E503" s="4" t="s">
        <v>1759</v>
      </c>
      <c r="F503" s="7" t="s">
        <v>25</v>
      </c>
    </row>
    <row r="504" spans="1:6" ht="33" x14ac:dyDescent="0.25">
      <c r="A504" s="4">
        <v>501</v>
      </c>
      <c r="B504" s="5" t="s">
        <v>1760</v>
      </c>
      <c r="C504" s="5" t="s">
        <v>1761</v>
      </c>
      <c r="D504" s="4">
        <v>1.7006E-2</v>
      </c>
      <c r="E504" s="4" t="s">
        <v>1762</v>
      </c>
      <c r="F504" s="7" t="s">
        <v>25</v>
      </c>
    </row>
    <row r="505" spans="1:6" ht="33" x14ac:dyDescent="0.25">
      <c r="A505" s="4">
        <v>502</v>
      </c>
      <c r="B505" s="5" t="s">
        <v>1763</v>
      </c>
      <c r="C505" s="5" t="s">
        <v>1764</v>
      </c>
      <c r="D505" s="4">
        <v>1.7003000000000001E-2</v>
      </c>
      <c r="E505" s="4" t="s">
        <v>1765</v>
      </c>
      <c r="F505" s="7" t="s">
        <v>25</v>
      </c>
    </row>
    <row r="506" spans="1:6" ht="90" x14ac:dyDescent="0.25">
      <c r="A506" s="4">
        <v>503</v>
      </c>
      <c r="B506" s="5" t="s">
        <v>1766</v>
      </c>
      <c r="C506" s="5" t="s">
        <v>1767</v>
      </c>
      <c r="D506" s="4">
        <v>1.6990999999999999E-2</v>
      </c>
      <c r="E506" s="4" t="s">
        <v>1768</v>
      </c>
      <c r="F506" s="7" t="s">
        <v>1769</v>
      </c>
    </row>
    <row r="507" spans="1:6" ht="60" x14ac:dyDescent="0.25">
      <c r="A507" s="4">
        <v>504</v>
      </c>
      <c r="B507" s="5" t="s">
        <v>1770</v>
      </c>
      <c r="C507" s="5" t="s">
        <v>1771</v>
      </c>
      <c r="D507" s="4">
        <v>1.6986000000000001E-2</v>
      </c>
      <c r="E507" s="4" t="s">
        <v>1772</v>
      </c>
      <c r="F507" s="6" t="s">
        <v>1773</v>
      </c>
    </row>
    <row r="508" spans="1:6" ht="60" x14ac:dyDescent="0.25">
      <c r="A508" s="4">
        <v>505</v>
      </c>
      <c r="B508" s="5" t="s">
        <v>1774</v>
      </c>
      <c r="C508" s="5" t="s">
        <v>1775</v>
      </c>
      <c r="D508" s="4">
        <v>6.8659999999999997E-3</v>
      </c>
      <c r="E508" s="4" t="s">
        <v>1776</v>
      </c>
      <c r="F508" s="7" t="s">
        <v>820</v>
      </c>
    </row>
  </sheetData>
  <hyperlinks>
    <hyperlink ref="B4" r:id="rId1" display="https://www.slickcharts.com/symbol/AAPL" xr:uid="{D00A1ABC-C545-432B-A398-0F36D01BD53E}"/>
    <hyperlink ref="C4" r:id="rId2" display="https://www.slickcharts.com/symbol/AAPL" xr:uid="{0144FB52-B9B8-49AB-B5A3-215AA4482CC3}"/>
    <hyperlink ref="B5" r:id="rId3" display="https://www.slickcharts.com/symbol/MSFT" xr:uid="{EBD5B0DC-CB1D-4DA5-B486-F309513AD778}"/>
    <hyperlink ref="C5" r:id="rId4" display="https://www.slickcharts.com/symbol/MSFT" xr:uid="{104BEE2E-1DA2-471E-87A2-305447A119CD}"/>
    <hyperlink ref="B6" r:id="rId5" display="https://www.slickcharts.com/symbol/AMZN" xr:uid="{771EFC60-E970-4E92-9F2A-1F460D4D6105}"/>
    <hyperlink ref="C6" r:id="rId6" display="https://www.slickcharts.com/symbol/AMZN" xr:uid="{43294752-B56E-4591-A44E-C8A74EF7084A}"/>
    <hyperlink ref="B7" r:id="rId7" display="https://www.slickcharts.com/symbol/BRK.B" xr:uid="{708CF4ED-890D-452E-8403-4176D6E5C2A2}"/>
    <hyperlink ref="C7" r:id="rId8" display="https://www.slickcharts.com/symbol/BRK.B" xr:uid="{355DA37E-A3A6-495F-BC3C-2B8FBDA24307}"/>
    <hyperlink ref="B8" r:id="rId9" display="https://www.slickcharts.com/symbol/JNJ" xr:uid="{E818C759-8A69-492C-A76E-F8B7F6DD23CB}"/>
    <hyperlink ref="C8" r:id="rId10" display="https://www.slickcharts.com/symbol/JNJ" xr:uid="{5B2E1A2F-DD1F-4924-9F72-47B4E7601554}"/>
    <hyperlink ref="B9" r:id="rId11" display="https://www.slickcharts.com/symbol/JPM" xr:uid="{C187CDFA-1A86-46CF-A62D-5D7E3A0F31F5}"/>
    <hyperlink ref="C9" r:id="rId12" display="https://www.slickcharts.com/symbol/JPM" xr:uid="{667A143B-CC0D-416F-BAC5-F779754337B7}"/>
    <hyperlink ref="B10" r:id="rId13" display="https://www.slickcharts.com/symbol/FB" xr:uid="{FC1BFBF3-7D37-496D-A2D5-29ABD9716177}"/>
    <hyperlink ref="C10" r:id="rId14" display="https://www.slickcharts.com/symbol/FB" xr:uid="{D92FE83D-28B0-47D3-ADCF-375402284A51}"/>
    <hyperlink ref="B11" r:id="rId15" display="https://www.slickcharts.com/symbol/XOM" xr:uid="{A842AEE7-549B-4DC5-BD28-CE38B8949B32}"/>
    <hyperlink ref="C11" r:id="rId16" display="https://www.slickcharts.com/symbol/XOM" xr:uid="{DBFBA3FA-EDB2-4F25-916A-2E40EB648F94}"/>
    <hyperlink ref="B12" r:id="rId17" display="https://www.slickcharts.com/symbol/GOOG" xr:uid="{02BDC028-E8DB-44C2-9CF5-E81F32052061}"/>
    <hyperlink ref="C12" r:id="rId18" display="https://www.slickcharts.com/symbol/GOOG" xr:uid="{2F534A61-8191-45BF-9673-F73E829DCFE6}"/>
    <hyperlink ref="B13" r:id="rId19" display="https://www.slickcharts.com/symbol/GOOGL" xr:uid="{332A901B-DC6C-4B4C-8BDA-DA338D7B9940}"/>
    <hyperlink ref="C13" r:id="rId20" display="https://www.slickcharts.com/symbol/GOOGL" xr:uid="{E5184153-74F6-47FD-AC13-8BCB11008909}"/>
    <hyperlink ref="B14" r:id="rId21" display="https://www.slickcharts.com/symbol/BAC" xr:uid="{7FBBC04C-0582-4FC5-92CC-C70CF5A7D488}"/>
    <hyperlink ref="C14" r:id="rId22" display="https://www.slickcharts.com/symbol/BAC" xr:uid="{19141787-8670-4C84-8CF5-FF542A1F25BB}"/>
    <hyperlink ref="B15" r:id="rId23" display="https://www.slickcharts.com/symbol/UNH" xr:uid="{98DC5487-ACDE-4351-AE38-560FF9B497B3}"/>
    <hyperlink ref="C15" r:id="rId24" display="https://www.slickcharts.com/symbol/UNH" xr:uid="{159F899C-AA28-46A6-9A9F-55A6000C4ADA}"/>
    <hyperlink ref="B16" r:id="rId25" display="https://www.slickcharts.com/symbol/PFE" xr:uid="{157DA484-CD9C-46F0-9ADC-C611074072A1}"/>
    <hyperlink ref="C16" r:id="rId26" display="https://www.slickcharts.com/symbol/PFE" xr:uid="{C0132043-5A73-4431-91F5-D876B65E2F8D}"/>
    <hyperlink ref="B17" r:id="rId27" display="https://www.slickcharts.com/symbol/V" xr:uid="{A0B77067-BD9B-476E-B4AC-9D4A84864A1A}"/>
    <hyperlink ref="C17" r:id="rId28" display="https://www.slickcharts.com/symbol/V" xr:uid="{82A62E28-2195-4D29-98F4-5946A53DECBB}"/>
    <hyperlink ref="B18" r:id="rId29" display="https://www.slickcharts.com/symbol/VZ" xr:uid="{533B2243-2615-49BF-8427-45513594D81A}"/>
    <hyperlink ref="C18" r:id="rId30" display="https://www.slickcharts.com/symbol/VZ" xr:uid="{1CA84161-704D-4879-A34C-CB5F0F410DD6}"/>
    <hyperlink ref="B19" r:id="rId31" display="https://www.slickcharts.com/symbol/PG" xr:uid="{73B942C2-8DA2-49AC-95C3-6966C18B6D3C}"/>
    <hyperlink ref="C19" r:id="rId32" display="https://www.slickcharts.com/symbol/PG" xr:uid="{121A827A-C18E-49BA-9195-F881D494ECC8}"/>
    <hyperlink ref="B20" r:id="rId33" display="https://www.slickcharts.com/symbol/WFC" xr:uid="{CA5631FB-73E4-456E-A168-F27E9E0CF11A}"/>
    <hyperlink ref="C20" r:id="rId34" display="https://www.slickcharts.com/symbol/WFC" xr:uid="{E006E38F-3C6F-4B33-93A5-1F7DA9AD8AD0}"/>
    <hyperlink ref="B21" r:id="rId35" display="https://www.slickcharts.com/symbol/CVX" xr:uid="{1E13C254-6ACF-4C88-B503-D77E040623A0}"/>
    <hyperlink ref="C21" r:id="rId36" display="https://www.slickcharts.com/symbol/CVX" xr:uid="{01D82818-0238-4C80-B423-8F807C5EF91F}"/>
    <hyperlink ref="B22" r:id="rId37" display="https://www.slickcharts.com/symbol/INTC" xr:uid="{0F79C2D2-D1B4-41EC-B77B-E8898EABF5A2}"/>
    <hyperlink ref="C22" r:id="rId38" display="https://www.slickcharts.com/symbol/INTC" xr:uid="{9B073A9B-6467-49D3-B837-43B29C9677C7}"/>
    <hyperlink ref="B23" r:id="rId39" display="https://www.slickcharts.com/symbol/T" xr:uid="{CDAA7F48-8950-4DBD-8233-F55619977BAB}"/>
    <hyperlink ref="C23" r:id="rId40" display="https://www.slickcharts.com/symbol/T" xr:uid="{4D3D5B10-22A2-419A-8DF9-BF6D273696E1}"/>
    <hyperlink ref="B24" r:id="rId41" display="https://www.slickcharts.com/symbol/CSCO" xr:uid="{F8BC5F65-C5C3-45FF-BB51-D45418EC9CF8}"/>
    <hyperlink ref="C24" r:id="rId42" display="https://www.slickcharts.com/symbol/CSCO" xr:uid="{01AD0F06-8DD8-4C6F-9C20-9525993C9B3C}"/>
    <hyperlink ref="B25" r:id="rId43" display="https://www.slickcharts.com/symbol/HD" xr:uid="{935BBDD3-4616-4903-8BBC-4696062F969A}"/>
    <hyperlink ref="C25" r:id="rId44" display="https://www.slickcharts.com/symbol/HD" xr:uid="{7B76489A-DB6C-419E-9F09-AD21B535F3E0}"/>
    <hyperlink ref="B26" r:id="rId45" display="https://www.slickcharts.com/symbol/MRK" xr:uid="{9EA1D3B7-B3E9-4430-92C5-8BB91F750FCF}"/>
    <hyperlink ref="C26" r:id="rId46" display="https://www.slickcharts.com/symbol/MRK" xr:uid="{1403E388-3038-4572-BCD4-020B9F1C4989}"/>
    <hyperlink ref="B27" r:id="rId47" display="https://www.slickcharts.com/symbol/KO" xr:uid="{2B85DFA5-0194-4716-A9A8-5C5C10F2F5D4}"/>
    <hyperlink ref="C27" r:id="rId48" display="https://www.slickcharts.com/symbol/KO" xr:uid="{54A5F372-8824-473A-B1DE-5178BC794524}"/>
    <hyperlink ref="B28" r:id="rId49" display="https://www.slickcharts.com/symbol/MA" xr:uid="{686D3DF5-2B7A-4B7B-8253-A69E7F9CFC3B}"/>
    <hyperlink ref="C28" r:id="rId50" display="https://www.slickcharts.com/symbol/MA" xr:uid="{68BCA679-EF9E-43E2-A7F7-583281D3DB75}"/>
    <hyperlink ref="B29" r:id="rId51" display="https://www.slickcharts.com/symbol/BA" xr:uid="{BFA3D70A-2C07-4057-A365-4E0814B8E484}"/>
    <hyperlink ref="C29" r:id="rId52" display="https://www.slickcharts.com/symbol/BA" xr:uid="{532DCFBA-2D5D-4669-93B1-E6E3AE4267FF}"/>
    <hyperlink ref="B30" r:id="rId53" display="https://www.slickcharts.com/symbol/CMCSA" xr:uid="{CD2070DC-52EF-4BD7-BA40-4CEC3AA3C5A0}"/>
    <hyperlink ref="C30" r:id="rId54" display="https://www.slickcharts.com/symbol/CMCSA" xr:uid="{08582C3A-0FE0-4D93-9FEA-8AEAD024FD1F}"/>
    <hyperlink ref="B31" r:id="rId55" display="https://www.slickcharts.com/symbol/DIS" xr:uid="{55AA6C86-ACC0-4AEA-9C82-6DDD08E828F5}"/>
    <hyperlink ref="C31" r:id="rId56" display="https://www.slickcharts.com/symbol/DIS" xr:uid="{BFDDB2B9-55F6-4118-A859-BE7FFDB60EF7}"/>
    <hyperlink ref="B32" r:id="rId57" display="https://www.slickcharts.com/symbol/PEP" xr:uid="{A99707F8-5416-47C1-868A-3C759361710E}"/>
    <hyperlink ref="C32" r:id="rId58" display="https://www.slickcharts.com/symbol/PEP" xr:uid="{5BC68AB5-B452-4860-A392-F6A89D54164B}"/>
    <hyperlink ref="B33" r:id="rId59" display="https://www.slickcharts.com/symbol/C" xr:uid="{DC81D5E2-F632-459D-A387-C99556A8B410}"/>
    <hyperlink ref="C33" r:id="rId60" display="https://www.slickcharts.com/symbol/C" xr:uid="{AE3C9A7F-1BD4-479E-A792-2BACA6E77864}"/>
    <hyperlink ref="B34" r:id="rId61" display="https://www.slickcharts.com/symbol/ORCL" xr:uid="{2B02175D-70FC-4D57-AE3E-D4192F4D1979}"/>
    <hyperlink ref="C34" r:id="rId62" display="https://www.slickcharts.com/symbol/ORCL" xr:uid="{AC1930BC-C135-475B-92DB-C9A1CE346A17}"/>
    <hyperlink ref="B35" r:id="rId63" display="https://www.slickcharts.com/symbol/WMT" xr:uid="{31A60838-B8C5-41D5-9E02-4BD422F49F22}"/>
    <hyperlink ref="C35" r:id="rId64" display="https://www.slickcharts.com/symbol/WMT" xr:uid="{80A7CF66-EB49-4493-A0BC-47051D1A91E0}"/>
    <hyperlink ref="B36" r:id="rId65" display="https://www.slickcharts.com/symbol/MCD" xr:uid="{C6F41DE9-92B1-41E2-971F-0D24F89EFCF1}"/>
    <hyperlink ref="C36" r:id="rId66" display="https://www.slickcharts.com/symbol/MCD" xr:uid="{AFAFCC37-E852-4D30-A23A-178812874662}"/>
    <hyperlink ref="B37" r:id="rId67" display="https://www.slickcharts.com/symbol/ABBV" xr:uid="{053C5055-B9BD-43BE-B8AC-BA57F4E0DDF4}"/>
    <hyperlink ref="C37" r:id="rId68" display="https://www.slickcharts.com/symbol/ABBV" xr:uid="{444A8CDA-8FDA-4B86-A8C8-9BD2F057F11A}"/>
    <hyperlink ref="B38" r:id="rId69" display="https://www.slickcharts.com/symbol/DWDP" xr:uid="{1761203D-AB4E-4406-8A2A-C6F95A29FB38}"/>
    <hyperlink ref="C38" r:id="rId70" display="https://www.slickcharts.com/symbol/DWDP" xr:uid="{C2A012B7-3ED5-4A7E-9FB4-A623C100ABD4}"/>
    <hyperlink ref="B39" r:id="rId71" display="https://www.slickcharts.com/symbol/PM" xr:uid="{E9295915-5FBF-445D-9341-D1FF1D91E514}"/>
    <hyperlink ref="C39" r:id="rId72" display="https://www.slickcharts.com/symbol/PM" xr:uid="{2359CB4F-0D2E-4314-89C7-E706FAFDD61F}"/>
    <hyperlink ref="B40" r:id="rId73" display="https://www.slickcharts.com/symbol/NFLX" xr:uid="{42D60E31-2AE4-4485-A1D1-0AC568766757}"/>
    <hyperlink ref="C40" r:id="rId74" display="https://www.slickcharts.com/symbol/NFLX" xr:uid="{FAF640DD-B93D-44A9-8AFB-3E4C8E192608}"/>
    <hyperlink ref="B41" r:id="rId75" display="https://www.slickcharts.com/symbol/MDT" xr:uid="{F40AFACE-314B-46F5-A032-F80544EF604C}"/>
    <hyperlink ref="C41" r:id="rId76" display="https://www.slickcharts.com/symbol/MDT" xr:uid="{4C13BB4E-6F34-409B-93B1-A81710E80599}"/>
    <hyperlink ref="B42" r:id="rId77" display="https://www.slickcharts.com/symbol/AMGN" xr:uid="{913AAF7D-014A-4818-8BEA-621428D11104}"/>
    <hyperlink ref="C42" r:id="rId78" display="https://www.slickcharts.com/symbol/AMGN" xr:uid="{9EF9B94C-4EFF-4EE7-B3B5-F37638FE30A4}"/>
    <hyperlink ref="B43" r:id="rId79" display="https://www.slickcharts.com/symbol/ABT" xr:uid="{3577F81C-3BFE-4069-84E9-485A3D549728}"/>
    <hyperlink ref="C43" r:id="rId80" display="https://www.slickcharts.com/symbol/ABT" xr:uid="{AE3B5F95-E003-40F6-997B-693AFD1D55A0}"/>
    <hyperlink ref="B44" r:id="rId81" display="https://www.slickcharts.com/symbol/NVDA" xr:uid="{38319B22-FF8C-4FC1-B230-E4278E990303}"/>
    <hyperlink ref="C44" r:id="rId82" display="https://www.slickcharts.com/symbol/NVDA" xr:uid="{B0E647EF-55C0-497C-98BD-6CDF2934F8BB}"/>
    <hyperlink ref="B45" r:id="rId83" display="https://www.slickcharts.com/symbol/MMM" xr:uid="{DB0C72C4-4D54-4BA3-8207-264BB583B6D9}"/>
    <hyperlink ref="C45" r:id="rId84" display="https://www.slickcharts.com/symbol/MMM" xr:uid="{9BFE7B3D-536C-4A96-9336-63E05CC2DC34}"/>
    <hyperlink ref="B46" r:id="rId85" display="https://www.slickcharts.com/symbol/ADBE" xr:uid="{92069222-01CD-4148-8EEB-E3A15D8CD51F}"/>
    <hyperlink ref="C46" r:id="rId86" display="https://www.slickcharts.com/symbol/ADBE" xr:uid="{29C63592-C6DA-43E1-84E7-FFB0E4201DD8}"/>
    <hyperlink ref="B47" r:id="rId87" display="https://www.slickcharts.com/symbol/UNP" xr:uid="{7CD722EB-50C2-479B-94F0-300BD16426D1}"/>
    <hyperlink ref="C47" r:id="rId88" display="https://www.slickcharts.com/symbol/UNP" xr:uid="{BA62E5B5-5D69-4ABE-B180-42D925C3BB3B}"/>
    <hyperlink ref="B48" r:id="rId89" display="https://www.slickcharts.com/symbol/IBM" xr:uid="{6D3CF799-05AD-4212-A39E-C20B70365C3B}"/>
    <hyperlink ref="C48" r:id="rId90" display="https://www.slickcharts.com/symbol/IBM" xr:uid="{26618E25-EA91-4BE1-A41F-B5F57B89D7AE}"/>
    <hyperlink ref="B49" r:id="rId91" display="https://www.slickcharts.com/symbol/HON" xr:uid="{A5E63ED4-C61D-4B89-9952-CE9F78D376FB}"/>
    <hyperlink ref="C49" r:id="rId92" display="https://www.slickcharts.com/symbol/HON" xr:uid="{476B5E04-A488-4CD0-9991-1FA5F3D0F68D}"/>
    <hyperlink ref="B50" r:id="rId93" display="https://www.slickcharts.com/symbol/MO" xr:uid="{0332D5C8-A4FC-436D-BB84-E2B479BAEE09}"/>
    <hyperlink ref="C50" r:id="rId94" display="https://www.slickcharts.com/symbol/MO" xr:uid="{A4DEBE8A-252B-4DF8-9788-D2D229E1C550}"/>
    <hyperlink ref="B51" r:id="rId95" display="https://www.slickcharts.com/symbol/LLY" xr:uid="{4E9B5795-297B-481F-A893-57522C6909DC}"/>
    <hyperlink ref="C51" r:id="rId96" display="https://www.slickcharts.com/symbol/LLY" xr:uid="{97DC4442-BA1F-4815-885F-EFBE2E646D95}"/>
    <hyperlink ref="B52" r:id="rId97" display="https://www.slickcharts.com/symbol/ACN" xr:uid="{09CCF021-45C9-4A59-B127-A527CA6967A7}"/>
    <hyperlink ref="C52" r:id="rId98" display="https://www.slickcharts.com/symbol/ACN" xr:uid="{75308D43-0EB1-42B3-8EAE-FCE6ED89DF87}"/>
    <hyperlink ref="B53" r:id="rId99" display="https://www.slickcharts.com/symbol/PYPL" xr:uid="{2B1DF05D-1FE6-4D76-98A3-1070F8CA766E}"/>
    <hyperlink ref="C53" r:id="rId100" display="https://www.slickcharts.com/symbol/PYPL" xr:uid="{2CEB3041-5779-44CC-A673-31C0B37D3C6F}"/>
    <hyperlink ref="B54" r:id="rId101" display="https://www.slickcharts.com/symbol/AVGO" xr:uid="{45911B4B-B241-4110-813D-F8399BB8B6AA}"/>
    <hyperlink ref="C54" r:id="rId102" display="https://www.slickcharts.com/symbol/AVGO" xr:uid="{0D61DA1D-7EEA-451D-8991-4A0D16121E96}"/>
    <hyperlink ref="B55" r:id="rId103" display="https://www.slickcharts.com/symbol/COST" xr:uid="{F6D911A8-68E3-4BFA-8532-8620C1D57267}"/>
    <hyperlink ref="C55" r:id="rId104" display="https://www.slickcharts.com/symbol/COST" xr:uid="{AC3165CB-DAB3-4D79-9780-FDB19BD015AC}"/>
    <hyperlink ref="B56" r:id="rId105" display="https://www.slickcharts.com/symbol/CRM" xr:uid="{048B99B1-942F-42AD-930C-4679D7BF2754}"/>
    <hyperlink ref="C56" r:id="rId106" display="https://www.slickcharts.com/symbol/CRM" xr:uid="{AAE48360-FA1C-4D90-862E-2B4898235BB2}"/>
    <hyperlink ref="B57" r:id="rId107" display="https://www.slickcharts.com/symbol/UTX" xr:uid="{D0F71033-E70C-40C0-A137-F616DF583623}"/>
    <hyperlink ref="C57" r:id="rId108" display="https://www.slickcharts.com/symbol/UTX" xr:uid="{2385994D-01FC-49DE-A886-0A7011BA5585}"/>
    <hyperlink ref="B58" r:id="rId109" display="https://www.slickcharts.com/symbol/TMO" xr:uid="{2890B075-F7EE-4D13-A3DB-2DDF8AE660B1}"/>
    <hyperlink ref="C58" r:id="rId110" display="https://www.slickcharts.com/symbol/TMO" xr:uid="{4047B960-23C4-4B37-A810-174FF8351EFE}"/>
    <hyperlink ref="B59" r:id="rId111" display="https://www.slickcharts.com/symbol/NKE" xr:uid="{A86FC97C-8091-408B-9682-91BE0C49EC4F}"/>
    <hyperlink ref="C59" r:id="rId112" display="https://www.slickcharts.com/symbol/NKE" xr:uid="{0312365F-060A-4FFE-B6B5-FA738091DD1A}"/>
    <hyperlink ref="B60" r:id="rId113" display="https://www.slickcharts.com/symbol/TXN" xr:uid="{8F018B3E-86FA-4FB5-94E9-576DF4CF0D02}"/>
    <hyperlink ref="C60" r:id="rId114" display="https://www.slickcharts.com/symbol/TXN" xr:uid="{EB09ADD6-EEE0-40D7-A7D2-9900BAF25326}"/>
    <hyperlink ref="B61" r:id="rId115" display="https://www.slickcharts.com/symbol/SBUX" xr:uid="{C6F07E63-4863-4108-B954-EEF88357C42B}"/>
    <hyperlink ref="C61" r:id="rId116" display="https://www.slickcharts.com/symbol/SBUX" xr:uid="{8ECC3BD2-CAD2-479E-B750-0A079F929081}"/>
    <hyperlink ref="B62" r:id="rId117" display="https://www.slickcharts.com/symbol/GILD" xr:uid="{04B56BFE-02B9-4177-BDC9-CEB9EF891A3F}"/>
    <hyperlink ref="C62" r:id="rId118" display="https://www.slickcharts.com/symbol/GILD" xr:uid="{58D7D89A-BD1B-4EEC-B14E-136DD78367C8}"/>
    <hyperlink ref="B63" r:id="rId119" display="https://www.slickcharts.com/symbol/BKNG" xr:uid="{8E3FD4C9-9184-483A-8386-DF544282535B}"/>
    <hyperlink ref="C63" r:id="rId120" display="https://www.slickcharts.com/symbol/BKNG" xr:uid="{6AAADA84-1D83-43EF-A17A-FF436C9C9087}"/>
    <hyperlink ref="B64" r:id="rId121" display="https://www.slickcharts.com/symbol/BMY" xr:uid="{60917F1B-540D-4B54-8EC0-D6C2D93B61B9}"/>
    <hyperlink ref="C64" r:id="rId122" display="https://www.slickcharts.com/symbol/BMY" xr:uid="{A06E2E66-1C5F-4258-952A-A7F59E85037E}"/>
    <hyperlink ref="B65" r:id="rId123" display="https://www.slickcharts.com/symbol/NEE" xr:uid="{98CFEAAA-34EA-496E-AB94-A51A358956CA}"/>
    <hyperlink ref="C65" r:id="rId124" display="https://www.slickcharts.com/symbol/NEE" xr:uid="{C3339FCC-1A91-4F52-9556-2E0774712974}"/>
    <hyperlink ref="B66" r:id="rId125" display="https://www.slickcharts.com/symbol/LIN" xr:uid="{AC7CD4E0-90DE-44A0-9407-224927D85C9E}"/>
    <hyperlink ref="C66" r:id="rId126" display="https://www.slickcharts.com/symbol/LIN" xr:uid="{6108C062-7772-4636-B6B2-41EE444E9B8F}"/>
    <hyperlink ref="B67" r:id="rId127" display="https://www.slickcharts.com/symbol/USB" xr:uid="{8097CDB5-AAB9-439E-9211-DDFCF5EA897E}"/>
    <hyperlink ref="C67" r:id="rId128" display="https://www.slickcharts.com/symbol/USB" xr:uid="{3258BD16-F905-459B-A982-51157A8B703F}"/>
    <hyperlink ref="B68" r:id="rId129" display="https://www.slickcharts.com/symbol/CVS" xr:uid="{E6E1801F-590E-49C6-8BB8-DCCE56A9570E}"/>
    <hyperlink ref="C68" r:id="rId130" display="https://www.slickcharts.com/symbol/CVS" xr:uid="{807868D9-A097-40A1-9DCB-226B269152CD}"/>
    <hyperlink ref="B69" r:id="rId131" display="https://www.slickcharts.com/symbol/QCOM" xr:uid="{E7800DA0-E8E2-4D60-8B7F-01668E234044}"/>
    <hyperlink ref="C69" r:id="rId132" display="https://www.slickcharts.com/symbol/QCOM" xr:uid="{07415220-162A-45FE-A189-5AD498A60ABE}"/>
    <hyperlink ref="B70" r:id="rId133" display="https://www.slickcharts.com/symbol/AXP" xr:uid="{77787EB1-1613-402E-BE9D-DA343004E880}"/>
    <hyperlink ref="C70" r:id="rId134" display="https://www.slickcharts.com/symbol/AXP" xr:uid="{DCFE0D27-BF93-4E65-B3A5-8B96CCA5C22B}"/>
    <hyperlink ref="B71" r:id="rId135" display="https://www.slickcharts.com/symbol/CAT" xr:uid="{CE4A7073-0B66-48C6-B69B-2667C8AAAEE6}"/>
    <hyperlink ref="C71" r:id="rId136" display="https://www.slickcharts.com/symbol/CAT" xr:uid="{982B65CA-623C-4613-BBFF-3BA66A31FE1A}"/>
    <hyperlink ref="B72" r:id="rId137" display="https://www.slickcharts.com/symbol/UPS" xr:uid="{2D561952-7D1C-4806-BE4C-94BF8F8D7938}"/>
    <hyperlink ref="C72" r:id="rId138" display="https://www.slickcharts.com/symbol/UPS" xr:uid="{A349EE3A-0D45-4517-91BB-3D069FA7253F}"/>
    <hyperlink ref="B73" r:id="rId139" display="https://www.slickcharts.com/symbol/LOW" xr:uid="{FA9C570A-3FEA-4509-99CB-5A11C63C921A}"/>
    <hyperlink ref="C73" r:id="rId140" display="https://www.slickcharts.com/symbol/LOW" xr:uid="{8B7265D0-8CB2-4490-B8E7-AEFB6AE26ABE}"/>
    <hyperlink ref="B74" r:id="rId141" display="https://www.slickcharts.com/symbol/COP" xr:uid="{6833EB47-35F5-464B-A5C8-2C1094D66441}"/>
    <hyperlink ref="C74" r:id="rId142" display="https://www.slickcharts.com/symbol/COP" xr:uid="{5A1CF75A-EF37-4ED0-BEF4-C03A666562AA}"/>
    <hyperlink ref="B75" r:id="rId143" display="https://www.slickcharts.com/symbol/LMT" xr:uid="{1AC87432-1234-4953-B6E3-D27339FFF730}"/>
    <hyperlink ref="C75" r:id="rId144" display="https://www.slickcharts.com/symbol/LMT" xr:uid="{2F0EFFC4-6837-4DC6-826B-FB5DB4730F60}"/>
    <hyperlink ref="B76" r:id="rId145" display="https://www.slickcharts.com/symbol/ANTM" xr:uid="{1E356CE7-1BC3-4DE0-818B-A69363260DB8}"/>
    <hyperlink ref="C76" r:id="rId146" display="https://www.slickcharts.com/symbol/ANTM" xr:uid="{14EC9D72-F062-4DA3-BEF9-927B145C1671}"/>
    <hyperlink ref="B77" r:id="rId147" display="https://www.slickcharts.com/symbol/GS" xr:uid="{413DB82E-D735-4D2F-83D0-9035D0F79E5F}"/>
    <hyperlink ref="C77" r:id="rId148" display="https://www.slickcharts.com/symbol/GS" xr:uid="{8936D3E3-4A6C-477C-9C86-E77AAC8B4BAA}"/>
    <hyperlink ref="B78" r:id="rId149" display="https://www.slickcharts.com/symbol/AMT" xr:uid="{3827391A-2EFA-4EB9-A250-2B291CDDCC61}"/>
    <hyperlink ref="C78" r:id="rId150" display="https://www.slickcharts.com/symbol/AMT" xr:uid="{6ED58552-20B9-4374-9099-22FE182D7227}"/>
    <hyperlink ref="B79" r:id="rId151" display="https://www.slickcharts.com/symbol/GE" xr:uid="{EA6B588B-56A7-4A0E-B5B9-773B9FF01E43}"/>
    <hyperlink ref="C79" r:id="rId152" display="https://www.slickcharts.com/symbol/GE" xr:uid="{00A4964F-D46A-4C9F-8354-CC16FA1E0659}"/>
    <hyperlink ref="B80" r:id="rId153" display="https://www.slickcharts.com/symbol/WBA" xr:uid="{36CC8549-CB26-4BD4-8CD0-12EBC8F3488E}"/>
    <hyperlink ref="C80" r:id="rId154" display="https://www.slickcharts.com/symbol/WBA" xr:uid="{EE9BB62A-EEA1-42E1-9E41-10B0B046DEEE}"/>
    <hyperlink ref="B81" r:id="rId155" display="https://www.slickcharts.com/symbol/AET" xr:uid="{218C65BE-DEDB-4F9A-81EE-DEC5F745ABAE}"/>
    <hyperlink ref="C81" r:id="rId156" display="https://www.slickcharts.com/symbol/AET" xr:uid="{A4779FCF-6AA1-41E2-A767-101DDF896B96}"/>
    <hyperlink ref="B82" r:id="rId157" display="https://www.slickcharts.com/symbol/CME" xr:uid="{95404920-F29B-42A3-B1D3-D5D4779A5862}"/>
    <hyperlink ref="C82" r:id="rId158" display="https://www.slickcharts.com/symbol/CME" xr:uid="{6B1BF4F0-03B8-41B1-B71C-2D686FF80E90}"/>
    <hyperlink ref="B83" r:id="rId159" display="https://www.slickcharts.com/symbol/SLB" xr:uid="{1302D0BA-EC49-4F65-8641-9D33CD1AC3DD}"/>
    <hyperlink ref="C83" r:id="rId160" display="https://www.slickcharts.com/symbol/SLB" xr:uid="{D45AEEAF-15D6-4B9C-92BC-5EA7AC2CA691}"/>
    <hyperlink ref="B84" r:id="rId161" display="https://www.slickcharts.com/symbol/TJX" xr:uid="{80B27B0C-E2AB-4B38-A951-5AED9AA82CD9}"/>
    <hyperlink ref="C84" r:id="rId162" display="https://www.slickcharts.com/symbol/TJX" xr:uid="{D7F38DC3-BC3A-4389-A13E-372756E6CBFF}"/>
    <hyperlink ref="B85" r:id="rId163" display="https://www.slickcharts.com/symbol/BIIB" xr:uid="{19E2190E-E7CE-4332-8785-FCDBEA632E62}"/>
    <hyperlink ref="C85" r:id="rId164" display="https://www.slickcharts.com/symbol/BIIB" xr:uid="{CAEE6F76-BB4A-463B-B334-2D7B32933373}"/>
    <hyperlink ref="B86" r:id="rId165" display="https://www.slickcharts.com/symbol/ADP" xr:uid="{25EF97A4-BCA3-49B5-994F-130D9B4C9E40}"/>
    <hyperlink ref="C86" r:id="rId166" display="https://www.slickcharts.com/symbol/ADP" xr:uid="{2976EC2B-021F-4DBA-A618-605FBB210C8E}"/>
    <hyperlink ref="B87" r:id="rId167" display="https://www.slickcharts.com/symbol/MDLZ" xr:uid="{6D6F71FE-10CC-4D97-A7B6-C47C1633B399}"/>
    <hyperlink ref="C87" r:id="rId168" display="https://www.slickcharts.com/symbol/MDLZ" xr:uid="{5E9BC767-9E75-469F-84AB-B5A34B5BDACB}"/>
    <hyperlink ref="B88" r:id="rId169" display="https://www.slickcharts.com/symbol/BDX" xr:uid="{5A696AE0-1450-419A-B7B6-A0FAA9A70B6A}"/>
    <hyperlink ref="C88" r:id="rId170" display="https://www.slickcharts.com/symbol/BDX" xr:uid="{FFE2F6F4-E5D0-4667-AE8E-5DE151C87565}"/>
    <hyperlink ref="B89" r:id="rId171" display="https://www.slickcharts.com/symbol/PNC" xr:uid="{22322D1A-6AB9-4C23-8F9E-07686C6C45F7}"/>
    <hyperlink ref="C89" r:id="rId172" display="https://www.slickcharts.com/symbol/PNC" xr:uid="{A212327D-6391-468E-A6A9-FC21DF1FFF51}"/>
    <hyperlink ref="B90" r:id="rId173" display="https://www.slickcharts.com/symbol/DHR" xr:uid="{1FBA60D2-C437-4FB5-BBEC-3B33A76D4882}"/>
    <hyperlink ref="C90" r:id="rId174" display="https://www.slickcharts.com/symbol/DHR" xr:uid="{D2AAC05B-24DC-4A91-9DC8-145E3F895D97}"/>
    <hyperlink ref="B91" r:id="rId175" display="https://www.slickcharts.com/symbol/DUK" xr:uid="{190404C4-BD1B-42E4-BC3D-0E6C50B0412E}"/>
    <hyperlink ref="C91" r:id="rId176" display="https://www.slickcharts.com/symbol/DUK" xr:uid="{CCCBB1DF-F3C5-4103-920C-1FA96746C796}"/>
    <hyperlink ref="B92" r:id="rId177" display="https://www.slickcharts.com/symbol/CB" xr:uid="{49736F1B-C35E-4613-9C64-93B064982317}"/>
    <hyperlink ref="C92" r:id="rId178" display="https://www.slickcharts.com/symbol/CB" xr:uid="{0DE61C0F-C1B6-49F6-812C-51203ADF7D0E}"/>
    <hyperlink ref="B93" r:id="rId179" display="https://www.slickcharts.com/symbol/CSX" xr:uid="{9C1C5FE8-C4D1-458B-9E23-B6B8991880BE}"/>
    <hyperlink ref="C93" r:id="rId180" display="https://www.slickcharts.com/symbol/CSX" xr:uid="{955D2A2B-B6AF-4D37-B79E-17DD0D1586B6}"/>
    <hyperlink ref="B94" r:id="rId181" display="https://www.slickcharts.com/symbol/EOG" xr:uid="{AAC1C3A0-7546-41A9-8E13-835476E93441}"/>
    <hyperlink ref="C94" r:id="rId182" display="https://www.slickcharts.com/symbol/EOG" xr:uid="{D862C411-535B-4E26-918F-DAE58D46A9CC}"/>
    <hyperlink ref="B95" r:id="rId183" display="https://www.slickcharts.com/symbol/MS" xr:uid="{905B6E91-48E8-49AE-8F2C-2E1CFE1C8DC3}"/>
    <hyperlink ref="C95" r:id="rId184" display="https://www.slickcharts.com/symbol/MS" xr:uid="{663B1DC2-2359-4A89-8B5F-19C1824574B0}"/>
    <hyperlink ref="B96" r:id="rId185" display="https://www.slickcharts.com/symbol/ISRG" xr:uid="{3F84776E-111B-4EBC-9F5D-EE8C99E0C1EB}"/>
    <hyperlink ref="C96" r:id="rId186" display="https://www.slickcharts.com/symbol/ISRG" xr:uid="{8F88C5E0-7F58-4650-A2BE-AFA864EFCF52}"/>
    <hyperlink ref="B97" r:id="rId187" display="https://www.slickcharts.com/symbol/SCHW" xr:uid="{15AEA325-0A68-41F3-816C-B4274112B4E7}"/>
    <hyperlink ref="C97" r:id="rId188" display="https://www.slickcharts.com/symbol/SCHW" xr:uid="{CB40C844-F2CD-4EA2-8CF3-095FE689DB94}"/>
    <hyperlink ref="B98" r:id="rId189" display="https://www.slickcharts.com/symbol/CHTR" xr:uid="{58F7A9C5-2188-4F3F-9C90-025B57B4B03F}"/>
    <hyperlink ref="C98" r:id="rId190" display="https://www.slickcharts.com/symbol/CHTR" xr:uid="{650704F8-953C-4677-B763-0E2AB09E2632}"/>
    <hyperlink ref="B99" r:id="rId191" display="https://www.slickcharts.com/symbol/SPG" xr:uid="{B0E62C53-AC48-427D-858D-FB00997A62FD}"/>
    <hyperlink ref="C99" r:id="rId192" display="https://www.slickcharts.com/symbol/SPG" xr:uid="{C4A7ED74-FF4B-4A9A-A3E2-B7FA012C21C3}"/>
    <hyperlink ref="B100" r:id="rId193" display="https://www.slickcharts.com/symbol/INTU" xr:uid="{975C08A7-3B6F-43F4-8380-9FA439D4AE5F}"/>
    <hyperlink ref="C100" r:id="rId194" display="https://www.slickcharts.com/symbol/INTU" xr:uid="{374D35B5-53E4-4C44-A6DB-C1470C81DB6E}"/>
    <hyperlink ref="B101" r:id="rId195" display="https://www.slickcharts.com/symbol/FDX" xr:uid="{F01BB251-A293-43D3-8B47-D1644079292F}"/>
    <hyperlink ref="C101" r:id="rId196" display="https://www.slickcharts.com/symbol/FDX" xr:uid="{F385180E-2E70-41F5-8C30-774330BE79DE}"/>
    <hyperlink ref="B102" r:id="rId197" display="https://www.slickcharts.com/symbol/OXY" xr:uid="{82B6A4B7-0CFD-4EB7-9D23-170A542E7D1E}"/>
    <hyperlink ref="C102" r:id="rId198" display="https://www.slickcharts.com/symbol/OXY" xr:uid="{BA8465AF-1C4F-46A5-8BD1-912ABA6707DA}"/>
    <hyperlink ref="B103" r:id="rId199" display="https://www.slickcharts.com/symbol/ESRX" xr:uid="{026963BC-5A88-4766-B80C-3FC07372632E}"/>
    <hyperlink ref="C103" r:id="rId200" display="https://www.slickcharts.com/symbol/ESRX" xr:uid="{46983349-6043-4EF6-A3CE-7F7C87BE921A}"/>
    <hyperlink ref="B104" r:id="rId201" display="https://www.slickcharts.com/symbol/CL" xr:uid="{7ADC6014-5D38-4F71-B4C3-C3F5A792FB98}"/>
    <hyperlink ref="C104" r:id="rId202" display="https://www.slickcharts.com/symbol/CL" xr:uid="{4CBFF740-973C-4EB1-AC79-4D4B7744605A}"/>
    <hyperlink ref="B105" r:id="rId203" display="https://www.slickcharts.com/symbol/SYK" xr:uid="{AACDAE24-84A6-447A-889F-6287D074197B}"/>
    <hyperlink ref="C105" r:id="rId204" display="https://www.slickcharts.com/symbol/SYK" xr:uid="{E87DD0C9-D082-44A3-AD84-29A428250243}"/>
    <hyperlink ref="B106" r:id="rId205" display="https://www.slickcharts.com/symbol/RTN" xr:uid="{8744D5CA-2F96-486C-ABC4-2AB73567899C}"/>
    <hyperlink ref="C106" r:id="rId206" display="https://www.slickcharts.com/symbol/RTN" xr:uid="{68060930-AC7E-4C12-BA86-1E66F1A67510}"/>
    <hyperlink ref="B107" r:id="rId207" display="https://www.slickcharts.com/symbol/CI" xr:uid="{6095CE45-B84D-4659-A575-7842B3DD684E}"/>
    <hyperlink ref="C107" r:id="rId208" display="https://www.slickcharts.com/symbol/CI" xr:uid="{B34A97FB-CEC9-45BD-A2E2-3B6C48FA7A8C}"/>
    <hyperlink ref="B108" r:id="rId209" display="https://www.slickcharts.com/symbol/AGN" xr:uid="{F9A993BC-E1FA-4DC7-BD16-3D9C7FB79E51}"/>
    <hyperlink ref="C108" r:id="rId210" display="https://www.slickcharts.com/symbol/AGN" xr:uid="{97EC8C29-7F07-4978-9F89-7407BD51E4C4}"/>
    <hyperlink ref="B109" r:id="rId211" display="https://www.slickcharts.com/symbol/GD" xr:uid="{B1DF0BF9-E634-481A-AE03-330DA0229B6F}"/>
    <hyperlink ref="C109" r:id="rId212" display="https://www.slickcharts.com/symbol/GD" xr:uid="{8D981D55-3281-4D98-8BBA-222B7FABE97E}"/>
    <hyperlink ref="B110" r:id="rId213" display="https://www.slickcharts.com/symbol/FOXA" xr:uid="{F18EB03E-1853-440F-9830-47372C596428}"/>
    <hyperlink ref="C110" r:id="rId214" display="https://www.slickcharts.com/symbol/FOXA" xr:uid="{01D826C5-2466-45B6-84D8-6C465581CC8C}"/>
    <hyperlink ref="B111" r:id="rId215" display="https://www.slickcharts.com/symbol/BSX" xr:uid="{081A32B8-783E-45A4-9A46-4CD1C2FBAB29}"/>
    <hyperlink ref="C111" r:id="rId216" display="https://www.slickcharts.com/symbol/BSX" xr:uid="{C313BB92-DA94-4A6B-A6DD-6578D1E57415}"/>
    <hyperlink ref="B112" r:id="rId217" display="https://www.slickcharts.com/symbol/BLK" xr:uid="{5F0D7FC6-51B3-401A-AC10-DC4E7BA6D444}"/>
    <hyperlink ref="C112" r:id="rId218" display="https://www.slickcharts.com/symbol/BLK" xr:uid="{AE034A5F-9640-4784-861E-FFA06A299D78}"/>
    <hyperlink ref="B113" r:id="rId219" display="https://www.slickcharts.com/symbol/CELG" xr:uid="{17770912-B558-422D-9B49-135496E4A1AA}"/>
    <hyperlink ref="C113" r:id="rId220" display="https://www.slickcharts.com/symbol/CELG" xr:uid="{AE4793F9-E7E2-4668-9920-933F6054F56E}"/>
    <hyperlink ref="B114" r:id="rId221" display="https://www.slickcharts.com/symbol/NSC" xr:uid="{9476D7BB-DED4-4A65-987A-248EF9B11630}"/>
    <hyperlink ref="C114" r:id="rId222" display="https://www.slickcharts.com/symbol/NSC" xr:uid="{8DCCC9DE-898E-4FD0-A516-2ADDBB7C3182}"/>
    <hyperlink ref="B115" r:id="rId223" display="https://www.slickcharts.com/symbol/D" xr:uid="{79827AA4-2B25-41BD-A7EE-63BCFADF74AA}"/>
    <hyperlink ref="C115" r:id="rId224" display="https://www.slickcharts.com/symbol/D" xr:uid="{FBDA1F8C-7BFE-4FD6-B73F-145AC14D71F2}"/>
    <hyperlink ref="B116" r:id="rId225" display="https://www.slickcharts.com/symbol/SO" xr:uid="{5618F924-664D-40A1-B1F5-B56849B319C9}"/>
    <hyperlink ref="C116" r:id="rId226" display="https://www.slickcharts.com/symbol/SO" xr:uid="{63428691-2761-42BA-BD71-77602C67B100}"/>
    <hyperlink ref="B117" r:id="rId227" display="https://www.slickcharts.com/symbol/NOC" xr:uid="{AA8509DE-DD98-4897-9216-D9131A8FE738}"/>
    <hyperlink ref="C117" r:id="rId228" display="https://www.slickcharts.com/symbol/NOC" xr:uid="{7F826828-B354-42F7-8273-639B37AEC7CB}"/>
    <hyperlink ref="B118" r:id="rId229" display="https://www.slickcharts.com/symbol/DE" xr:uid="{A4C4400E-6E34-40D5-B1EA-B7D3DD082C85}"/>
    <hyperlink ref="C118" r:id="rId230" display="https://www.slickcharts.com/symbol/DE" xr:uid="{4E0F96C8-1DEF-44B6-BFA3-95A25978BCDD}"/>
    <hyperlink ref="B119" r:id="rId231" display="https://www.slickcharts.com/symbol/ILMN" xr:uid="{A13BF046-AE33-4672-ADE1-5533F8D0683A}"/>
    <hyperlink ref="C119" r:id="rId232" display="https://www.slickcharts.com/symbol/ILMN" xr:uid="{6F03C578-0B7D-43DB-B4F6-BBEC139413A1}"/>
    <hyperlink ref="B120" r:id="rId233" display="https://www.slickcharts.com/symbol/GM" xr:uid="{6FDB19C4-454A-4040-B7DD-15634CE46791}"/>
    <hyperlink ref="C120" r:id="rId234" display="https://www.slickcharts.com/symbol/GM" xr:uid="{84844941-4CD8-449F-A3A3-F407C12EAE18}"/>
    <hyperlink ref="B121" r:id="rId235" display="https://www.slickcharts.com/symbol/MU" xr:uid="{B1E56428-50B6-45D6-AD25-5994ECE1BF07}"/>
    <hyperlink ref="C121" r:id="rId236" display="https://www.slickcharts.com/symbol/MU" xr:uid="{33ABE3BC-AE3A-4CF2-895D-7D1890DC33D0}"/>
    <hyperlink ref="B122" r:id="rId237" display="https://www.slickcharts.com/symbol/ICE" xr:uid="{3119E349-1FC5-487A-97CD-A8958FCA6A14}"/>
    <hyperlink ref="C122" r:id="rId238" display="https://www.slickcharts.com/symbol/ICE" xr:uid="{B3BBC633-39E5-4FE3-9FAC-8B5AF48DF806}"/>
    <hyperlink ref="B123" r:id="rId239" display="https://www.slickcharts.com/symbol/CCI" xr:uid="{C76F04A5-3BD4-4995-BAE5-D551BBBDE396}"/>
    <hyperlink ref="C123" r:id="rId240" display="https://www.slickcharts.com/symbol/CCI" xr:uid="{2B4E4B99-F1CF-4F48-BA95-478E3E72B2CD}"/>
    <hyperlink ref="B124" r:id="rId241" display="https://www.slickcharts.com/symbol/SPGI" xr:uid="{9303B587-8D17-4DA6-A133-C84C828E09A3}"/>
    <hyperlink ref="C124" r:id="rId242" display="https://www.slickcharts.com/symbol/SPGI" xr:uid="{E4FB547B-6A5E-40D7-AC5E-BBBCABFA0DCD}"/>
    <hyperlink ref="B125" r:id="rId243" display="https://www.slickcharts.com/symbol/BK" xr:uid="{FF901933-D711-43C3-B3F7-2578945AF361}"/>
    <hyperlink ref="C125" r:id="rId244" display="https://www.slickcharts.com/symbol/BK" xr:uid="{556248A2-33E1-4C4E-9858-F80324A34192}"/>
    <hyperlink ref="B126" r:id="rId245" display="https://www.slickcharts.com/symbol/MET" xr:uid="{31E87751-385D-4543-9EB2-5F3F295EC720}"/>
    <hyperlink ref="C126" r:id="rId246" display="https://www.slickcharts.com/symbol/MET" xr:uid="{1B2FBEC7-1864-42C0-8440-39D6741D1CC0}"/>
    <hyperlink ref="B127" r:id="rId247" display="https://www.slickcharts.com/symbol/ZTS" xr:uid="{AA023EE5-CBD2-41F8-8A1F-1E144BE235CE}"/>
    <hyperlink ref="C127" r:id="rId248" display="https://www.slickcharts.com/symbol/ZTS" xr:uid="{C7790BBB-58A7-4BB2-AEF3-3477C1D4FAB7}"/>
    <hyperlink ref="B128" r:id="rId249" display="https://www.slickcharts.com/symbol/MMC" xr:uid="{D5143F7F-43C7-4EDC-BEB6-5E1654CDE67F}"/>
    <hyperlink ref="C128" r:id="rId250" display="https://www.slickcharts.com/symbol/MMC" xr:uid="{5E2D8251-8791-4780-84F6-DCD09504C839}"/>
    <hyperlink ref="B129" r:id="rId251" display="https://www.slickcharts.com/symbol/EXC" xr:uid="{D3BF99FF-C4CB-412F-9855-87BF57AF43FA}"/>
    <hyperlink ref="C129" r:id="rId252" display="https://www.slickcharts.com/symbol/EXC" xr:uid="{21D74FB7-5E54-4CD4-9D6B-10594C56BD80}"/>
    <hyperlink ref="B130" r:id="rId253" display="https://www.slickcharts.com/symbol/MPC" xr:uid="{3A58781B-BE6C-476D-9C79-B3AA6B9D3E83}"/>
    <hyperlink ref="C130" r:id="rId254" display="https://www.slickcharts.com/symbol/MPC" xr:uid="{CBFC2F7F-8722-4D22-BFA2-FE539FDFC7CD}"/>
    <hyperlink ref="B131" r:id="rId255" display="https://www.slickcharts.com/symbol/HUM" xr:uid="{383A97E7-194B-4ABB-88E8-2C977C2B1826}"/>
    <hyperlink ref="C131" r:id="rId256" display="https://www.slickcharts.com/symbol/HUM" xr:uid="{0CFD350C-827D-45B7-A0B1-869E753E77F9}"/>
    <hyperlink ref="B132" r:id="rId257" display="https://www.slickcharts.com/symbol/EMR" xr:uid="{A0FCCDA6-C9EF-4BAA-8AC8-19F4388A5C2D}"/>
    <hyperlink ref="C132" r:id="rId258" display="https://www.slickcharts.com/symbol/EMR" xr:uid="{19F8615A-7164-4261-9F57-5417FCE1E541}"/>
    <hyperlink ref="B133" r:id="rId259" display="https://www.slickcharts.com/symbol/COF" xr:uid="{7754C2B4-E4C7-4280-B377-BBF77D67622D}"/>
    <hyperlink ref="C133" r:id="rId260" display="https://www.slickcharts.com/symbol/COF" xr:uid="{4167CDFE-8B69-449C-A53C-40FC7B3F0A0E}"/>
    <hyperlink ref="B134" r:id="rId261" display="https://www.slickcharts.com/symbol/VRTX" xr:uid="{3AE4A080-B9A0-4DBC-B571-690A40C1F2EE}"/>
    <hyperlink ref="C134" r:id="rId262" display="https://www.slickcharts.com/symbol/VRTX" xr:uid="{F42CFC4A-F2E5-4531-AF25-3CB8F1CD2B55}"/>
    <hyperlink ref="B135" r:id="rId263" display="https://www.slickcharts.com/symbol/TGT" xr:uid="{9FBAE6CF-20D3-472C-81BF-5A3C29593035}"/>
    <hyperlink ref="C135" r:id="rId264" display="https://www.slickcharts.com/symbol/TGT" xr:uid="{B960D26C-CEF8-403C-9176-F022A2E7A0CB}"/>
    <hyperlink ref="B136" r:id="rId265" display="https://www.slickcharts.com/symbol/PLD" xr:uid="{390483FF-68A0-4B16-895F-1F89728091DD}"/>
    <hyperlink ref="C136" r:id="rId266" display="https://www.slickcharts.com/symbol/PLD" xr:uid="{E8A016BA-1C90-4FC8-85CC-5E1F1CBF2028}"/>
    <hyperlink ref="B137" r:id="rId267" display="https://www.slickcharts.com/symbol/ITW" xr:uid="{F3692BE0-6A09-4B71-814F-F10216A158F2}"/>
    <hyperlink ref="C137" r:id="rId268" display="https://www.slickcharts.com/symbol/ITW" xr:uid="{09162100-19A8-4354-9F30-A17CE8BCA0BF}"/>
    <hyperlink ref="B138" r:id="rId269" display="https://www.slickcharts.com/symbol/PSX" xr:uid="{9230C03C-44EF-45B0-A4CF-CDBC8CD29009}"/>
    <hyperlink ref="C138" r:id="rId270" display="https://www.slickcharts.com/symbol/PSX" xr:uid="{47B54E2F-9D75-4732-A164-597AF237476C}"/>
    <hyperlink ref="B139" r:id="rId271" display="https://www.slickcharts.com/symbol/ATVI" xr:uid="{158C4B18-4C0E-42C9-92FA-D17DAEBB2EEE}"/>
    <hyperlink ref="C139" r:id="rId272" display="https://www.slickcharts.com/symbol/ATVI" xr:uid="{38374077-0EA5-4D98-A750-062CA820596D}"/>
    <hyperlink ref="B140" r:id="rId273" display="https://www.slickcharts.com/symbol/ECL" xr:uid="{D9183201-49D7-4505-84FF-1F0FAEFC432D}"/>
    <hyperlink ref="C140" r:id="rId274" display="https://www.slickcharts.com/symbol/ECL" xr:uid="{25A6BAEE-52B2-494C-9709-79FF12349B90}"/>
    <hyperlink ref="B141" r:id="rId275" display="https://www.slickcharts.com/symbol/CTSH" xr:uid="{ECBA3959-89F3-43D8-9B35-2BF709AA47C1}"/>
    <hyperlink ref="C141" r:id="rId276" display="https://www.slickcharts.com/symbol/CTSH" xr:uid="{BD60A86D-D112-4A17-AD21-A154CA7A821A}"/>
    <hyperlink ref="B142" r:id="rId277" display="https://www.slickcharts.com/symbol/BBT" xr:uid="{D3663BC2-5EA5-459E-A07B-4BCCADED76A0}"/>
    <hyperlink ref="C142" r:id="rId278" display="https://www.slickcharts.com/symbol/BBT" xr:uid="{174CFEA5-1499-4CBC-827E-970915FF7089}"/>
    <hyperlink ref="B143" r:id="rId279" display="https://www.slickcharts.com/symbol/AON" xr:uid="{98FA73BE-DAEB-4697-9E47-2D0103F5BEDC}"/>
    <hyperlink ref="C143" r:id="rId280" display="https://www.slickcharts.com/symbol/AON" xr:uid="{ABCB58A7-F102-449B-9BEB-5DDFE8E0ABB9}"/>
    <hyperlink ref="B144" r:id="rId281" display="https://www.slickcharts.com/symbol/PRU" xr:uid="{13EDF2B0-ABB0-403D-ADE2-6CBA4E2EB4F6}"/>
    <hyperlink ref="C144" r:id="rId282" display="https://www.slickcharts.com/symbol/PRU" xr:uid="{C9DD6563-3E86-424F-A4AA-AD504833B7C8}"/>
    <hyperlink ref="B145" r:id="rId283" display="https://www.slickcharts.com/symbol/KMB" xr:uid="{8F9E0AEC-FF0C-4A0B-9742-FC3ACA28B0A3}"/>
    <hyperlink ref="C145" r:id="rId284" display="https://www.slickcharts.com/symbol/KMB" xr:uid="{5757174F-E9D4-49DF-A030-2F33263B6E5A}"/>
    <hyperlink ref="B146" r:id="rId285" display="https://www.slickcharts.com/symbol/PGR" xr:uid="{81C9CF5D-25C7-432D-A961-C835FDB56E5E}"/>
    <hyperlink ref="C146" r:id="rId286" display="https://www.slickcharts.com/symbol/PGR" xr:uid="{EBEF5B09-3CD9-49E4-A93F-8EB3587BC49C}"/>
    <hyperlink ref="B147" r:id="rId287" display="https://www.slickcharts.com/symbol/HPQ" xr:uid="{27BB6FD6-B482-4C94-8E5D-E90A4E0C5C71}"/>
    <hyperlink ref="C147" r:id="rId288" display="https://www.slickcharts.com/symbol/HPQ" xr:uid="{BB699B12-5A7A-4656-9DE8-DD41C735138C}"/>
    <hyperlink ref="B148" r:id="rId289" display="https://www.slickcharts.com/symbol/AIG" xr:uid="{76B38E60-FCE4-43F0-8F2A-03C040AD7C71}"/>
    <hyperlink ref="C148" r:id="rId290" display="https://www.slickcharts.com/symbol/AIG" xr:uid="{1AE1B954-B276-4335-8111-370A4C14DDE5}"/>
    <hyperlink ref="B149" r:id="rId291" display="https://www.slickcharts.com/symbol/AEP" xr:uid="{DC42CC24-43A7-4906-9B50-4421F46CB99E}"/>
    <hyperlink ref="C149" r:id="rId292" display="https://www.slickcharts.com/symbol/AEP" xr:uid="{86AE5FEE-E66D-4787-B9CF-E5F9821B0E0F}"/>
    <hyperlink ref="B150" r:id="rId293" display="https://www.slickcharts.com/symbol/HCA" xr:uid="{21FCE81D-6B79-4738-AF68-97E589A1C6CE}"/>
    <hyperlink ref="C150" r:id="rId294" display="https://www.slickcharts.com/symbol/HCA" xr:uid="{63AEB3AE-7162-4804-A833-8E04FA70E0AB}"/>
    <hyperlink ref="B151" r:id="rId295" display="https://www.slickcharts.com/symbol/ROST" xr:uid="{59317C71-17FB-40FA-872C-F2B01AFB144B}"/>
    <hyperlink ref="C151" r:id="rId296" display="https://www.slickcharts.com/symbol/ROST" xr:uid="{BCB0FBCA-9AE9-410B-BB5F-876219C43D01}"/>
    <hyperlink ref="B152" r:id="rId297" display="https://www.slickcharts.com/symbol/F" xr:uid="{A229069B-04FD-4335-A6B0-CACFAD7EF160}"/>
    <hyperlink ref="C152" r:id="rId298" display="https://www.slickcharts.com/symbol/F" xr:uid="{23CAEAB0-ABF1-47D4-ADAE-EF15072B0D45}"/>
    <hyperlink ref="B153" r:id="rId299" display="https://www.slickcharts.com/symbol/WM" xr:uid="{8D247288-717E-4098-8034-F2790DCABAB0}"/>
    <hyperlink ref="C153" r:id="rId300" display="https://www.slickcharts.com/symbol/WM" xr:uid="{ECF2B2A1-F2C3-40BB-AC85-54CB6F20D06B}"/>
    <hyperlink ref="B154" r:id="rId301" display="https://www.slickcharts.com/symbol/VLO" xr:uid="{B2F6E068-D78E-46DB-B364-E037B4FADDF7}"/>
    <hyperlink ref="C154" r:id="rId302" display="https://www.slickcharts.com/symbol/VLO" xr:uid="{6B42784A-C98A-49EA-98BE-96A9C24272E5}"/>
    <hyperlink ref="B155" r:id="rId303" display="https://www.slickcharts.com/symbol/DAL" xr:uid="{154B2CBD-3A87-4C7B-AD13-0541C6A98BB1}"/>
    <hyperlink ref="C155" r:id="rId304" display="https://www.slickcharts.com/symbol/DAL" xr:uid="{2BA009FD-3E49-4699-BCF9-6F25B9A5D755}"/>
    <hyperlink ref="B156" r:id="rId305" display="https://www.slickcharts.com/symbol/FIS" xr:uid="{A4AEEECC-6AE0-4931-A3E5-F701CED0D3AC}"/>
    <hyperlink ref="C156" r:id="rId306" display="https://www.slickcharts.com/symbol/FIS" xr:uid="{965A6781-3C9D-4682-AD60-CCC55F073D8C}"/>
    <hyperlink ref="B157" r:id="rId307" display="https://www.slickcharts.com/symbol/APD" xr:uid="{F52901D1-BF1C-495D-AF47-6E31FDC1C645}"/>
    <hyperlink ref="C157" r:id="rId308" display="https://www.slickcharts.com/symbol/APD" xr:uid="{1CC27799-1BFC-494B-88AC-BF87E8E9C960}"/>
    <hyperlink ref="B158" r:id="rId309" display="https://www.slickcharts.com/symbol/SHW" xr:uid="{2B549B41-F175-4CDF-9F33-C3E17F9444CD}"/>
    <hyperlink ref="C158" r:id="rId310" display="https://www.slickcharts.com/symbol/SHW" xr:uid="{7125C0CE-7F8C-4E33-8392-E9FB647EA1D7}"/>
    <hyperlink ref="B159" r:id="rId311" display="https://www.slickcharts.com/symbol/AMAT" xr:uid="{4DD05A16-B91D-4E88-9A25-38DDEA222348}"/>
    <hyperlink ref="C159" r:id="rId312" display="https://www.slickcharts.com/symbol/AMAT" xr:uid="{065F4434-0A93-47F0-B7F0-67D6E7890581}"/>
    <hyperlink ref="B160" r:id="rId313" display="https://www.slickcharts.com/symbol/MAR" xr:uid="{AB52CC79-8D49-4305-A381-716BCA45E60A}"/>
    <hyperlink ref="C160" r:id="rId314" display="https://www.slickcharts.com/symbol/MAR" xr:uid="{DDB066D4-25F0-4B19-B557-43163112B5BC}"/>
    <hyperlink ref="B161" r:id="rId315" display="https://www.slickcharts.com/symbol/AFL" xr:uid="{72999B0B-BCDD-43E1-857B-E642D2644271}"/>
    <hyperlink ref="C161" r:id="rId316" display="https://www.slickcharts.com/symbol/AFL" xr:uid="{7988DA98-C3BA-4DD9-BD33-16EBD40BBAC5}"/>
    <hyperlink ref="B162" r:id="rId317" display="https://www.slickcharts.com/symbol/TRV" xr:uid="{6A276109-8B70-40DC-9690-1016D1E43888}"/>
    <hyperlink ref="C162" r:id="rId318" display="https://www.slickcharts.com/symbol/TRV" xr:uid="{27C9D56A-1ABB-4FEC-97CE-5A2F32C7958A}"/>
    <hyperlink ref="B163" r:id="rId319" display="https://www.slickcharts.com/symbol/ADI" xr:uid="{3D6AB372-F1D6-4D88-A230-F2465F57AD36}"/>
    <hyperlink ref="C163" r:id="rId320" display="https://www.slickcharts.com/symbol/ADI" xr:uid="{B667E661-F946-4284-8A48-73F15342BD80}"/>
    <hyperlink ref="B164" r:id="rId321" display="https://www.slickcharts.com/symbol/STZ" xr:uid="{2C9015E1-8B13-4717-AF54-CBBDEB3D6F8D}"/>
    <hyperlink ref="C164" r:id="rId322" display="https://www.slickcharts.com/symbol/STZ" xr:uid="{881F49B8-6006-4550-88CE-63C63C4AD965}"/>
    <hyperlink ref="B165" r:id="rId323" display="https://www.slickcharts.com/symbol/BAX" xr:uid="{765ADB90-3326-4C94-81D0-4A60F6BE06EB}"/>
    <hyperlink ref="C165" r:id="rId324" display="https://www.slickcharts.com/symbol/BAX" xr:uid="{A09DADE5-D173-4EBF-9306-D82ECBD3E4DB}"/>
    <hyperlink ref="B166" r:id="rId325" display="https://www.slickcharts.com/symbol/KMI" xr:uid="{55E2AD87-A697-40F4-B283-AB362E22EA5A}"/>
    <hyperlink ref="C166" r:id="rId326" display="https://www.slickcharts.com/symbol/KMI" xr:uid="{E64DAD7A-8ECB-4725-AC9D-83E637C3DAF4}"/>
    <hyperlink ref="B167" r:id="rId327" display="https://www.slickcharts.com/symbol/KHC" xr:uid="{D3628872-9D99-4EBD-A7B7-07678D9AC7C0}"/>
    <hyperlink ref="C167" r:id="rId328" display="https://www.slickcharts.com/symbol/KHC" xr:uid="{F1782838-1813-4639-A3B1-05E193AB2B5C}"/>
    <hyperlink ref="B168" r:id="rId329" display="https://www.slickcharts.com/symbol/EL" xr:uid="{10C104BE-365F-4E41-9BDD-4E8C6FEE419A}"/>
    <hyperlink ref="C168" r:id="rId330" display="https://www.slickcharts.com/symbol/EL" xr:uid="{C9B4C4B4-07B5-49FB-9871-C8E83D4EE14A}"/>
    <hyperlink ref="B169" r:id="rId331" display="https://www.slickcharts.com/symbol/FISV" xr:uid="{E4FC6C92-AC5C-4352-9610-0EF1F3E94297}"/>
    <hyperlink ref="C169" r:id="rId332" display="https://www.slickcharts.com/symbol/FISV" xr:uid="{27FFF251-4813-47A1-AF7A-D81C966A17C4}"/>
    <hyperlink ref="B170" r:id="rId333" display="https://www.slickcharts.com/symbol/EW" xr:uid="{9CC14398-EC57-469C-A376-886F9ECC6838}"/>
    <hyperlink ref="C170" r:id="rId334" display="https://www.slickcharts.com/symbol/EW" xr:uid="{49979E48-88C8-4896-8859-E0BAF7F4E926}"/>
    <hyperlink ref="B171" r:id="rId335" display="https://www.slickcharts.com/symbol/ETN" xr:uid="{3C327E45-4449-4B33-825E-1866D7D8FCB8}"/>
    <hyperlink ref="C171" r:id="rId336" display="https://www.slickcharts.com/symbol/ETN" xr:uid="{80A4C543-98EC-49DC-A672-DE096E120A3C}"/>
    <hyperlink ref="B172" r:id="rId337" display="https://www.slickcharts.com/symbol/SYY" xr:uid="{A3D47E4A-F770-415A-8559-AC9689A9BB06}"/>
    <hyperlink ref="C172" r:id="rId338" display="https://www.slickcharts.com/symbol/SYY" xr:uid="{19596735-C1BE-43ED-A69E-F4F7D1B90E54}"/>
    <hyperlink ref="B173" r:id="rId339" display="https://www.slickcharts.com/symbol/PSA" xr:uid="{DB1B37FD-302C-48D0-8E8E-3D4AB946E8CB}"/>
    <hyperlink ref="C173" r:id="rId340" display="https://www.slickcharts.com/symbol/PSA" xr:uid="{3F75D6F7-530B-4CBC-9071-A6E991FCE974}"/>
    <hyperlink ref="B174" r:id="rId341" display="https://www.slickcharts.com/symbol/ALL" xr:uid="{F64A08B6-18F5-444F-BB44-41A9F08E263F}"/>
    <hyperlink ref="C174" r:id="rId342" display="https://www.slickcharts.com/symbol/ALL" xr:uid="{D4E3FAE6-8776-4F91-B82F-4AC8C2AB6662}"/>
    <hyperlink ref="B175" r:id="rId343" display="https://www.slickcharts.com/symbol/JCI" xr:uid="{80A2A05C-97B3-4DEA-B250-53B3DDD7E240}"/>
    <hyperlink ref="C175" r:id="rId344" display="https://www.slickcharts.com/symbol/JCI" xr:uid="{FF4DD244-9A4D-4BC5-B205-C1F881B4D9B1}"/>
    <hyperlink ref="B176" r:id="rId345" display="https://www.slickcharts.com/symbol/RHT" xr:uid="{E72F7D3A-BC55-4099-8D4C-A441B739AAAF}"/>
    <hyperlink ref="C176" r:id="rId346" display="https://www.slickcharts.com/symbol/RHT" xr:uid="{A594D5A2-5A65-4599-8391-8783ECA6CD70}"/>
    <hyperlink ref="B177" r:id="rId347" display="https://www.slickcharts.com/symbol/EQIX" xr:uid="{E5762699-D260-427B-BCDF-B8034EA2F739}"/>
    <hyperlink ref="C177" r:id="rId348" display="https://www.slickcharts.com/symbol/EQIX" xr:uid="{8E2B7367-1825-428F-8603-602E6A4192C3}"/>
    <hyperlink ref="B178" r:id="rId349" display="https://www.slickcharts.com/symbol/SRE" xr:uid="{644243E9-9929-49DD-97D1-22A2CA693725}"/>
    <hyperlink ref="C178" r:id="rId350" display="https://www.slickcharts.com/symbol/SRE" xr:uid="{0833801F-8C6D-462F-8DFB-0E15FC6A97E3}"/>
    <hyperlink ref="B179" r:id="rId351" display="https://www.slickcharts.com/symbol/WMB" xr:uid="{66FB146E-EC88-480E-AF1C-5069FE2BBCCE}"/>
    <hyperlink ref="C179" r:id="rId352" display="https://www.slickcharts.com/symbol/WMB" xr:uid="{0C80E059-4812-4F29-9952-E06325DDD68A}"/>
    <hyperlink ref="B180" r:id="rId353" display="https://www.slickcharts.com/symbol/ROP" xr:uid="{66B81757-417B-4BBB-A3B5-451584B53ABB}"/>
    <hyperlink ref="C180" r:id="rId354" display="https://www.slickcharts.com/symbol/ROP" xr:uid="{8216F458-5D5F-45E8-91DA-394CD4D00CC1}"/>
    <hyperlink ref="B181" r:id="rId355" display="https://www.slickcharts.com/symbol/LYB" xr:uid="{11C21ECE-D04C-439B-A771-82191053607A}"/>
    <hyperlink ref="C181" r:id="rId356" display="https://www.slickcharts.com/symbol/LYB" xr:uid="{5E566C76-2BE3-4E93-AEF1-1205003D5057}"/>
    <hyperlink ref="B182" r:id="rId357" display="https://www.slickcharts.com/symbol/DG" xr:uid="{540B25CA-D54C-442C-B400-68C30F31698B}"/>
    <hyperlink ref="C182" r:id="rId358" display="https://www.slickcharts.com/symbol/DG" xr:uid="{73319DF4-C7DF-4CB8-9F1E-C84C192653DF}"/>
    <hyperlink ref="B183" r:id="rId359" display="https://www.slickcharts.com/symbol/ADSK" xr:uid="{892F3FEC-1C20-44CC-8586-D9CDC2BBA043}"/>
    <hyperlink ref="C183" r:id="rId360" display="https://www.slickcharts.com/symbol/ADSK" xr:uid="{737F5343-F6CF-4AF3-A3A5-F1D849B39EB9}"/>
    <hyperlink ref="B184" r:id="rId361" display="https://www.slickcharts.com/symbol/STI" xr:uid="{7119DBA0-544D-4E9E-979A-E4DBE69CB94B}"/>
    <hyperlink ref="C184" r:id="rId362" display="https://www.slickcharts.com/symbol/STI" xr:uid="{07604FB8-E2FE-4C6C-A133-5559634C5091}"/>
    <hyperlink ref="B185" r:id="rId363" display="https://www.slickcharts.com/symbol/HAL" xr:uid="{138BD6DF-92CC-4860-87E3-51D2A5111561}"/>
    <hyperlink ref="C185" r:id="rId364" display="https://www.slickcharts.com/symbol/HAL" xr:uid="{E1CD5379-B48E-402B-A674-49AEEFA176D8}"/>
    <hyperlink ref="B186" r:id="rId365" display="https://www.slickcharts.com/symbol/APC" xr:uid="{CA6B0483-46B7-42B2-B50E-4AEFF88D90C2}"/>
    <hyperlink ref="C186" r:id="rId366" display="https://www.slickcharts.com/symbol/APC" xr:uid="{B6C16F63-9633-4D42-9C6E-3431D7055A12}"/>
    <hyperlink ref="B187" r:id="rId367" display="https://www.slickcharts.com/symbol/YUM" xr:uid="{F55DF086-3CF0-4C32-8E5D-894F7B0E7413}"/>
    <hyperlink ref="C187" r:id="rId368" display="https://www.slickcharts.com/symbol/YUM" xr:uid="{F44A5D47-C521-45AC-8BD2-0D045F465C7B}"/>
    <hyperlink ref="B188" r:id="rId369" display="https://www.slickcharts.com/symbol/ORLY" xr:uid="{FB5F0481-C24C-4E96-97A6-6DA44D0C4FFA}"/>
    <hyperlink ref="C188" r:id="rId370" display="https://www.slickcharts.com/symbol/ORLY" xr:uid="{8C8E122A-1F93-4511-B2E1-4386B5340477}"/>
    <hyperlink ref="B189" r:id="rId371" display="https://www.slickcharts.com/symbol/CNC" xr:uid="{B3127687-CE35-4F0E-9C62-8BB5E70EBC62}"/>
    <hyperlink ref="C189" r:id="rId372" display="https://www.slickcharts.com/symbol/CNC" xr:uid="{0AB90FE6-2049-40C8-9B63-22E170056C52}"/>
    <hyperlink ref="B190" r:id="rId373" display="https://www.slickcharts.com/symbol/LUV" xr:uid="{CF65EE5E-D9BB-42B1-BA15-2CA9AA5F176C}"/>
    <hyperlink ref="C190" r:id="rId374" display="https://www.slickcharts.com/symbol/LUV" xr:uid="{32EE73F9-521E-4048-B9C4-1598BD39B142}"/>
    <hyperlink ref="B191" r:id="rId375" display="https://www.slickcharts.com/symbol/VFC" xr:uid="{9DDA3C5B-FF03-45C6-AFC1-D261551EA120}"/>
    <hyperlink ref="C191" r:id="rId376" display="https://www.slickcharts.com/symbol/VFC" xr:uid="{59587231-5BD9-45AC-BDE9-3A92D6B27D60}"/>
    <hyperlink ref="B192" r:id="rId377" display="https://www.slickcharts.com/symbol/PEG" xr:uid="{453C3770-816D-48C8-975A-F0A18E125A52}"/>
    <hyperlink ref="C192" r:id="rId378" display="https://www.slickcharts.com/symbol/PEG" xr:uid="{EDB6C121-02EF-4654-A5F8-A2808F8D6EBA}"/>
    <hyperlink ref="B193" r:id="rId379" display="https://www.slickcharts.com/symbol/STT" xr:uid="{36A5CFE0-D381-493F-854B-1FD8238DA857}"/>
    <hyperlink ref="C193" r:id="rId380" display="https://www.slickcharts.com/symbol/STT" xr:uid="{B944F667-5854-43F3-957A-478FE9E3822A}"/>
    <hyperlink ref="B194" r:id="rId381" display="https://www.slickcharts.com/symbol/CXO" xr:uid="{FE87F1E0-74A0-413E-A674-208F9B5ACBA5}"/>
    <hyperlink ref="C194" r:id="rId382" display="https://www.slickcharts.com/symbol/CXO" xr:uid="{28D6F860-0F50-4F56-8260-6DF6CA498168}"/>
    <hyperlink ref="B195" r:id="rId383" display="https://www.slickcharts.com/symbol/EA" xr:uid="{D0C6E1E8-F2A2-455D-BD35-150417466D75}"/>
    <hyperlink ref="C195" r:id="rId384" display="https://www.slickcharts.com/symbol/EA" xr:uid="{92803E79-2500-4E83-B650-DA399F0196EA}"/>
    <hyperlink ref="B196" r:id="rId385" display="https://www.slickcharts.com/symbol/TEL" xr:uid="{0BCBB0A0-2A74-4CD2-AFDF-B044E2475F11}"/>
    <hyperlink ref="C196" r:id="rId386" display="https://www.slickcharts.com/symbol/TEL" xr:uid="{F3B3D955-22E2-4BE4-916E-1A2CFF25C970}"/>
    <hyperlink ref="B197" r:id="rId387" display="https://www.slickcharts.com/symbol/GIS" xr:uid="{E7549FB7-5E06-47A3-9EF8-DF90BDBDEB57}"/>
    <hyperlink ref="C197" r:id="rId388" display="https://www.slickcharts.com/symbol/GIS" xr:uid="{85CF0F31-5E45-407B-9AD8-053448A2679B}"/>
    <hyperlink ref="B198" r:id="rId389" display="https://www.slickcharts.com/symbol/ALXN" xr:uid="{AF1F8C8C-F7FB-4810-A00A-DE34A37499C5}"/>
    <hyperlink ref="C198" r:id="rId390" display="https://www.slickcharts.com/symbol/ALXN" xr:uid="{29753952-0DFB-486A-9590-D0F5ADF93307}"/>
    <hyperlink ref="B199" r:id="rId391" display="https://www.slickcharts.com/symbol/APH" xr:uid="{09D93691-7D1B-403E-AC8C-7F815777CEE4}"/>
    <hyperlink ref="C199" r:id="rId392" display="https://www.slickcharts.com/symbol/APH" xr:uid="{D378E1C6-AFFF-4AE8-B11A-9C07F7ABB632}"/>
    <hyperlink ref="B200" r:id="rId393" display="https://www.slickcharts.com/symbol/REGN" xr:uid="{3E4F7E3A-9EC9-4627-A9FD-3F303D5C4DE1}"/>
    <hyperlink ref="C200" r:id="rId394" display="https://www.slickcharts.com/symbol/REGN" xr:uid="{BEDBE526-7DD4-4942-AA0E-609F6616FAF4}"/>
    <hyperlink ref="B201" r:id="rId395" display="https://www.slickcharts.com/symbol/PXD" xr:uid="{10E558CD-3B6C-40A7-9C0D-A47E288F7841}"/>
    <hyperlink ref="C201" r:id="rId396" display="https://www.slickcharts.com/symbol/PXD" xr:uid="{3CA3ECAF-0700-4CFB-BB14-A013B2BEC378}"/>
    <hyperlink ref="B202" r:id="rId397" display="https://www.slickcharts.com/symbol/EBAY" xr:uid="{5CF3BCC4-4B2D-4FDD-A833-377944E20CA2}"/>
    <hyperlink ref="C202" r:id="rId398" display="https://www.slickcharts.com/symbol/EBAY" xr:uid="{50513EBD-26C1-4B7D-B68B-F5C9B77C3252}"/>
    <hyperlink ref="B203" r:id="rId399" display="https://www.slickcharts.com/symbol/XEL" xr:uid="{95EEF4A5-4AEA-44A6-A938-7339DFE1A465}"/>
    <hyperlink ref="C203" r:id="rId400" display="https://www.slickcharts.com/symbol/XEL" xr:uid="{00D3BCB5-C9EA-470A-BED1-7634BD0A4C33}"/>
    <hyperlink ref="B204" r:id="rId401" display="https://www.slickcharts.com/symbol/GLW" xr:uid="{775D6069-32DE-4AD0-8768-CDCAEC2BB7B0}"/>
    <hyperlink ref="C204" r:id="rId402" display="https://www.slickcharts.com/symbol/GLW" xr:uid="{580A5756-F1C8-4763-94A3-749E7B186244}"/>
    <hyperlink ref="B205" r:id="rId403" display="https://www.slickcharts.com/symbol/ADM" xr:uid="{E4A89D20-3449-48C6-BCDA-A52B936A45AF}"/>
    <hyperlink ref="C205" r:id="rId404" display="https://www.slickcharts.com/symbol/ADM" xr:uid="{23AD0B13-2AEC-47F6-B1F9-7C4B65FB57B1}"/>
    <hyperlink ref="B206" r:id="rId405" display="https://www.slickcharts.com/symbol/PPG" xr:uid="{54BE0F09-B031-47F1-A8C2-7A1FEE93542E}"/>
    <hyperlink ref="C206" r:id="rId406" display="https://www.slickcharts.com/symbol/PPG" xr:uid="{E5EECF93-03BE-46B0-9F95-A8571BD4E0EE}"/>
    <hyperlink ref="B207" r:id="rId407" display="https://www.slickcharts.com/symbol/WELL" xr:uid="{082C96FB-26EF-4EA7-A90C-EF08F992B588}"/>
    <hyperlink ref="C207" r:id="rId408" display="https://www.slickcharts.com/symbol/WELL" xr:uid="{59E64A5F-8A82-4119-A1E2-C29A5AAC8109}"/>
    <hyperlink ref="B208" r:id="rId409" display="https://www.slickcharts.com/symbol/IR" xr:uid="{3725DDF4-3718-4872-A912-4572A1242555}"/>
    <hyperlink ref="C208" r:id="rId410" display="https://www.slickcharts.com/symbol/IR" xr:uid="{C3BF42E2-C6A9-408E-894D-83EE84D58E6F}"/>
    <hyperlink ref="B209" r:id="rId411" display="https://www.slickcharts.com/symbol/MCK" xr:uid="{7BBBCA48-20A2-4401-802D-D10C78B30B4C}"/>
    <hyperlink ref="C209" r:id="rId412" display="https://www.slickcharts.com/symbol/MCK" xr:uid="{839869FE-42B0-4CE4-BBF7-A0996EEB630C}"/>
    <hyperlink ref="B210" r:id="rId413" display="https://www.slickcharts.com/symbol/OKE" xr:uid="{D2397AF4-B1D2-473B-9CE4-1C4749E07CDB}"/>
    <hyperlink ref="C210" r:id="rId414" display="https://www.slickcharts.com/symbol/OKE" xr:uid="{95860A28-C6EA-4A97-8AB2-14A8AF41EDC2}"/>
    <hyperlink ref="B211" r:id="rId415" display="https://www.slickcharts.com/symbol/AVB" xr:uid="{ADB68C13-4255-40BF-8C33-408FE05E7241}"/>
    <hyperlink ref="C211" r:id="rId416" display="https://www.slickcharts.com/symbol/AVB" xr:uid="{096DB47A-E488-468C-A8E7-91954175BAA2}"/>
    <hyperlink ref="B212" r:id="rId417" display="https://www.slickcharts.com/symbol/EQR" xr:uid="{1AFADF21-6215-48F1-A917-EF8A48CD04D8}"/>
    <hyperlink ref="C212" r:id="rId418" display="https://www.slickcharts.com/symbol/EQR" xr:uid="{3FC699C4-42B0-49DC-8A71-86E39F6E2661}"/>
    <hyperlink ref="B213" r:id="rId419" display="https://www.slickcharts.com/symbol/MCO" xr:uid="{54DAFDB0-FFE4-45C8-A9B4-49D514F657F5}"/>
    <hyperlink ref="C213" r:id="rId420" display="https://www.slickcharts.com/symbol/MCO" xr:uid="{013C52D6-3630-4773-A527-A1CB821ED598}"/>
    <hyperlink ref="B214" r:id="rId421" display="https://www.slickcharts.com/symbol/DFS" xr:uid="{57AA7419-FC46-4E90-B8CE-8CC725A5E115}"/>
    <hyperlink ref="C214" r:id="rId422" display="https://www.slickcharts.com/symbol/DFS" xr:uid="{5AC3C06B-E1DE-4AD0-A7BF-41B050F990CA}"/>
    <hyperlink ref="B215" r:id="rId423" display="https://www.slickcharts.com/symbol/CCL" xr:uid="{987ADE87-1318-4433-AB6B-23C467AED72F}"/>
    <hyperlink ref="C215" r:id="rId424" display="https://www.slickcharts.com/symbol/CCL" xr:uid="{A4505848-F755-413F-88BE-BF9FBABD2768}"/>
    <hyperlink ref="B216" r:id="rId425" display="https://www.slickcharts.com/symbol/MTB" xr:uid="{04934A02-9D90-4C3D-A439-70F71F45D2DC}"/>
    <hyperlink ref="C216" r:id="rId426" display="https://www.slickcharts.com/symbol/MTB" xr:uid="{4C5D354B-8083-425C-A5F6-5C8B3C029BEB}"/>
    <hyperlink ref="B217" r:id="rId427" display="https://www.slickcharts.com/symbol/TWTR" xr:uid="{C91CA54A-C0AE-492D-902F-40027641840A}"/>
    <hyperlink ref="C217" r:id="rId428" display="https://www.slickcharts.com/symbol/TWTR" xr:uid="{B9C3D18F-577D-460E-845E-79B3534A1AE5}"/>
    <hyperlink ref="B218" r:id="rId429" display="https://www.slickcharts.com/symbol/KR" xr:uid="{464F6F16-C59E-4676-95AE-78ED0AE8EC5B}"/>
    <hyperlink ref="C218" r:id="rId430" display="https://www.slickcharts.com/symbol/KR" xr:uid="{A3BD3BC8-C80F-4992-B1C7-068E0CE2EBFF}"/>
    <hyperlink ref="B219" r:id="rId431" display="https://www.slickcharts.com/symbol/ED" xr:uid="{B82136D3-2CE6-45E9-9490-16EC16DFF674}"/>
    <hyperlink ref="C219" r:id="rId432" display="https://www.slickcharts.com/symbol/ED" xr:uid="{96DF41B1-5C34-4816-9E2F-10B67AC5CDDD}"/>
    <hyperlink ref="B220" r:id="rId433" display="https://www.slickcharts.com/symbol/FOX" xr:uid="{69045AE0-B6FB-429B-B2ED-C814BA95FC66}"/>
    <hyperlink ref="C220" r:id="rId434" display="https://www.slickcharts.com/symbol/FOX" xr:uid="{0ADA9116-50C9-4090-AEFD-E663AD3755BE}"/>
    <hyperlink ref="B221" r:id="rId435" display="https://www.slickcharts.com/symbol/TROW" xr:uid="{82D0425C-DDD5-462A-B9C9-0CDD558A47D7}"/>
    <hyperlink ref="C221" r:id="rId436" display="https://www.slickcharts.com/symbol/TROW" xr:uid="{5A8ECBCE-5831-4FC2-ACF3-EBE26BB8B5B1}"/>
    <hyperlink ref="B222" r:id="rId437" display="https://www.slickcharts.com/symbol/FTV" xr:uid="{C788F155-8833-4F9D-AD8B-A8685D5FBF61}"/>
    <hyperlink ref="C222" r:id="rId438" display="https://www.slickcharts.com/symbol/FTV" xr:uid="{5C4ECDA3-A52D-4BBB-BF73-586DD24747B1}"/>
    <hyperlink ref="B223" r:id="rId439" display="https://www.slickcharts.com/symbol/LRCX" xr:uid="{3FC6FC8B-6191-43D0-9323-BEDCD84DDD96}"/>
    <hyperlink ref="C223" r:id="rId440" display="https://www.slickcharts.com/symbol/LRCX" xr:uid="{DF04D5F0-31CB-44E4-8B75-1E01763F53DA}"/>
    <hyperlink ref="B224" r:id="rId441" display="https://www.slickcharts.com/symbol/ZBH" xr:uid="{94968151-392F-4F77-9F23-CC2ED69695C1}"/>
    <hyperlink ref="C224" r:id="rId442" display="https://www.slickcharts.com/symbol/ZBH" xr:uid="{5CDB06A0-B159-44C9-B815-EC4EF8528504}"/>
    <hyperlink ref="B225" r:id="rId443" display="https://www.slickcharts.com/symbol/DLR" xr:uid="{F0BB4906-D0E6-4F6F-8A7A-490682D6DC8A}"/>
    <hyperlink ref="C225" r:id="rId444" display="https://www.slickcharts.com/symbol/DLR" xr:uid="{CD4A7A9F-36F6-4DE3-A8CE-998F02292B3E}"/>
    <hyperlink ref="B226" r:id="rId445" display="https://www.slickcharts.com/symbol/HPE" xr:uid="{E1009403-9FFC-45F3-9A61-122984D401DC}"/>
    <hyperlink ref="C226" r:id="rId446" display="https://www.slickcharts.com/symbol/HPE" xr:uid="{A84A099C-8F01-4E82-87CB-ED9E4E9B487B}"/>
    <hyperlink ref="B227" r:id="rId447" display="https://www.slickcharts.com/symbol/PH" xr:uid="{383FF91C-7995-4591-AB74-CDA58C724679}"/>
    <hyperlink ref="C227" r:id="rId448" display="https://www.slickcharts.com/symbol/PH" xr:uid="{22427507-08A0-480A-BC63-9D06076C518E}"/>
    <hyperlink ref="B228" r:id="rId449" display="https://www.slickcharts.com/symbol/XLNX" xr:uid="{80D88401-BA70-4234-88D4-D045F0716CA4}"/>
    <hyperlink ref="C228" r:id="rId450" display="https://www.slickcharts.com/symbol/XLNX" xr:uid="{2F59DB74-D115-4FEE-8902-FD32A9E362F0}"/>
    <hyperlink ref="B229" r:id="rId451" display="https://www.slickcharts.com/symbol/CMI" xr:uid="{2073C6F7-D0C7-425A-B6F5-9FFD8F277C73}"/>
    <hyperlink ref="C229" r:id="rId452" display="https://www.slickcharts.com/symbol/CMI" xr:uid="{883FE19E-E433-4E90-94FF-F58D9678FC7E}"/>
    <hyperlink ref="B230" r:id="rId453" display="https://www.slickcharts.com/symbol/WEC" xr:uid="{C5186FAB-3CA9-46FE-A7CD-ABA5C06458DB}"/>
    <hyperlink ref="C230" r:id="rId454" display="https://www.slickcharts.com/symbol/WEC" xr:uid="{0BE65A8E-F05A-4151-B170-EE04401DF21A}"/>
    <hyperlink ref="B231" r:id="rId455" display="https://www.slickcharts.com/symbol/MNST" xr:uid="{6CD8EA26-71AA-4AE8-93D8-8D96CB0FE519}"/>
    <hyperlink ref="C231" r:id="rId456" display="https://www.slickcharts.com/symbol/MNST" xr:uid="{C938679E-B86E-48F6-B335-3891FD1F1CED}"/>
    <hyperlink ref="B232" r:id="rId457" display="https://www.slickcharts.com/symbol/NTRS" xr:uid="{A5705992-E182-4F26-A24D-FAA73DB72ACA}"/>
    <hyperlink ref="C232" r:id="rId458" display="https://www.slickcharts.com/symbol/NTRS" xr:uid="{74367124-2FD0-4EDB-BA70-C583F6119E42}"/>
    <hyperlink ref="B233" r:id="rId459" display="https://www.slickcharts.com/symbol/HLT" xr:uid="{7DF9BB0A-FB10-49BE-8122-35432235FFA7}"/>
    <hyperlink ref="C233" r:id="rId460" display="https://www.slickcharts.com/symbol/HLT" xr:uid="{2B4AAD15-BCB7-4F74-B2D0-DFE1303348EB}"/>
    <hyperlink ref="B234" r:id="rId461" display="https://www.slickcharts.com/symbol/COL" xr:uid="{3DD2BEAA-1E33-4F4D-BABF-35997FDB22FA}"/>
    <hyperlink ref="C234" r:id="rId462" display="https://www.slickcharts.com/symbol/COL" xr:uid="{106E9AA4-D08D-49F4-B457-18B85094D587}"/>
    <hyperlink ref="B235" r:id="rId463" display="https://www.slickcharts.com/symbol/PAYX" xr:uid="{3F95E44F-6C6A-4832-A193-397022DD7464}"/>
    <hyperlink ref="C235" r:id="rId464" display="https://www.slickcharts.com/symbol/PAYX" xr:uid="{990AE6B2-81BE-483D-9888-8990AD84A6A5}"/>
    <hyperlink ref="B236" r:id="rId465" display="https://www.slickcharts.com/symbol/DTE" xr:uid="{B6F10795-1FF3-4710-84AA-288FE763EC43}"/>
    <hyperlink ref="C236" r:id="rId466" display="https://www.slickcharts.com/symbol/DTE" xr:uid="{D6ABF4A6-74E3-49F2-84B8-872381832203}"/>
    <hyperlink ref="B237" r:id="rId467" display="https://www.slickcharts.com/symbol/AZO" xr:uid="{D37A1BD6-2C03-4F7B-8A5A-C4441467490B}"/>
    <hyperlink ref="C237" r:id="rId468" display="https://www.slickcharts.com/symbol/AZO" xr:uid="{5B2A5684-3D6C-4E27-BF42-59D16C252145}"/>
    <hyperlink ref="B238" r:id="rId469" display="https://www.slickcharts.com/symbol/VTR" xr:uid="{DDF0F4C1-9C98-4F7D-878C-01C89598446B}"/>
    <hyperlink ref="C238" r:id="rId470" display="https://www.slickcharts.com/symbol/VTR" xr:uid="{4F275599-032C-4940-BEFA-61831410E5C0}"/>
    <hyperlink ref="B239" r:id="rId471" display="https://www.slickcharts.com/symbol/ROK" xr:uid="{9DEF02C0-EC7E-43BB-A9C3-D28D5BE952A6}"/>
    <hyperlink ref="C239" r:id="rId472" display="https://www.slickcharts.com/symbol/ROK" xr:uid="{A4915890-FF18-4524-B227-8DF72582D121}"/>
    <hyperlink ref="B240" r:id="rId473" display="https://www.slickcharts.com/symbol/PPL" xr:uid="{541C7EA1-06E5-4B08-B97B-2E4E46EAA98A}"/>
    <hyperlink ref="C240" r:id="rId474" display="https://www.slickcharts.com/symbol/PPL" xr:uid="{30DC8EBA-AC0D-48D4-B418-EA588A17835D}"/>
    <hyperlink ref="B241" r:id="rId475" display="https://www.slickcharts.com/symbol/PCAR" xr:uid="{A2059B7C-9757-412D-8678-BCF1CC907C2D}"/>
    <hyperlink ref="C241" r:id="rId476" display="https://www.slickcharts.com/symbol/PCAR" xr:uid="{F009A888-4025-411F-B0CF-5F1030592F31}"/>
    <hyperlink ref="B242" r:id="rId477" display="https://www.slickcharts.com/symbol/UAL" xr:uid="{1A609094-6784-4910-BC18-8B1ED7FF6499}"/>
    <hyperlink ref="C242" r:id="rId478" display="https://www.slickcharts.com/symbol/UAL" xr:uid="{EB99D0D0-A08F-4B2A-859B-4C5B72257BEB}"/>
    <hyperlink ref="B243" r:id="rId479" display="https://www.slickcharts.com/symbol/WLTW" xr:uid="{B1960E19-51C9-4131-951B-A0ADF2164462}"/>
    <hyperlink ref="C243" r:id="rId480" display="https://www.slickcharts.com/symbol/WLTW" xr:uid="{C8A02129-7CE1-44E4-8275-A51349E92B17}"/>
    <hyperlink ref="B244" r:id="rId481" display="https://www.slickcharts.com/symbol/ES" xr:uid="{440258C1-FC69-4EFF-A37D-7EDD19295EB2}"/>
    <hyperlink ref="C244" r:id="rId482" display="https://www.slickcharts.com/symbol/ES" xr:uid="{B224A5AC-BF26-432D-B953-D5753460518A}"/>
    <hyperlink ref="B245" r:id="rId483" display="https://www.slickcharts.com/symbol/MSI" xr:uid="{89E98B63-C621-4AAE-B449-06F2104DBE5E}"/>
    <hyperlink ref="C245" r:id="rId484" display="https://www.slickcharts.com/symbol/MSI" xr:uid="{8FB9CBE3-14D1-4104-9950-79D6C03C3224}"/>
    <hyperlink ref="B246" r:id="rId485" display="https://www.slickcharts.com/symbol/CLX" xr:uid="{D50D9F65-95B8-401F-AC5D-E380136852BF}"/>
    <hyperlink ref="C246" r:id="rId486" display="https://www.slickcharts.com/symbol/CLX" xr:uid="{3BFFE3A9-8654-419E-85C0-A1D6F4760372}"/>
    <hyperlink ref="B247" r:id="rId487" display="https://www.slickcharts.com/symbol/A" xr:uid="{19FCFAD8-5D26-49B2-A2CA-039746B8E4D2}"/>
    <hyperlink ref="C247" r:id="rId488" display="https://www.slickcharts.com/symbol/A" xr:uid="{78CDD201-66F9-4D94-B594-5B73359DDA9F}"/>
    <hyperlink ref="B248" r:id="rId489" display="https://www.slickcharts.com/symbol/VRSK" xr:uid="{16714B2E-0AF9-4972-9A35-76048BA49CB8}"/>
    <hyperlink ref="C248" r:id="rId490" display="https://www.slickcharts.com/symbol/VRSK" xr:uid="{C31DF05C-F1A2-4776-B415-7C8AB2527522}"/>
    <hyperlink ref="B249" r:id="rId491" display="https://www.slickcharts.com/symbol/DLTR" xr:uid="{B333E17A-6E5C-43AD-86DB-68020AC22CC6}"/>
    <hyperlink ref="C249" r:id="rId492" display="https://www.slickcharts.com/symbol/DLTR" xr:uid="{092C314A-3785-4B97-96E2-5DE18BBB4D4C}"/>
    <hyperlink ref="B250" r:id="rId493" display="https://www.slickcharts.com/symbol/WY" xr:uid="{B34E2525-E320-48A3-860D-DF4BA031EAC1}"/>
    <hyperlink ref="C250" r:id="rId494" display="https://www.slickcharts.com/symbol/WY" xr:uid="{267B887D-4CFD-401E-A842-B393F944BE59}"/>
    <hyperlink ref="B251" r:id="rId495" display="https://www.slickcharts.com/symbol/APTV" xr:uid="{374FA68C-530E-4553-9B9F-EBB3CC5E17FB}"/>
    <hyperlink ref="C251" r:id="rId496" display="https://www.slickcharts.com/symbol/APTV" xr:uid="{3296ADA4-042F-4360-BA62-AF187AFFA732}"/>
    <hyperlink ref="B252" r:id="rId497" display="https://www.slickcharts.com/symbol/NUE" xr:uid="{47864961-F33D-4AA5-8B32-62AD167D3C3A}"/>
    <hyperlink ref="C252" r:id="rId498" display="https://www.slickcharts.com/symbol/NUE" xr:uid="{907F6296-1187-4EAB-9E0A-B83F21163289}"/>
    <hyperlink ref="B253" r:id="rId499" display="https://www.slickcharts.com/symbol/SWK" xr:uid="{40512D62-32B2-45FE-BFBC-4FA234FE4888}"/>
    <hyperlink ref="C253" r:id="rId500" display="https://www.slickcharts.com/symbol/SWK" xr:uid="{A7DD787D-C903-4407-90DC-737F9BF599B3}"/>
    <hyperlink ref="B254" r:id="rId501" display="https://www.slickcharts.com/symbol/SBAC" xr:uid="{8617396F-69E6-490C-9384-D0E2332CB647}"/>
    <hyperlink ref="C254" r:id="rId502" display="https://www.slickcharts.com/symbol/SBAC" xr:uid="{B6E1AE19-911F-4AB9-BD6B-B86B81D540D5}"/>
    <hyperlink ref="B255" r:id="rId503" display="https://www.slickcharts.com/symbol/KEY" xr:uid="{4F609E22-1E15-48BC-9170-9736C735F0D9}"/>
    <hyperlink ref="C255" r:id="rId504" display="https://www.slickcharts.com/symbol/KEY" xr:uid="{50668861-C07F-4C22-9496-5F4C9578F261}"/>
    <hyperlink ref="B256" r:id="rId505" display="https://www.slickcharts.com/symbol/CBS" xr:uid="{A6B6F567-247E-4505-917F-DC03959A59AD}"/>
    <hyperlink ref="C256" r:id="rId506" display="https://www.slickcharts.com/symbol/CBS" xr:uid="{C332E356-86DC-4681-BE63-549B19D90FB6}"/>
    <hyperlink ref="B257" r:id="rId507" display="https://www.slickcharts.com/symbol/IQV" xr:uid="{D00A5173-8E4F-4210-B50A-3C27F90C4AA0}"/>
    <hyperlink ref="C257" r:id="rId508" display="https://www.slickcharts.com/symbol/IQV" xr:uid="{714F734E-F9DC-4AFE-B683-D71B6022AC9E}"/>
    <hyperlink ref="B258" r:id="rId509" display="https://www.slickcharts.com/symbol/BXP" xr:uid="{4FAB9C44-88A6-460C-B5E3-CDD2D31A0D88}"/>
    <hyperlink ref="C258" r:id="rId510" display="https://www.slickcharts.com/symbol/BXP" xr:uid="{88A03B93-57E8-4D7B-9F08-922A964645AC}"/>
    <hyperlink ref="B259" r:id="rId511" display="https://www.slickcharts.com/symbol/FE" xr:uid="{5DB64FE9-F749-4439-A4D4-1B1C729FB46E}"/>
    <hyperlink ref="C259" r:id="rId512" display="https://www.slickcharts.com/symbol/FE" xr:uid="{95B14249-C8C7-401F-BF16-A164AB3A6276}"/>
    <hyperlink ref="B260" r:id="rId513" display="https://www.slickcharts.com/symbol/CERN" xr:uid="{29210EE3-ABC4-4A31-A7C9-F1BC96E03715}"/>
    <hyperlink ref="C260" r:id="rId514" display="https://www.slickcharts.com/symbol/CERN" xr:uid="{3E5872C9-FB98-48FD-93C1-D3C1833BC9E3}"/>
    <hyperlink ref="B261" r:id="rId515" display="https://www.slickcharts.com/symbol/IP" xr:uid="{79AAB0F1-987E-468C-8E8A-DA86617FB90E}"/>
    <hyperlink ref="C261" r:id="rId516" display="https://www.slickcharts.com/symbol/IP" xr:uid="{339007D4-7AF9-4B14-AACF-11878E98CC35}"/>
    <hyperlink ref="B262" r:id="rId517" display="https://www.slickcharts.com/symbol/INFO" xr:uid="{9539CDE7-FDD4-4B5D-B356-58393E51545E}"/>
    <hyperlink ref="C262" r:id="rId518" display="https://www.slickcharts.com/symbol/INFO" xr:uid="{1EC9EF54-346F-4DBD-A149-26F8C9F84F3B}"/>
    <hyperlink ref="B263" r:id="rId519" display="https://www.slickcharts.com/symbol/RCL" xr:uid="{F9617E66-2E6C-496D-AED9-32A87F708BEF}"/>
    <hyperlink ref="C263" r:id="rId520" display="https://www.slickcharts.com/symbol/RCL" xr:uid="{7353698A-CED8-48A9-B9C1-A1D089EA9F9A}"/>
    <hyperlink ref="B264" r:id="rId521" display="https://www.slickcharts.com/symbol/AMD" xr:uid="{6FD19D26-0066-4B98-8C87-65410AF17771}"/>
    <hyperlink ref="C264" r:id="rId522" display="https://www.slickcharts.com/symbol/AMD" xr:uid="{7180755B-B034-473B-9B44-827C6159656A}"/>
    <hyperlink ref="B265" r:id="rId523" display="https://www.slickcharts.com/symbol/FITB" xr:uid="{83AD6EEE-FBF5-4FCB-98A9-6B4D4DA40E3A}"/>
    <hyperlink ref="C265" r:id="rId524" display="https://www.slickcharts.com/symbol/FITB" xr:uid="{61AC57A2-7E9B-4C32-BA67-65BECA3456CA}"/>
    <hyperlink ref="B266" r:id="rId525" display="https://www.slickcharts.com/symbol/O" xr:uid="{F9EBFEC6-7838-4C7B-9E75-B15F594E19C5}"/>
    <hyperlink ref="C266" r:id="rId526" display="https://www.slickcharts.com/symbol/O" xr:uid="{D9320605-D1B8-4BBD-8368-02426B5CE144}"/>
    <hyperlink ref="B267" r:id="rId527" display="https://www.slickcharts.com/symbol/RF" xr:uid="{3143118B-9593-4206-9589-3CDC70ABB80B}"/>
    <hyperlink ref="C267" r:id="rId528" display="https://www.slickcharts.com/symbol/RF" xr:uid="{259EED18-9B55-4719-B001-0D952392A1B9}"/>
    <hyperlink ref="B268" r:id="rId529" display="https://www.slickcharts.com/symbol/SYF" xr:uid="{7AFCF406-B206-4BAF-BDBA-B1C88AF0E948}"/>
    <hyperlink ref="C268" r:id="rId530" display="https://www.slickcharts.com/symbol/SYF" xr:uid="{8EE0CE1E-0E81-42A3-A445-287E23D9C92A}"/>
    <hyperlink ref="B269" r:id="rId531" display="https://www.slickcharts.com/symbol/CTL" xr:uid="{8D02D4A4-165A-4F47-8106-D8D63098DF5C}"/>
    <hyperlink ref="C269" r:id="rId532" display="https://www.slickcharts.com/symbol/CTL" xr:uid="{A2536AFA-5454-42A0-B3A0-7AD59650823B}"/>
    <hyperlink ref="B270" r:id="rId533" display="https://www.slickcharts.com/symbol/AMP" xr:uid="{A044B1B7-6B98-445E-B98D-7BC6A3B1ED07}"/>
    <hyperlink ref="C270" r:id="rId534" display="https://www.slickcharts.com/symbol/AMP" xr:uid="{335F4E6F-6E5B-454A-9D73-29B7D0BE7CC1}"/>
    <hyperlink ref="B271" r:id="rId535" display="https://www.slickcharts.com/symbol/MYL" xr:uid="{B2D67956-B358-4B64-A8B2-265D1F95F935}"/>
    <hyperlink ref="C271" r:id="rId536" display="https://www.slickcharts.com/symbol/MYL" xr:uid="{C8AC9524-3E15-4E55-AFCE-6CEDCBF516CD}"/>
    <hyperlink ref="B272" r:id="rId537" display="https://www.slickcharts.com/symbol/CAH" xr:uid="{8D3B3E3B-9C89-4CFE-8488-AB5C4021393F}"/>
    <hyperlink ref="C272" r:id="rId538" display="https://www.slickcharts.com/symbol/CAH" xr:uid="{3533025F-4FD5-4501-8BE4-9FCBDF759AF6}"/>
    <hyperlink ref="B273" r:id="rId539" display="https://www.slickcharts.com/symbol/NTAP" xr:uid="{5F5FBD1E-44A1-4E95-A86C-7F6911B31F5B}"/>
    <hyperlink ref="C273" r:id="rId540" display="https://www.slickcharts.com/symbol/NTAP" xr:uid="{18864915-1364-4756-8B9C-E81D7BF53CE1}"/>
    <hyperlink ref="B274" r:id="rId541" display="https://www.slickcharts.com/symbol/MKC" xr:uid="{0A9BAED1-1BCD-4605-9F79-EE1ED7AB1ABD}"/>
    <hyperlink ref="C274" r:id="rId542" display="https://www.slickcharts.com/symbol/MKC" xr:uid="{66D8CEE8-A41A-4C37-8453-CC919113E67C}"/>
    <hyperlink ref="B275" r:id="rId543" display="https://www.slickcharts.com/symbol/HRS" xr:uid="{811AA75E-6CE6-472A-9BEA-7C2B81B1673E}"/>
    <hyperlink ref="C275" r:id="rId544" display="https://www.slickcharts.com/symbol/HRS" xr:uid="{7B2FF729-60AB-422E-8C0C-5F3CEC484809}"/>
    <hyperlink ref="B276" r:id="rId545" display="https://www.slickcharts.com/symbol/ULTA" xr:uid="{252BB156-EAEA-4040-8C84-DDE8903454F2}"/>
    <hyperlink ref="C276" r:id="rId546" display="https://www.slickcharts.com/symbol/ULTA" xr:uid="{E9E40C75-DF4F-49D5-BC15-F3F3D98987CC}"/>
    <hyperlink ref="B277" r:id="rId547" display="https://www.slickcharts.com/symbol/MCHP" xr:uid="{85BC9EB6-6FE5-425B-BE88-28FDC2334C70}"/>
    <hyperlink ref="C277" r:id="rId548" display="https://www.slickcharts.com/symbol/MCHP" xr:uid="{4328005D-5C8F-4D7D-B55A-DACFB3B387B5}"/>
    <hyperlink ref="B278" r:id="rId549" display="https://www.slickcharts.com/symbol/FLT" xr:uid="{62D1F7A3-039F-4F0E-80C2-698C79F4C961}"/>
    <hyperlink ref="C278" r:id="rId550" display="https://www.slickcharts.com/symbol/FLT" xr:uid="{A8C248B5-B54C-4866-AECF-D6BB589C8167}"/>
    <hyperlink ref="B279" r:id="rId551" display="https://www.slickcharts.com/symbol/DXC" xr:uid="{649B1EA0-7A32-4F99-900C-BAC2EAC9EEBC}"/>
    <hyperlink ref="C279" r:id="rId552" display="https://www.slickcharts.com/symbol/DXC" xr:uid="{A42980BD-CC2F-4177-B820-8EA3F219714F}"/>
    <hyperlink ref="B280" r:id="rId553" display="https://www.slickcharts.com/symbol/TSN" xr:uid="{642C0A7A-AC21-4813-BB62-105D98E4E4D5}"/>
    <hyperlink ref="C280" r:id="rId554" display="https://www.slickcharts.com/symbol/TSN" xr:uid="{84A2DBB3-DFA6-496B-A899-9976ACB346D8}"/>
    <hyperlink ref="B281" r:id="rId555" display="https://www.slickcharts.com/symbol/NEM" xr:uid="{26DCC6A4-6680-4EB8-9D38-8A73726F8980}"/>
    <hyperlink ref="C281" r:id="rId556" display="https://www.slickcharts.com/symbol/NEM" xr:uid="{93592C22-DCF8-41E7-AF62-125D46A30A7B}"/>
    <hyperlink ref="B282" r:id="rId557" display="https://www.slickcharts.com/symbol/CFG" xr:uid="{140B3771-CA82-4CB9-B3EA-576056E16E60}"/>
    <hyperlink ref="C282" r:id="rId558" display="https://www.slickcharts.com/symbol/CFG" xr:uid="{7EFDE967-7BCD-4171-9F8E-DF3CC6E0AD42}"/>
    <hyperlink ref="B283" r:id="rId559" display="https://www.slickcharts.com/symbol/BLL" xr:uid="{E43DABA9-A892-46C1-A0D2-B7F85B0C7433}"/>
    <hyperlink ref="C283" r:id="rId560" display="https://www.slickcharts.com/symbol/BLL" xr:uid="{B1D8AAB4-AE96-40AC-8EF3-22D6CA961BC6}"/>
    <hyperlink ref="B284" r:id="rId561" display="https://www.slickcharts.com/symbol/GPN" xr:uid="{72E940BA-A049-412C-95D3-C0AAA058B00C}"/>
    <hyperlink ref="C284" r:id="rId562" display="https://www.slickcharts.com/symbol/GPN" xr:uid="{0BE1E3E9-2A2A-44E0-90D0-3680AF90A7B6}"/>
    <hyperlink ref="B285" r:id="rId563" display="https://www.slickcharts.com/symbol/IDXX" xr:uid="{A2BEE0BA-A663-4491-B596-AA24973E41B5}"/>
    <hyperlink ref="C285" r:id="rId564" display="https://www.slickcharts.com/symbol/IDXX" xr:uid="{3F73660E-370A-49FC-BE33-6819D6076E31}"/>
    <hyperlink ref="B286" r:id="rId565" display="https://www.slickcharts.com/symbol/FCX" xr:uid="{5A4D42CE-1264-4414-A1FD-A3EAD17302D7}"/>
    <hyperlink ref="C286" r:id="rId566" display="https://www.slickcharts.com/symbol/FCX" xr:uid="{EE4BAF3E-15C8-4AAA-8324-8030DDDC995E}"/>
    <hyperlink ref="B287" r:id="rId567" display="https://www.slickcharts.com/symbol/OMC" xr:uid="{9F00C97D-CA13-4DAA-AF49-59E3C85E0DAC}"/>
    <hyperlink ref="C287" r:id="rId568" display="https://www.slickcharts.com/symbol/OMC" xr:uid="{B8FFB7E9-6389-4BF4-BF59-3415946A9C04}"/>
    <hyperlink ref="B288" r:id="rId569" display="https://www.slickcharts.com/symbol/AME" xr:uid="{CCEBB3B5-F99A-48AB-B45D-740AB5005B3B}"/>
    <hyperlink ref="C288" r:id="rId570" display="https://www.slickcharts.com/symbol/AME" xr:uid="{2FBE8845-6B05-4CE5-925D-6446DD25192A}"/>
    <hyperlink ref="B289" r:id="rId571" display="https://www.slickcharts.com/symbol/AEE" xr:uid="{F4D96518-66A8-4D78-B27E-CCFB38511B88}"/>
    <hyperlink ref="C289" r:id="rId572" display="https://www.slickcharts.com/symbol/AEE" xr:uid="{3D10A071-DE9D-4939-BDA4-FC29087F4E35}"/>
    <hyperlink ref="B290" r:id="rId573" display="https://www.slickcharts.com/symbol/VRSN" xr:uid="{B0D21AEB-93D3-4F30-A06C-2CFE9EA5CF34}"/>
    <hyperlink ref="C290" r:id="rId574" display="https://www.slickcharts.com/symbol/VRSN" xr:uid="{E18B8B35-E484-4BC0-9288-F15F05CCF41D}"/>
    <hyperlink ref="B291" r:id="rId575" display="https://www.slickcharts.com/symbol/LH" xr:uid="{0C971F01-9C0E-4AF6-8878-6580FA8AAC34}"/>
    <hyperlink ref="C291" r:id="rId576" display="https://www.slickcharts.com/symbol/LH" xr:uid="{3704072B-51A5-4CD7-A732-6608FCFFAC47}"/>
    <hyperlink ref="B292" r:id="rId577" display="https://www.slickcharts.com/symbol/TDG" xr:uid="{E85EA91E-7941-4020-8A98-8E9902D4C534}"/>
    <hyperlink ref="C292" r:id="rId578" display="https://www.slickcharts.com/symbol/TDG" xr:uid="{C0B60AC1-60AA-44C4-A9E2-732FF5B35D3C}"/>
    <hyperlink ref="B293" r:id="rId579" display="https://www.slickcharts.com/symbol/BBY" xr:uid="{4F26D9B4-38C6-45BD-87CB-E507F841DBBC}"/>
    <hyperlink ref="C293" r:id="rId580" display="https://www.slickcharts.com/symbol/BBY" xr:uid="{4C9C264F-B8C6-4C77-857B-89D13376D19A}"/>
    <hyperlink ref="B294" r:id="rId581" display="https://www.slickcharts.com/symbol/RSG" xr:uid="{D6997AB4-3AA8-4428-8248-BCD5D621AB1E}"/>
    <hyperlink ref="C294" r:id="rId582" display="https://www.slickcharts.com/symbol/RSG" xr:uid="{EE34CB31-BBAA-43B4-A1F8-9958AAAC70CC}"/>
    <hyperlink ref="B295" r:id="rId583" display="https://www.slickcharts.com/symbol/ESS" xr:uid="{13FBE990-3CB2-4BB7-BF1F-4F1B09078850}"/>
    <hyperlink ref="C295" r:id="rId584" display="https://www.slickcharts.com/symbol/ESS" xr:uid="{3DCDD714-10B1-42C3-BC21-C7836731A2EC}"/>
    <hyperlink ref="B296" r:id="rId585" display="https://www.slickcharts.com/symbol/FAST" xr:uid="{CCD080D7-85BD-4163-BD0A-16E31AD58A6C}"/>
    <hyperlink ref="C296" r:id="rId586" display="https://www.slickcharts.com/symbol/FAST" xr:uid="{3AD98ADE-B5A6-405C-9DB0-6D60E750AEFC}"/>
    <hyperlink ref="B297" r:id="rId587" display="https://www.slickcharts.com/symbol/AWK" xr:uid="{B200D87E-64FF-4EC0-9133-D752D43F57F2}"/>
    <hyperlink ref="C297" r:id="rId588" display="https://www.slickcharts.com/symbol/AWK" xr:uid="{FB09F521-719B-433F-B25B-837F95C8842F}"/>
    <hyperlink ref="B298" r:id="rId589" display="https://www.slickcharts.com/symbol/ALGN" xr:uid="{269F7251-06D2-487A-ACB0-ED492A012490}"/>
    <hyperlink ref="C298" r:id="rId590" display="https://www.slickcharts.com/symbol/ALGN" xr:uid="{73DCE401-2FF6-4ED8-88E4-FC554B3474B0}"/>
    <hyperlink ref="B299" r:id="rId591" display="https://www.slickcharts.com/symbol/EVRG" xr:uid="{28DFE92F-88CA-4A81-817A-754B3A272778}"/>
    <hyperlink ref="C299" r:id="rId592" display="https://www.slickcharts.com/symbol/EVRG" xr:uid="{4074B146-2536-4425-AB85-8E77947F9A84}"/>
    <hyperlink ref="B300" r:id="rId593" display="https://www.slickcharts.com/symbol/HBAN" xr:uid="{90E5A041-6637-4A29-9F64-D3C4A42B5141}"/>
    <hyperlink ref="C300" r:id="rId594" display="https://www.slickcharts.com/symbol/HBAN" xr:uid="{D8229C52-9951-426B-9040-03FD5A7CB6B7}"/>
    <hyperlink ref="B301" r:id="rId595" display="https://www.slickcharts.com/symbol/CHD" xr:uid="{E892F279-4FC4-4AAB-97BA-161045326339}"/>
    <hyperlink ref="C301" r:id="rId596" display="https://www.slickcharts.com/symbol/CHD" xr:uid="{874E2E22-E48C-488F-B292-ECA4B4ADBCFE}"/>
    <hyperlink ref="B302" r:id="rId597" display="https://www.slickcharts.com/symbol/K" xr:uid="{AC03A256-0AB0-4F97-9D6B-39B75A0BAFB0}"/>
    <hyperlink ref="C302" r:id="rId598" display="https://www.slickcharts.com/symbol/K" xr:uid="{85897074-AFBD-4C21-ADDD-2C1CCAC5DA7C}"/>
    <hyperlink ref="B303" r:id="rId599" display="https://www.slickcharts.com/symbol/CTAS" xr:uid="{034E07BA-4B2C-403C-B5D4-782DA91CA141}"/>
    <hyperlink ref="C303" r:id="rId600" display="https://www.slickcharts.com/symbol/CTAS" xr:uid="{D59C2465-35E2-44AC-834F-19D5B1D02B34}"/>
    <hyperlink ref="B304" r:id="rId601" display="https://www.slickcharts.com/symbol/HIG" xr:uid="{853EF3DA-5062-4741-813C-6FE1D99B8403}"/>
    <hyperlink ref="C304" r:id="rId602" display="https://www.slickcharts.com/symbol/HIG" xr:uid="{9D46A823-32C1-4037-8ADD-1AB2473A4CB0}"/>
    <hyperlink ref="B305" r:id="rId603" display="https://www.slickcharts.com/symbol/DVN" xr:uid="{13712594-FA00-4EBB-A90F-6C77AF2E197B}"/>
    <hyperlink ref="C305" r:id="rId604" display="https://www.slickcharts.com/symbol/DVN" xr:uid="{5D00F26F-0B97-447C-AA90-484982269D12}"/>
    <hyperlink ref="B306" r:id="rId605" display="https://www.slickcharts.com/symbol/AAL" xr:uid="{4BBF0E19-D35C-48F1-B493-3679190ABC7A}"/>
    <hyperlink ref="C306" r:id="rId606" display="https://www.slickcharts.com/symbol/AAL" xr:uid="{9267F488-4E11-48D6-A708-9472EDFE0908}"/>
    <hyperlink ref="B307" r:id="rId607" display="https://www.slickcharts.com/symbol/ETR" xr:uid="{05D9DB7B-9A16-4E67-97D7-1896B895BB9C}"/>
    <hyperlink ref="C307" r:id="rId608" display="https://www.slickcharts.com/symbol/ETR" xr:uid="{6F895632-6952-4ACD-B4B7-58165CB2663B}"/>
    <hyperlink ref="B308" r:id="rId609" display="https://www.slickcharts.com/symbol/EIX" xr:uid="{DAAFC486-C74D-420A-B222-4D1E3D313B24}"/>
    <hyperlink ref="C308" r:id="rId610" display="https://www.slickcharts.com/symbol/EIX" xr:uid="{5535D691-8B35-4DA8-B077-E5E29562C3EC}"/>
    <hyperlink ref="B309" r:id="rId611" display="https://www.slickcharts.com/symbol/WAT" xr:uid="{77C3E291-993E-4415-A88F-51FB227C6096}"/>
    <hyperlink ref="C309" r:id="rId612" display="https://www.slickcharts.com/symbol/WAT" xr:uid="{3D2C6D61-6ABA-432A-927A-8BF84D2E293E}"/>
    <hyperlink ref="B310" r:id="rId613" display="https://www.slickcharts.com/symbol/CAG" xr:uid="{168B72D8-4025-4A18-A90B-B16AC4E7604A}"/>
    <hyperlink ref="C310" r:id="rId614" display="https://www.slickcharts.com/symbol/CAG" xr:uid="{8126A47C-0C08-4B3B-A787-2C7C84789563}"/>
    <hyperlink ref="B311" r:id="rId615" display="https://www.slickcharts.com/symbol/HSY" xr:uid="{2FC03F0B-1144-41E2-9FB6-F9C83C5CF35D}"/>
    <hyperlink ref="C311" r:id="rId616" display="https://www.slickcharts.com/symbol/HSY" xr:uid="{41BAE383-EC11-4F57-8B37-22A7987F1F48}"/>
    <hyperlink ref="B312" r:id="rId617" display="https://www.slickcharts.com/symbol/TSS" xr:uid="{134C28AE-514F-46EB-BA27-5B3FA57B52B6}"/>
    <hyperlink ref="C312" r:id="rId618" display="https://www.slickcharts.com/symbol/TSS" xr:uid="{E81DEB08-8221-4F8C-ABBF-DB5A9213C453}"/>
    <hyperlink ref="B313" r:id="rId619" display="https://www.slickcharts.com/symbol/LLL" xr:uid="{C559B1E3-F1BC-4CC5-9F41-AB0A5EA2861F}"/>
    <hyperlink ref="C313" r:id="rId620" display="https://www.slickcharts.com/symbol/LLL" xr:uid="{B97EB95E-DA65-4555-9E06-4210A8064DD7}"/>
    <hyperlink ref="B314" r:id="rId621" display="https://www.slickcharts.com/symbol/MTD" xr:uid="{EFB7771D-9ACC-4715-B6A6-89217B12EA47}"/>
    <hyperlink ref="C314" r:id="rId622" display="https://www.slickcharts.com/symbol/MTD" xr:uid="{FCAA2E84-B863-43CA-B9FF-29A17BEA4AF7}"/>
    <hyperlink ref="B315" r:id="rId623" display="https://www.slickcharts.com/symbol/GPC" xr:uid="{EEFEDED0-098F-4E09-978C-4018EB6B7A81}"/>
    <hyperlink ref="C315" r:id="rId624" display="https://www.slickcharts.com/symbol/GPC" xr:uid="{99497875-602C-49F5-B059-9453CDDEAD05}"/>
    <hyperlink ref="B316" r:id="rId625" display="https://www.slickcharts.com/symbol/RMD" xr:uid="{9A87E858-5562-4881-8C8E-BD37DCF8D5A8}"/>
    <hyperlink ref="C316" r:id="rId626" display="https://www.slickcharts.com/symbol/RMD" xr:uid="{64A8FD39-BC39-46B9-9985-303EE8C2FEF7}"/>
    <hyperlink ref="B317" r:id="rId627" display="https://www.slickcharts.com/symbol/KLAC" xr:uid="{2EAD322C-45AC-446D-8400-93A2A2F83563}"/>
    <hyperlink ref="C317" r:id="rId628" display="https://www.slickcharts.com/symbol/KLAC" xr:uid="{46E3BEA5-A132-432A-A077-738B9C09E890}"/>
    <hyperlink ref="B318" r:id="rId629" display="https://www.slickcharts.com/symbol/MRO" xr:uid="{25039FE7-8930-4CFF-97F2-0634D445E723}"/>
    <hyperlink ref="C318" r:id="rId630" display="https://www.slickcharts.com/symbol/MRO" xr:uid="{CCC037A7-C014-40D8-BFB7-5E2F0AAF3B86}"/>
    <hyperlink ref="B319" r:id="rId631" display="https://www.slickcharts.com/symbol/SYMC" xr:uid="{A43F94CE-0D4C-4EA4-B160-FDD2D06A7036}"/>
    <hyperlink ref="C319" r:id="rId632" display="https://www.slickcharts.com/symbol/SYMC" xr:uid="{D90CFE45-15B3-40B6-B50F-1676BD7D7E3E}"/>
    <hyperlink ref="B320" r:id="rId633" display="https://www.slickcharts.com/symbol/ABMD" xr:uid="{BB71039B-7129-400B-9B0C-D3329F45517C}"/>
    <hyperlink ref="C320" r:id="rId634" display="https://www.slickcharts.com/symbol/ABMD" xr:uid="{7D3647A0-E405-46B7-AFDC-02906503C862}"/>
    <hyperlink ref="B321" r:id="rId635" display="https://www.slickcharts.com/symbol/HES" xr:uid="{1C175D93-38E0-4B4C-A4C6-155F8AD23A22}"/>
    <hyperlink ref="C321" r:id="rId636" display="https://www.slickcharts.com/symbol/HES" xr:uid="{D58B1219-AAB6-49BA-A5E5-A612A77FA3AD}"/>
    <hyperlink ref="B322" r:id="rId637" display="https://www.slickcharts.com/symbol/ABC" xr:uid="{9D301685-3F86-46ED-A857-948A67F7ACB2}"/>
    <hyperlink ref="C322" r:id="rId638" display="https://www.slickcharts.com/symbol/ABC" xr:uid="{49A41C96-9972-437E-A676-999B7A8CB8D3}"/>
    <hyperlink ref="B323" r:id="rId639" display="https://www.slickcharts.com/symbol/EXPE" xr:uid="{C86ECC8E-1F91-4F58-A2A4-13DC252BE0F4}"/>
    <hyperlink ref="C323" r:id="rId640" display="https://www.slickcharts.com/symbol/EXPE" xr:uid="{5C66DEDC-6637-4EC2-ADDE-FBAF1E931FDD}"/>
    <hyperlink ref="B324" r:id="rId641" display="https://www.slickcharts.com/symbol/TXT" xr:uid="{4C320EEC-F5FA-4311-8B0E-36484BBADB7E}"/>
    <hyperlink ref="C324" r:id="rId642" display="https://www.slickcharts.com/symbol/TXT" xr:uid="{F4EE3385-811D-48B7-AF05-ACEF0C413D35}"/>
    <hyperlink ref="B325" r:id="rId643" display="https://www.slickcharts.com/symbol/CMS" xr:uid="{0E69C4AE-1A08-413B-8A9E-43817AFCE3F7}"/>
    <hyperlink ref="C325" r:id="rId644" display="https://www.slickcharts.com/symbol/CMS" xr:uid="{BE99193C-DB73-4EFE-8CA9-C7F88CB5CD91}"/>
    <hyperlink ref="B326" r:id="rId645" display="https://www.slickcharts.com/symbol/VMC" xr:uid="{10E23A36-DE6A-472D-AFAF-FC1E018F14E8}"/>
    <hyperlink ref="C326" r:id="rId646" display="https://www.slickcharts.com/symbol/VMC" xr:uid="{08887FD4-32EB-47D9-95F9-EDEE8AAF0717}"/>
    <hyperlink ref="B327" r:id="rId647" display="https://www.slickcharts.com/symbol/APA" xr:uid="{CA6FC384-0B75-48B1-9535-4026799E0E4B}"/>
    <hyperlink ref="C327" r:id="rId648" display="https://www.slickcharts.com/symbol/APA" xr:uid="{FF4C8926-316B-423B-BB81-DC14A0238D11}"/>
    <hyperlink ref="B328" r:id="rId649" display="https://www.slickcharts.com/symbol/HST" xr:uid="{8BF4212A-E00F-4D34-89B7-D38BE57F0DE0}"/>
    <hyperlink ref="C328" r:id="rId650" display="https://www.slickcharts.com/symbol/HST" xr:uid="{FD3AEC3D-8863-4E23-AA1C-E30C32F40511}"/>
    <hyperlink ref="B329" r:id="rId651" display="https://www.slickcharts.com/symbol/AJG" xr:uid="{C93B2E3E-B4BF-44D8-95B3-B20F7ACC689B}"/>
    <hyperlink ref="C329" r:id="rId652" display="https://www.slickcharts.com/symbol/AJG" xr:uid="{EF3AAAEC-DE21-406C-B8C5-1FED3CB552A0}"/>
    <hyperlink ref="B330" r:id="rId653" display="https://www.slickcharts.com/symbol/CMA" xr:uid="{30901449-149F-49DF-9EC4-525D7EDD4EF9}"/>
    <hyperlink ref="C330" r:id="rId654" display="https://www.slickcharts.com/symbol/CMA" xr:uid="{58C15CF5-89DF-4662-94D8-C03D015F2656}"/>
    <hyperlink ref="B331" r:id="rId655" display="https://www.slickcharts.com/symbol/IFF" xr:uid="{6DB012BF-CA4D-414A-9999-187E2B6FA4DA}"/>
    <hyperlink ref="C331" r:id="rId656" display="https://www.slickcharts.com/symbol/IFF" xr:uid="{678CE4E9-4996-4A08-9327-5C65C14713F0}"/>
    <hyperlink ref="B332" r:id="rId657" display="https://www.slickcharts.com/symbol/GWW" xr:uid="{069916AE-1076-43E3-8CF0-00AECD212F13}"/>
    <hyperlink ref="C332" r:id="rId658" display="https://www.slickcharts.com/symbol/GWW" xr:uid="{6B1F578C-6F73-4219-8D21-D59645E19709}"/>
    <hyperlink ref="B333" r:id="rId659" display="https://www.slickcharts.com/symbol/CTXS" xr:uid="{DBB2C7EE-395A-412C-B639-AC067E5A2D0E}"/>
    <hyperlink ref="C333" r:id="rId660" display="https://www.slickcharts.com/symbol/CTXS" xr:uid="{6F94E205-BD99-4D9C-A71E-5773430837CA}"/>
    <hyperlink ref="B334" r:id="rId661" display="https://www.slickcharts.com/symbol/LNC" xr:uid="{BEC6AAC8-1E9E-4F37-AB41-4B22BF12E7CB}"/>
    <hyperlink ref="C334" r:id="rId662" display="https://www.slickcharts.com/symbol/LNC" xr:uid="{44357C60-6CA3-4C23-8542-28788F0BFCCE}"/>
    <hyperlink ref="B335" r:id="rId663" display="https://www.slickcharts.com/symbol/DRI" xr:uid="{1917DD92-5F8A-4FD5-BE1B-4DD7BAA9717C}"/>
    <hyperlink ref="C335" r:id="rId664" display="https://www.slickcharts.com/symbol/DRI" xr:uid="{2D20FFC0-A0E2-464C-843A-E3A3C72BE82F}"/>
    <hyperlink ref="B336" r:id="rId665" display="https://www.slickcharts.com/symbol/CBRE" xr:uid="{2430E82A-15F4-4773-BD19-CE2BCA016FA1}"/>
    <hyperlink ref="C336" r:id="rId666" display="https://www.slickcharts.com/symbol/CBRE" xr:uid="{E1BD7739-2C67-4E18-9DE6-BF722ECAAE08}"/>
    <hyperlink ref="B337" r:id="rId667" display="https://www.slickcharts.com/symbol/ETFC" xr:uid="{83235186-2E79-487D-B56A-EF0B3BFADD78}"/>
    <hyperlink ref="C337" r:id="rId668" display="https://www.slickcharts.com/symbol/ETFC" xr:uid="{0B4AA88C-5C1C-4476-BA6D-EE027D3BBB01}"/>
    <hyperlink ref="B338" r:id="rId669" display="https://www.slickcharts.com/symbol/WDC" xr:uid="{FE06B446-3B43-4E0D-9E0F-BE586A4B4EA7}"/>
    <hyperlink ref="C338" r:id="rId670" display="https://www.slickcharts.com/symbol/WDC" xr:uid="{C1141810-B754-42D3-A8E3-A62D3AA95D8F}"/>
    <hyperlink ref="B339" r:id="rId671" display="https://www.slickcharts.com/symbol/MGM" xr:uid="{F46FCD3F-8D07-4E65-99C8-5CA89F080154}"/>
    <hyperlink ref="C339" r:id="rId672" display="https://www.slickcharts.com/symbol/MGM" xr:uid="{3BC9FA29-762C-4B31-82E8-3FD463B35615}"/>
    <hyperlink ref="B340" r:id="rId673" display="https://www.slickcharts.com/symbol/SNPS" xr:uid="{0AF2EEA5-05F8-4B4F-8912-12E49D1AAD75}"/>
    <hyperlink ref="C340" r:id="rId674" display="https://www.slickcharts.com/symbol/SNPS" xr:uid="{B815F766-04F5-419D-A31B-88D96A2BD07E}"/>
    <hyperlink ref="B341" r:id="rId675" display="https://www.slickcharts.com/symbol/MSCI" xr:uid="{B64E631C-DA7E-4CD9-B83B-8EC3E9DCED87}"/>
    <hyperlink ref="C341" r:id="rId676" display="https://www.slickcharts.com/symbol/MSCI" xr:uid="{3959A807-8CB7-443A-98B1-661463B21598}"/>
    <hyperlink ref="B342" r:id="rId677" display="https://www.slickcharts.com/symbol/ANSS" xr:uid="{AD933409-3016-4665-A91A-DC8F28C08BEF}"/>
    <hyperlink ref="C342" r:id="rId678" display="https://www.slickcharts.com/symbol/ANSS" xr:uid="{E972A76C-F29F-4627-BC65-CADB3FCFFC01}"/>
    <hyperlink ref="B343" r:id="rId679" display="https://www.slickcharts.com/symbol/L" xr:uid="{95401D4C-BDE2-4EDA-B39C-47725F7AB75F}"/>
    <hyperlink ref="C343" r:id="rId680" display="https://www.slickcharts.com/symbol/L" xr:uid="{BDD838D0-3EC6-47BD-989E-3B1DECF41CFD}"/>
    <hyperlink ref="B344" r:id="rId681" display="https://www.slickcharts.com/symbol/HCP" xr:uid="{C2E2A39B-5A08-441C-AED5-4A62DDAFE250}"/>
    <hyperlink ref="C344" r:id="rId682" display="https://www.slickcharts.com/symbol/HCP" xr:uid="{0C054C3E-1AFA-4B15-82B6-E2A367A8638E}"/>
    <hyperlink ref="B345" r:id="rId683" display="https://www.slickcharts.com/symbol/AAP" xr:uid="{8B4F7F04-B262-4C93-A3C0-5228D16B9157}"/>
    <hyperlink ref="C345" r:id="rId684" display="https://www.slickcharts.com/symbol/AAP" xr:uid="{F8E57C71-5D1C-4250-937A-9EE677172A8E}"/>
    <hyperlink ref="B346" r:id="rId685" display="https://www.slickcharts.com/symbol/IT" xr:uid="{EAA0D52C-3917-470C-99FF-190A8014248C}"/>
    <hyperlink ref="C346" r:id="rId686" display="https://www.slickcharts.com/symbol/IT" xr:uid="{E12331A9-DB0A-4916-808B-E8E1593CB3DF}"/>
    <hyperlink ref="B347" r:id="rId687" display="https://www.slickcharts.com/symbol/HSIC" xr:uid="{974B9F48-D988-4390-94F9-39F01CAE07B6}"/>
    <hyperlink ref="C347" r:id="rId688" display="https://www.slickcharts.com/symbol/HSIC" xr:uid="{D0008C03-E81F-48DD-BFEC-0AC5BA552BCC}"/>
    <hyperlink ref="B348" r:id="rId689" display="https://www.slickcharts.com/symbol/SWKS" xr:uid="{31C7C73F-3E6D-4DF4-9805-5F3FADE9E9DD}"/>
    <hyperlink ref="C348" r:id="rId690" display="https://www.slickcharts.com/symbol/SWKS" xr:uid="{C3F5326D-0419-4320-A7A3-448CC76E55D3}"/>
    <hyperlink ref="B349" r:id="rId691" display="https://www.slickcharts.com/symbol/CNP" xr:uid="{049ECEBD-B1BC-409A-9556-8B8772DCDD51}"/>
    <hyperlink ref="C349" r:id="rId692" display="https://www.slickcharts.com/symbol/CNP" xr:uid="{D903B99A-6F55-469D-94B9-268F9C7DBD53}"/>
    <hyperlink ref="B350" r:id="rId693" display="https://www.slickcharts.com/symbol/DGX" xr:uid="{66B783E3-A671-4F37-9FF5-98B5B7CDA354}"/>
    <hyperlink ref="C350" r:id="rId694" display="https://www.slickcharts.com/symbol/DGX" xr:uid="{032D664F-3CCE-4698-AF8F-AEA323E91F00}"/>
    <hyperlink ref="B351" r:id="rId695" display="https://www.slickcharts.com/symbol/ARE" xr:uid="{C5D33513-4A56-4254-973A-6BA2E0C09B78}"/>
    <hyperlink ref="C351" r:id="rId696" display="https://www.slickcharts.com/symbol/ARE" xr:uid="{C484DC19-CBDA-4C0F-9220-1C395FA9FD14}"/>
    <hyperlink ref="B352" r:id="rId697" display="https://www.slickcharts.com/symbol/TTWO" xr:uid="{A908FA9E-C46B-4E15-A3ED-A70755D5000A}"/>
    <hyperlink ref="C352" r:id="rId698" display="https://www.slickcharts.com/symbol/TTWO" xr:uid="{BFF1337E-9719-461A-92A1-36247C35329E}"/>
    <hyperlink ref="B353" r:id="rId699" display="https://www.slickcharts.com/symbol/PFG" xr:uid="{D668891D-B7E6-4516-9799-843B68C85D9A}"/>
    <hyperlink ref="C353" r:id="rId700" display="https://www.slickcharts.com/symbol/PFG" xr:uid="{330A86D8-FA60-446E-82CC-7334714DB983}"/>
    <hyperlink ref="B354" r:id="rId701" display="https://www.slickcharts.com/symbol/EXPD" xr:uid="{CB050841-B8DD-4F9C-968B-6CC7B1396798}"/>
    <hyperlink ref="C354" r:id="rId702" display="https://www.slickcharts.com/symbol/EXPD" xr:uid="{BEE5CB0B-9443-4381-A38F-576B0B86C9ED}"/>
    <hyperlink ref="B355" r:id="rId703" display="https://www.slickcharts.com/symbol/CDNS" xr:uid="{E4D934CC-1226-4101-9EFB-DA49642FA2FA}"/>
    <hyperlink ref="C355" r:id="rId704" display="https://www.slickcharts.com/symbol/CDNS" xr:uid="{2518324C-F183-4CD4-8C1F-14123FE5B33C}"/>
    <hyperlink ref="B356" r:id="rId705" display="https://www.slickcharts.com/symbol/SJM" xr:uid="{13955EF4-8459-483B-9CBD-DBA81C217909}"/>
    <hyperlink ref="C356" r:id="rId706" display="https://www.slickcharts.com/symbol/SJM" xr:uid="{ED55D61B-80B4-4BF9-8842-B9253C2A1864}"/>
    <hyperlink ref="B357" r:id="rId707" display="https://www.slickcharts.com/symbol/NOV" xr:uid="{31A5BF65-6CAA-48FA-9FD0-A2FEC87A52B3}"/>
    <hyperlink ref="C357" r:id="rId708" display="https://www.slickcharts.com/symbol/NOV" xr:uid="{C116CE9F-18BA-441D-B8D8-888A582FB530}"/>
    <hyperlink ref="B358" r:id="rId709" display="https://www.slickcharts.com/symbol/DOV" xr:uid="{5055EA68-29ED-45EC-86A6-B6D463E4EF43}"/>
    <hyperlink ref="C358" r:id="rId710" display="https://www.slickcharts.com/symbol/DOV" xr:uid="{9FB73772-3806-46D2-B85C-3CD06D0261FB}"/>
    <hyperlink ref="B359" r:id="rId711" display="https://www.slickcharts.com/symbol/CHRW" xr:uid="{719108CD-C6D2-4D17-B603-5015F15050BF}"/>
    <hyperlink ref="C359" r:id="rId712" display="https://www.slickcharts.com/symbol/CHRW" xr:uid="{7147EB85-F22E-4B27-A192-0383D9DD6079}"/>
    <hyperlink ref="B360" r:id="rId713" display="https://www.slickcharts.com/symbol/SIVB" xr:uid="{54D37B36-44E8-4B27-A8CE-4558432D751F}"/>
    <hyperlink ref="C360" r:id="rId714" display="https://www.slickcharts.com/symbol/SIVB" xr:uid="{F1569E29-8931-4518-AD7D-A5FDA82C8789}"/>
    <hyperlink ref="B361" r:id="rId715" display="https://www.slickcharts.com/symbol/ANET" xr:uid="{098091B6-B467-4FD0-B7DB-02F9163CF255}"/>
    <hyperlink ref="C361" r:id="rId716" display="https://www.slickcharts.com/symbol/ANET" xr:uid="{DCFF6123-8FD8-4E6D-90E8-53DC14A9490C}"/>
    <hyperlink ref="B362" r:id="rId717" display="https://www.slickcharts.com/symbol/XYL" xr:uid="{C0AF698C-714E-4AA0-9C54-283421943494}"/>
    <hyperlink ref="C362" r:id="rId718" display="https://www.slickcharts.com/symbol/XYL" xr:uid="{778DFA06-049F-4A11-8171-CAF8F8EF4D83}"/>
    <hyperlink ref="B363" r:id="rId719" display="https://www.slickcharts.com/symbol/MOS" xr:uid="{972650F5-3453-4396-BF73-62210B85D0B5}"/>
    <hyperlink ref="C363" r:id="rId720" display="https://www.slickcharts.com/symbol/MOS" xr:uid="{E7EA741A-7BF7-4EAC-B21A-E2ECCE36FD22}"/>
    <hyperlink ref="B364" r:id="rId721" display="https://www.slickcharts.com/symbol/COO" xr:uid="{FEFACE27-2F30-47C4-9518-0824849DECBE}"/>
    <hyperlink ref="C364" r:id="rId722" display="https://www.slickcharts.com/symbol/COO" xr:uid="{A8C8CBDC-D2E0-44F7-A966-C42DCA9DE52E}"/>
    <hyperlink ref="B365" r:id="rId723" display="https://www.slickcharts.com/symbol/BR" xr:uid="{42E219BC-6B44-4846-A86E-F63225E221CE}"/>
    <hyperlink ref="C365" r:id="rId724" display="https://www.slickcharts.com/symbol/BR" xr:uid="{FC59AF3D-B4D1-4584-9829-46C1E3F180B5}"/>
    <hyperlink ref="B366" r:id="rId725" display="https://www.slickcharts.com/symbol/KSS" xr:uid="{F5880F56-CB9B-4C74-A3EC-C34DD1CA835E}"/>
    <hyperlink ref="C366" r:id="rId726" display="https://www.slickcharts.com/symbol/KSS" xr:uid="{A812FA50-9193-4E80-9A30-2C2744C51CCC}"/>
    <hyperlink ref="B367" r:id="rId727" display="https://www.slickcharts.com/symbol/CBOE" xr:uid="{07F84FA3-33D6-479E-B988-287DE52A8BCC}"/>
    <hyperlink ref="C367" r:id="rId728" display="https://www.slickcharts.com/symbol/CBOE" xr:uid="{3CDF3290-15F9-43DE-8515-2852E6BF7E3C}"/>
    <hyperlink ref="B368" r:id="rId729" display="https://www.slickcharts.com/symbol/NBL" xr:uid="{E8491F50-5A58-457E-8794-F047DD89B75F}"/>
    <hyperlink ref="C368" r:id="rId730" display="https://www.slickcharts.com/symbol/NBL" xr:uid="{B6DBE4AD-59D0-437A-9691-F6325592DFC6}"/>
    <hyperlink ref="B369" r:id="rId731" display="https://www.slickcharts.com/symbol/HRL" xr:uid="{8C202365-103A-402D-81BD-1D636D4A7FE7}"/>
    <hyperlink ref="C369" r:id="rId732" display="https://www.slickcharts.com/symbol/HRL" xr:uid="{4D5014F8-CF7B-449F-8B55-41798F6A6B63}"/>
    <hyperlink ref="B370" r:id="rId733" display="https://www.slickcharts.com/symbol/WCG" xr:uid="{6F3BE639-FA38-4D79-9D0C-8EF3F41F1C00}"/>
    <hyperlink ref="C370" r:id="rId734" display="https://www.slickcharts.com/symbol/WCG" xr:uid="{96FFF50A-FC47-4ECF-9139-CE4F103F1771}"/>
    <hyperlink ref="B371" r:id="rId735" display="https://www.slickcharts.com/symbol/VNO" xr:uid="{B580E13C-B88E-4ECB-89F7-E23A480C9F0B}"/>
    <hyperlink ref="C371" r:id="rId736" display="https://www.slickcharts.com/symbol/VNO" xr:uid="{867FCCE7-FC33-41A0-92E6-DAE975AEBCEC}"/>
    <hyperlink ref="B372" r:id="rId737" display="https://www.slickcharts.com/symbol/CINF" xr:uid="{7B19AF0D-EC0A-4424-8D9A-AC9B0DD61C2B}"/>
    <hyperlink ref="C372" r:id="rId738" display="https://www.slickcharts.com/symbol/CINF" xr:uid="{361F8477-DBC3-41CE-8235-BBBCFF174477}"/>
    <hyperlink ref="B373" r:id="rId739" display="https://www.slickcharts.com/symbol/EFX" xr:uid="{35139854-5436-4902-BCED-3F66F3D630E9}"/>
    <hyperlink ref="C373" r:id="rId740" display="https://www.slickcharts.com/symbol/EFX" xr:uid="{378B802C-504B-485A-8D9D-3F283A63BB3C}"/>
    <hyperlink ref="B374" r:id="rId741" display="https://www.slickcharts.com/symbol/TAP" xr:uid="{3ADE9F0B-C735-441B-807A-E7E5C21A8146}"/>
    <hyperlink ref="C374" r:id="rId742" display="https://www.slickcharts.com/symbol/TAP" xr:uid="{E7D2F5E3-B6CB-446C-94AA-664C9C07B568}"/>
    <hyperlink ref="B375" r:id="rId743" display="https://www.slickcharts.com/symbol/NRG" xr:uid="{D010560A-6F12-4150-900F-E411AD5C88A4}"/>
    <hyperlink ref="C375" r:id="rId744" display="https://www.slickcharts.com/symbol/NRG" xr:uid="{7893A4AB-331E-419D-81A7-C8163D2C4BDE}"/>
    <hyperlink ref="B376" r:id="rId745" display="https://www.slickcharts.com/symbol/AKAM" xr:uid="{070C09E5-02E5-46C2-910F-03A7D901FF74}"/>
    <hyperlink ref="C376" r:id="rId746" display="https://www.slickcharts.com/symbol/AKAM" xr:uid="{F6A4302B-CA99-4027-BACD-082377ADC0B1}"/>
    <hyperlink ref="B377" r:id="rId747" display="https://www.slickcharts.com/symbol/MLM" xr:uid="{1DEB7716-573E-44BD-8F72-A18AF0F61C47}"/>
    <hyperlink ref="C377" r:id="rId748" display="https://www.slickcharts.com/symbol/MLM" xr:uid="{337F6A37-DEE7-414B-85FE-2391E4157810}"/>
    <hyperlink ref="B378" r:id="rId749" display="https://www.slickcharts.com/symbol/TPR" xr:uid="{C161973E-E307-418B-982B-8ADC78C5E7CF}"/>
    <hyperlink ref="C378" r:id="rId750" display="https://www.slickcharts.com/symbol/TPR" xr:uid="{6C21F990-DBFE-4AC5-9204-079DCFE0117D}"/>
    <hyperlink ref="B379" r:id="rId751" display="https://www.slickcharts.com/symbol/EMN" xr:uid="{7852FA5F-328E-4821-9355-275438FEB1B3}"/>
    <hyperlink ref="C379" r:id="rId752" display="https://www.slickcharts.com/symbol/EMN" xr:uid="{118ECBC0-E72B-4612-B1C6-11736C151C35}"/>
    <hyperlink ref="B380" r:id="rId753" display="https://www.slickcharts.com/symbol/CMG" xr:uid="{AE8E1112-239E-4675-8E1A-32262F4F239F}"/>
    <hyperlink ref="C380" r:id="rId754" display="https://www.slickcharts.com/symbol/CMG" xr:uid="{52AA7F2F-4D98-4BB4-A464-C54300B6C1D0}"/>
    <hyperlink ref="B381" r:id="rId755" display="https://www.slickcharts.com/symbol/EXR" xr:uid="{B95C9337-DA5D-4A02-A55A-86F35A7772F6}"/>
    <hyperlink ref="C381" r:id="rId756" display="https://www.slickcharts.com/symbol/EXR" xr:uid="{13C89081-C59F-4C76-8863-39F98A3F39FB}"/>
    <hyperlink ref="B382" r:id="rId757" display="https://www.slickcharts.com/symbol/WRK" xr:uid="{B024A304-51B6-4E6C-A46B-54F4EFFD0207}"/>
    <hyperlink ref="C382" r:id="rId758" display="https://www.slickcharts.com/symbol/WRK" xr:uid="{794E5F28-0987-41E5-8499-360C145BC98D}"/>
    <hyperlink ref="B383" r:id="rId759" display="https://www.slickcharts.com/symbol/TIF" xr:uid="{6633C31A-D9B1-4A26-8BEA-DD4C3AF0B476}"/>
    <hyperlink ref="C383" r:id="rId760" display="https://www.slickcharts.com/symbol/TIF" xr:uid="{487F8422-92F9-4C65-8DE5-23B5B7D6234B}"/>
    <hyperlink ref="B384" r:id="rId761" display="https://www.slickcharts.com/symbol/LEN" xr:uid="{DCB11D44-81C2-4FBD-A4B4-3967B0E7B321}"/>
    <hyperlink ref="C384" r:id="rId762" display="https://www.slickcharts.com/symbol/LEN" xr:uid="{ED38A3CD-8F20-47E9-96ED-2367BDF117D5}"/>
    <hyperlink ref="B385" r:id="rId763" display="https://www.slickcharts.com/symbol/DHI" xr:uid="{C22FFE3D-B012-406E-AB9C-916C3F984622}"/>
    <hyperlink ref="C385" r:id="rId764" display="https://www.slickcharts.com/symbol/DHI" xr:uid="{0954247D-057B-4DAE-92DA-F73A7A13A817}"/>
    <hyperlink ref="B386" r:id="rId765" display="https://www.slickcharts.com/symbol/STX" xr:uid="{F8950143-D932-4BBE-9E2C-ABDBF31AFD6F}"/>
    <hyperlink ref="C386" r:id="rId766" display="https://www.slickcharts.com/symbol/STX" xr:uid="{0D3B5E3B-5606-4C5C-8E23-BC40C42D3E87}"/>
    <hyperlink ref="B387" r:id="rId767" display="https://www.slickcharts.com/symbol/HAS" xr:uid="{C344DC7D-FA7A-4DF0-AF44-7B9004997FE0}"/>
    <hyperlink ref="C387" r:id="rId768" display="https://www.slickcharts.com/symbol/HAS" xr:uid="{1CAF0211-0EBE-4DB5-BA3E-4567CC3CFF71}"/>
    <hyperlink ref="B388" r:id="rId769" display="https://www.slickcharts.com/symbol/INCY" xr:uid="{624E1C19-78DB-4600-AEAC-5F7DC87EFA6D}"/>
    <hyperlink ref="C388" r:id="rId770" display="https://www.slickcharts.com/symbol/INCY" xr:uid="{D854509F-161A-469E-8087-FCE8BD9B20CC}"/>
    <hyperlink ref="B389" r:id="rId771" display="https://www.slickcharts.com/symbol/TSCO" xr:uid="{AF73E7E6-051E-4D9F-BA0C-1B53489B23E5}"/>
    <hyperlink ref="C389" r:id="rId772" display="https://www.slickcharts.com/symbol/TSCO" xr:uid="{DFF1FDF0-76DB-49E6-957F-7094D9A07DC2}"/>
    <hyperlink ref="B390" r:id="rId773" display="https://www.slickcharts.com/symbol/COG" xr:uid="{C1B12BA5-F105-442B-84EE-6ABA1613D325}"/>
    <hyperlink ref="C390" r:id="rId774" display="https://www.slickcharts.com/symbol/COG" xr:uid="{FD23CE69-4B69-4E06-88E4-62237B23DA34}"/>
    <hyperlink ref="B391" r:id="rId775" display="https://www.slickcharts.com/symbol/HOLX" xr:uid="{418D8BDF-FD30-4A4D-A0F0-FD39AD6CABEC}"/>
    <hyperlink ref="C391" r:id="rId776" display="https://www.slickcharts.com/symbol/HOLX" xr:uid="{3479F447-6528-4727-ABB3-5BFDE5C018DD}"/>
    <hyperlink ref="B392" r:id="rId777" display="https://www.slickcharts.com/symbol/MAA" xr:uid="{B0DD63DF-C58D-4A73-BCE5-D460A4FC2AD7}"/>
    <hyperlink ref="C392" r:id="rId778" display="https://www.slickcharts.com/symbol/MAA" xr:uid="{44922D3E-6C01-49C5-BF47-FA5DA60541CB}"/>
    <hyperlink ref="B393" r:id="rId779" display="https://www.slickcharts.com/symbol/KMX" xr:uid="{85451154-CEE5-4EE4-9A4E-61C69350F4D0}"/>
    <hyperlink ref="C393" r:id="rId780" display="https://www.slickcharts.com/symbol/KMX" xr:uid="{EA029F9F-A248-4AE4-8BC2-71A583D53659}"/>
    <hyperlink ref="B394" r:id="rId781" display="https://www.slickcharts.com/symbol/VIAB" xr:uid="{90F31D8D-8460-439D-838F-85329BEE1D64}"/>
    <hyperlink ref="C394" r:id="rId782" display="https://www.slickcharts.com/symbol/VIAB" xr:uid="{4388EA30-4DB2-4281-9751-092BEE1C3EEB}"/>
    <hyperlink ref="B395" r:id="rId783" display="https://www.slickcharts.com/symbol/ALB" xr:uid="{5331D26C-B752-481E-921F-57B66FDC0A78}"/>
    <hyperlink ref="C395" r:id="rId784" display="https://www.slickcharts.com/symbol/ALB" xr:uid="{F61A65FF-598C-4086-B2AB-FE76F44B2C6B}"/>
    <hyperlink ref="B396" r:id="rId785" display="https://www.slickcharts.com/symbol/UHS" xr:uid="{158DCD1A-B650-4F95-98CA-50C0A56618FE}"/>
    <hyperlink ref="C396" r:id="rId786" display="https://www.slickcharts.com/symbol/UHS" xr:uid="{FB3A1B2E-7AF3-45AD-868A-1B574805CC18}"/>
    <hyperlink ref="B397" r:id="rId787" display="https://www.slickcharts.com/symbol/FMC" xr:uid="{21265C58-709B-4070-A9AC-33225415BFC7}"/>
    <hyperlink ref="C397" r:id="rId788" display="https://www.slickcharts.com/symbol/FMC" xr:uid="{2A1A745D-4D60-4EEE-B69B-43A5AD8C5289}"/>
    <hyperlink ref="B398" r:id="rId789" display="https://www.slickcharts.com/symbol/KEYS" xr:uid="{44AC850F-37B4-4A53-8CA5-03CE6CA0F8FA}"/>
    <hyperlink ref="C398" r:id="rId790" display="https://www.slickcharts.com/symbol/KEYS" xr:uid="{1E67AF76-B382-49A6-AD92-659F32D98818}"/>
    <hyperlink ref="B399" r:id="rId791" display="https://www.slickcharts.com/symbol/FFIV" xr:uid="{87F5B051-A385-4A46-8308-6EB01795C2CA}"/>
    <hyperlink ref="C399" r:id="rId792" display="https://www.slickcharts.com/symbol/FFIV" xr:uid="{ABAA0929-3017-4540-B358-047F98971546}"/>
    <hyperlink ref="B400" r:id="rId793" display="https://www.slickcharts.com/symbol/CF" xr:uid="{A44DFCE4-28DE-46B8-9AD2-0479DFE0F892}"/>
    <hyperlink ref="C400" r:id="rId794" display="https://www.slickcharts.com/symbol/CF" xr:uid="{E729F5F8-85F7-45B1-A9D3-C0AB4633FA12}"/>
    <hyperlink ref="B401" r:id="rId795" display="https://www.slickcharts.com/symbol/VAR" xr:uid="{E08EDF26-62D3-4FF2-BAF1-60BAACA04FC5}"/>
    <hyperlink ref="C401" r:id="rId796" display="https://www.slickcharts.com/symbol/VAR" xr:uid="{AFEB9349-093A-42CE-A2A1-699FA5F2D97A}"/>
    <hyperlink ref="B402" r:id="rId797" display="https://www.slickcharts.com/symbol/UDR" xr:uid="{951F7412-FDB4-4154-9632-D4EA269FCA38}"/>
    <hyperlink ref="C402" r:id="rId798" display="https://www.slickcharts.com/symbol/UDR" xr:uid="{2B4677A2-1346-4C5E-B8DD-781BCEC886D4}"/>
    <hyperlink ref="B403" r:id="rId799" display="https://www.slickcharts.com/symbol/JKHY" xr:uid="{B0D33638-4823-4142-9FFB-F8F72D96FFC2}"/>
    <hyperlink ref="C403" r:id="rId800" display="https://www.slickcharts.com/symbol/JKHY" xr:uid="{5B4BD00F-459B-4393-88AB-7DF7CFB620AE}"/>
    <hyperlink ref="B404" r:id="rId801" display="https://www.slickcharts.com/symbol/REG" xr:uid="{015837F1-6402-4CAE-9F41-52C2F9DD8960}"/>
    <hyperlink ref="C404" r:id="rId802" display="https://www.slickcharts.com/symbol/REG" xr:uid="{CFACF2BD-FC61-421C-97DF-80978CB3C520}"/>
    <hyperlink ref="B405" r:id="rId803" display="https://www.slickcharts.com/symbol/WYNN" xr:uid="{EDC1BB27-FCB8-456A-BCDD-4E0A237A7FD7}"/>
    <hyperlink ref="C405" r:id="rId804" display="https://www.slickcharts.com/symbol/WYNN" xr:uid="{C79B4A0F-AE19-4BF3-ABE5-6CBCBE81D3A5}"/>
    <hyperlink ref="B406" r:id="rId805" display="https://www.slickcharts.com/symbol/FTI" xr:uid="{12CDE35E-5AAB-4D86-88E1-26AD832F1A82}"/>
    <hyperlink ref="C406" r:id="rId806" display="https://www.slickcharts.com/symbol/FTI" xr:uid="{E453C124-4EC7-4076-BD74-39E2DEB04187}"/>
    <hyperlink ref="B407" r:id="rId807" display="https://www.slickcharts.com/symbol/LNT" xr:uid="{D98094FE-708E-4768-B6D7-A1C48ECCA2A7}"/>
    <hyperlink ref="C407" r:id="rId808" display="https://www.slickcharts.com/symbol/LNT" xr:uid="{BBD00091-EA67-4F25-A8DA-62064724F77E}"/>
    <hyperlink ref="B408" r:id="rId809" display="https://www.slickcharts.com/symbol/DISCK" xr:uid="{C87C29E9-65DB-455C-8AE4-B528A3179503}"/>
    <hyperlink ref="C408" r:id="rId810" display="https://www.slickcharts.com/symbol/DISCK" xr:uid="{124FCB11-24A0-4D01-B356-3F57681863D1}"/>
    <hyperlink ref="B409" r:id="rId811" display="https://www.slickcharts.com/symbol/RJF" xr:uid="{776ACA2E-88F5-4A82-AD7F-116A2B7EAC8E}"/>
    <hyperlink ref="C409" r:id="rId812" display="https://www.slickcharts.com/symbol/RJF" xr:uid="{669CF830-D606-490F-B841-160275C9983A}"/>
    <hyperlink ref="B410" r:id="rId813" display="https://www.slickcharts.com/symbol/FTNT" xr:uid="{62B96EA4-6E04-4BBB-9C51-88F56345EB45}"/>
    <hyperlink ref="C410" r:id="rId814" display="https://www.slickcharts.com/symbol/FTNT" xr:uid="{9D1FC895-4531-4F8D-A022-91D0143E179E}"/>
    <hyperlink ref="B411" r:id="rId815" display="https://www.slickcharts.com/symbol/NCLH" xr:uid="{2A987E7A-911E-46F9-9FB9-CB72FCF80F4C}"/>
    <hyperlink ref="C411" r:id="rId816" display="https://www.slickcharts.com/symbol/NCLH" xr:uid="{8CD01367-1569-49C2-A914-DCB4E1B779F7}"/>
    <hyperlink ref="B412" r:id="rId817" display="https://www.slickcharts.com/symbol/CPRT" xr:uid="{99D952DC-F3D3-4D77-915A-C305ADC3BF27}"/>
    <hyperlink ref="C412" r:id="rId818" display="https://www.slickcharts.com/symbol/CPRT" xr:uid="{7B4AC5B8-AA83-41EC-8D87-9FFD0B6B8C32}"/>
    <hyperlink ref="B413" r:id="rId819" display="https://www.slickcharts.com/symbol/KSU" xr:uid="{D936FFA3-884B-413C-B170-D8ED342A8653}"/>
    <hyperlink ref="C413" r:id="rId820" display="https://www.slickcharts.com/symbol/KSU" xr:uid="{0D767403-2EA6-4817-983F-81AAE5CB6BAB}"/>
    <hyperlink ref="B414" r:id="rId821" display="https://www.slickcharts.com/symbol/HFC" xr:uid="{A774B7CA-A3F9-471A-AB44-4BF2DA5C818A}"/>
    <hyperlink ref="C414" r:id="rId822" display="https://www.slickcharts.com/symbol/HFC" xr:uid="{AD55D42C-ABBC-4756-A357-037161D7E46D}"/>
    <hyperlink ref="B415" r:id="rId823" display="https://www.slickcharts.com/symbol/AES" xr:uid="{3E8CE9A2-E2FC-477D-A17C-EA097A5C8CB4}"/>
    <hyperlink ref="C415" r:id="rId824" display="https://www.slickcharts.com/symbol/AES" xr:uid="{8B53DC87-6A2E-4B00-90D2-D973564FBDA3}"/>
    <hyperlink ref="B416" r:id="rId825" display="https://www.slickcharts.com/symbol/NDAQ" xr:uid="{3EABB958-2342-4B18-8D0F-9A8BBDB811C4}"/>
    <hyperlink ref="C416" r:id="rId826" display="https://www.slickcharts.com/symbol/NDAQ" xr:uid="{DE5B02B2-D7AA-4DA7-BA44-94C80480C29A}"/>
    <hyperlink ref="B417" r:id="rId827" display="https://www.slickcharts.com/symbol/DRE" xr:uid="{D79C2F87-FD5F-4FD8-95E2-8BD21CEFD9C0}"/>
    <hyperlink ref="C417" r:id="rId828" display="https://www.slickcharts.com/symbol/DRE" xr:uid="{5BCC5189-9566-4841-8CEC-272AB08B8D3E}"/>
    <hyperlink ref="B418" r:id="rId829" display="https://www.slickcharts.com/symbol/PNW" xr:uid="{E73A2318-EF0E-434B-A720-0AEBDFAA3016}"/>
    <hyperlink ref="C418" r:id="rId830" display="https://www.slickcharts.com/symbol/PNW" xr:uid="{01597E50-529D-4015-BFDE-D1C36E1CFD46}"/>
    <hyperlink ref="B419" r:id="rId831" display="https://www.slickcharts.com/symbol/JNPR" xr:uid="{CF20CFEE-30A1-46A2-AFA3-CB3DC1EC88C0}"/>
    <hyperlink ref="C419" r:id="rId832" display="https://www.slickcharts.com/symbol/JNPR" xr:uid="{FB159E2D-9D85-4F7C-941A-23D75728B3C9}"/>
    <hyperlink ref="B420" r:id="rId833" display="https://www.slickcharts.com/symbol/M" xr:uid="{4AD02FDE-6A10-461C-9AC2-37F9E4C97E70}"/>
    <hyperlink ref="C420" r:id="rId834" display="https://www.slickcharts.com/symbol/M" xr:uid="{EFB996DE-E65E-4035-839B-F3DADAF17974}"/>
    <hyperlink ref="B421" r:id="rId835" display="https://www.slickcharts.com/symbol/URI" xr:uid="{A33FE3A5-7ED2-4D86-8CB2-50E9012A0C50}"/>
    <hyperlink ref="C421" r:id="rId836" display="https://www.slickcharts.com/symbol/URI" xr:uid="{856DB6A3-50D5-45B0-8ADA-C6E2070E239F}"/>
    <hyperlink ref="B422" r:id="rId837" display="https://www.slickcharts.com/symbol/BHGE" xr:uid="{D1DE90E9-9872-4820-AB28-7938C854AF1F}"/>
    <hyperlink ref="C422" r:id="rId838" display="https://www.slickcharts.com/symbol/BHGE" xr:uid="{779E093F-C7BA-49E2-8982-59ACA9A7AFE3}"/>
    <hyperlink ref="B423" r:id="rId839" display="https://www.slickcharts.com/symbol/BEN" xr:uid="{9AC797A4-6E95-4467-A879-8FD452D5BCA8}"/>
    <hyperlink ref="C423" r:id="rId840" display="https://www.slickcharts.com/symbol/BEN" xr:uid="{2CF58EE5-302E-4CF7-B615-A7C54EB478B8}"/>
    <hyperlink ref="B424" r:id="rId841" display="https://www.slickcharts.com/symbol/MAS" xr:uid="{83E10CAE-8D77-40F7-A43E-B8D70F73908E}"/>
    <hyperlink ref="C424" r:id="rId842" display="https://www.slickcharts.com/symbol/MAS" xr:uid="{597DD75D-A3FC-4847-A3BC-732E4A86CB4F}"/>
    <hyperlink ref="B425" r:id="rId843" display="https://www.slickcharts.com/symbol/ZION" xr:uid="{D94F7EDD-F1A0-4AF6-B3A9-01D18BC75D9C}"/>
    <hyperlink ref="C425" r:id="rId844" display="https://www.slickcharts.com/symbol/ZION" xr:uid="{E161F3D3-E011-448F-AE87-B7916758967C}"/>
    <hyperlink ref="B426" r:id="rId845" display="https://www.slickcharts.com/symbol/ADS" xr:uid="{33329914-5D93-4C32-A44A-B9B5935C8710}"/>
    <hyperlink ref="C426" r:id="rId846" display="https://www.slickcharts.com/symbol/ADS" xr:uid="{55C12482-99DF-4C4C-8029-ADB713A84CEA}"/>
    <hyperlink ref="B427" r:id="rId847" display="https://www.slickcharts.com/symbol/HII" xr:uid="{F8B621EE-741E-42ED-8E8E-6EEEAA8BA374}"/>
    <hyperlink ref="C427" r:id="rId848" display="https://www.slickcharts.com/symbol/HII" xr:uid="{4A86D9BF-EB31-4E19-A0E6-3704D553CCA5}"/>
    <hyperlink ref="B428" r:id="rId849" display="https://www.slickcharts.com/symbol/NWL" xr:uid="{5A0D0C01-6364-4C84-882B-AAF4A1DB97CF}"/>
    <hyperlink ref="C428" r:id="rId850" display="https://www.slickcharts.com/symbol/NWL" xr:uid="{7CE57159-42C7-4A7A-8FAB-E726F114C16B}"/>
    <hyperlink ref="B429" r:id="rId851" display="https://www.slickcharts.com/symbol/FRT" xr:uid="{28B33D6C-1DA6-49A7-B747-271A0D3A83F0}"/>
    <hyperlink ref="C429" r:id="rId852" display="https://www.slickcharts.com/symbol/FRT" xr:uid="{6032355C-6AE3-488D-ABF4-09BE62EB77DC}"/>
    <hyperlink ref="B430" r:id="rId853" display="https://www.slickcharts.com/symbol/IRM" xr:uid="{3292BAAD-10CA-432A-9E53-ECD84A88D856}"/>
    <hyperlink ref="C430" r:id="rId854" display="https://www.slickcharts.com/symbol/IRM" xr:uid="{8D6E2C5E-258E-4BFB-B312-3F1E4E2ABFCD}"/>
    <hyperlink ref="B431" r:id="rId855" display="https://www.slickcharts.com/symbol/SNA" xr:uid="{483928E9-A17A-49FE-B8D8-4DE56B88542B}"/>
    <hyperlink ref="C431" r:id="rId856" display="https://www.slickcharts.com/symbol/SNA" xr:uid="{EC76F116-2D23-4C10-AE4C-4971F9E0D658}"/>
    <hyperlink ref="B432" r:id="rId857" display="https://www.slickcharts.com/symbol/NI" xr:uid="{22320CA4-E5E8-4D41-AD13-200801C223EE}"/>
    <hyperlink ref="C432" r:id="rId858" display="https://www.slickcharts.com/symbol/NI" xr:uid="{2EEEBFA4-30BA-46A7-A098-AF9D0EB6EF8D}"/>
    <hyperlink ref="B433" r:id="rId859" display="https://www.slickcharts.com/symbol/NLSN" xr:uid="{1B354387-05FE-4AB1-9420-16876665392E}"/>
    <hyperlink ref="C433" r:id="rId860" display="https://www.slickcharts.com/symbol/NLSN" xr:uid="{517F361E-A5D0-49DE-9C23-10D0535EE8AC}"/>
    <hyperlink ref="B434" r:id="rId861" display="https://www.slickcharts.com/symbol/JBHT" xr:uid="{559D61AA-2FC7-4064-B6D2-E15EC404186C}"/>
    <hyperlink ref="C434" r:id="rId862" display="https://www.slickcharts.com/symbol/JBHT" xr:uid="{034CF641-1555-4C1B-ACCE-799FF8C54E86}"/>
    <hyperlink ref="B435" r:id="rId863" display="https://www.slickcharts.com/symbol/IPG" xr:uid="{E6B6B5B0-3FEE-47B7-80A5-5CD48DC735D1}"/>
    <hyperlink ref="C435" r:id="rId864" display="https://www.slickcharts.com/symbol/IPG" xr:uid="{ED662217-243B-4056-BFAC-EEA3A1D6AB69}"/>
    <hyperlink ref="B436" r:id="rId865" display="https://www.slickcharts.com/symbol/PCG" xr:uid="{35BBD17E-9CB8-4C84-BD03-E85B58759248}"/>
    <hyperlink ref="C436" r:id="rId866" display="https://www.slickcharts.com/symbol/PCG" xr:uid="{37428E78-A1C3-4AA5-A72E-762178458310}"/>
    <hyperlink ref="B437" r:id="rId867" display="https://www.slickcharts.com/symbol/PKG" xr:uid="{56248610-AC96-40D1-9F87-0AFB60C30916}"/>
    <hyperlink ref="C437" r:id="rId868" display="https://www.slickcharts.com/symbol/PKG" xr:uid="{FC0E4337-311F-4766-9037-81F3E67ED82F}"/>
    <hyperlink ref="B438" r:id="rId869" display="https://www.slickcharts.com/symbol/PVH" xr:uid="{BC0BD79D-D7CD-4D4F-8693-4B58324D001E}"/>
    <hyperlink ref="C438" r:id="rId870" display="https://www.slickcharts.com/symbol/PVH" xr:uid="{6A51F8F5-291C-4122-9D83-854AAB9E037B}"/>
    <hyperlink ref="B439" r:id="rId871" display="https://www.slickcharts.com/symbol/TMK" xr:uid="{2CA53D1C-6E5B-4887-924E-DB5E8CB0956E}"/>
    <hyperlink ref="C439" r:id="rId872" display="https://www.slickcharts.com/symbol/TMK" xr:uid="{CE2E11E4-BE6F-4B5D-9640-1C76791A9669}"/>
    <hyperlink ref="B440" r:id="rId873" display="https://www.slickcharts.com/symbol/PKI" xr:uid="{2EB6421F-3207-4DF9-8693-AF0C7DA63170}"/>
    <hyperlink ref="C440" r:id="rId874" display="https://www.slickcharts.com/symbol/PKI" xr:uid="{E8AB795E-0CCC-42D8-87E8-5372F6EA47F7}"/>
    <hyperlink ref="B441" r:id="rId875" display="https://www.slickcharts.com/symbol/JEC" xr:uid="{E00C7B62-2753-45BB-999A-79A1F7CF9E5D}"/>
    <hyperlink ref="C441" r:id="rId876" display="https://www.slickcharts.com/symbol/JEC" xr:uid="{72E13F60-F637-4482-9D76-743E136E4621}"/>
    <hyperlink ref="B442" r:id="rId877" display="https://www.slickcharts.com/symbol/ARNC" xr:uid="{F28ADE13-5A66-42B2-A608-12040F41B93D}"/>
    <hyperlink ref="C442" r:id="rId878" display="https://www.slickcharts.com/symbol/ARNC" xr:uid="{2DFE8276-2331-4858-9CF9-E2467D92DD69}"/>
    <hyperlink ref="B443" r:id="rId879" display="https://www.slickcharts.com/symbol/LKQ" xr:uid="{FD611D9F-50DD-4A6F-BF12-B547E756F264}"/>
    <hyperlink ref="C443" r:id="rId880" display="https://www.slickcharts.com/symbol/LKQ" xr:uid="{FEB231D8-2479-4C49-B11C-9C17F9B02851}"/>
    <hyperlink ref="B444" r:id="rId881" display="https://www.slickcharts.com/symbol/RE" xr:uid="{8428C1B1-B80B-4A06-9437-27D49672E284}"/>
    <hyperlink ref="C444" r:id="rId882" display="https://www.slickcharts.com/symbol/RE" xr:uid="{9A5AF726-B63E-4183-BEF1-9F793F3B47D7}"/>
    <hyperlink ref="B445" r:id="rId883" display="https://www.slickcharts.com/symbol/XEC" xr:uid="{9FE85ACE-4B7D-4421-B954-7A5CD7537444}"/>
    <hyperlink ref="C445" r:id="rId884" display="https://www.slickcharts.com/symbol/XEC" xr:uid="{A9A858D8-A346-4D36-B084-2F75FCAC3DEA}"/>
    <hyperlink ref="B446" r:id="rId885" display="https://www.slickcharts.com/symbol/WU" xr:uid="{B9C4574E-55E0-4837-AC73-A42043CA4226}"/>
    <hyperlink ref="C446" r:id="rId886" display="https://www.slickcharts.com/symbol/WU" xr:uid="{97B0FEF0-8E89-45E3-81D9-92DBF4F0E6DE}"/>
    <hyperlink ref="B447" r:id="rId887" display="https://www.slickcharts.com/symbol/BWA" xr:uid="{732E2B18-59C6-4D12-ACA3-55A7C0E1C905}"/>
    <hyperlink ref="C447" r:id="rId888" display="https://www.slickcharts.com/symbol/BWA" xr:uid="{043B3ACD-0DA0-478C-A063-CD974D977AE3}"/>
    <hyperlink ref="B448" r:id="rId889" display="https://www.slickcharts.com/symbol/ALK" xr:uid="{8DC372B2-86C8-4D16-82E7-3C2D91F5F8D2}"/>
    <hyperlink ref="C448" r:id="rId890" display="https://www.slickcharts.com/symbol/ALK" xr:uid="{DB41BA3D-7444-4E13-AB9A-C5F8651090F3}"/>
    <hyperlink ref="B449" r:id="rId891" display="https://www.slickcharts.com/symbol/ALLE" xr:uid="{08361585-BB56-48DC-81C3-28E2644A2791}"/>
    <hyperlink ref="C449" r:id="rId892" display="https://www.slickcharts.com/symbol/ALLE" xr:uid="{6F3323E2-64CB-40FA-B02B-4359EA8B9DBE}"/>
    <hyperlink ref="B450" r:id="rId893" display="https://www.slickcharts.com/symbol/XRAY" xr:uid="{2EE51126-E568-43B6-85EC-14610DFFCE7A}"/>
    <hyperlink ref="C450" r:id="rId894" display="https://www.slickcharts.com/symbol/XRAY" xr:uid="{23D04EB5-8722-4A36-AFB7-307E43A5BCEE}"/>
    <hyperlink ref="B451" r:id="rId895" display="https://www.slickcharts.com/symbol/IVZ" xr:uid="{E7D68156-4F4A-473B-8B0A-B075DFB5E313}"/>
    <hyperlink ref="C451" r:id="rId896" display="https://www.slickcharts.com/symbol/IVZ" xr:uid="{F2D3326F-5101-44F9-A5D7-1CC3BE232F51}"/>
    <hyperlink ref="B452" r:id="rId897" display="https://www.slickcharts.com/symbol/DVA" xr:uid="{B98BBC27-5828-4CFC-B717-B3D0DFCB9F45}"/>
    <hyperlink ref="C452" r:id="rId898" display="https://www.slickcharts.com/symbol/DVA" xr:uid="{339A3FEA-8326-4839-A347-BD89A84DE2DA}"/>
    <hyperlink ref="B453" r:id="rId899" display="https://www.slickcharts.com/symbol/LB" xr:uid="{04E5DEFE-D759-4353-9B7F-A63522F3DFFF}"/>
    <hyperlink ref="C453" r:id="rId900" display="https://www.slickcharts.com/symbol/LB" xr:uid="{5B725249-71C5-4DD3-BF9E-199FEF15A40F}"/>
    <hyperlink ref="B454" r:id="rId901" display="https://www.slickcharts.com/symbol/QRVO" xr:uid="{CBC15AEC-1E60-4F3D-9CF7-B4C51D49C570}"/>
    <hyperlink ref="C454" r:id="rId902" display="https://www.slickcharts.com/symbol/QRVO" xr:uid="{4709D221-D6B3-4732-8B66-BE40D60301A1}"/>
    <hyperlink ref="B455" r:id="rId903" display="https://www.slickcharts.com/symbol/SLG" xr:uid="{F4663295-B64D-42D8-A920-3394E68717AA}"/>
    <hyperlink ref="C455" r:id="rId904" display="https://www.slickcharts.com/symbol/SLG" xr:uid="{FAF9A89C-98A3-41E5-B2A1-AADBBB4DBF1B}"/>
    <hyperlink ref="B456" r:id="rId905" display="https://www.slickcharts.com/symbol/UNM" xr:uid="{0CA1A1DE-CEDB-48DF-9A55-F286C7DFD52D}"/>
    <hyperlink ref="C456" r:id="rId906" display="https://www.slickcharts.com/symbol/UNM" xr:uid="{E85E4CF9-35BA-4B64-88CA-E3B7929F3567}"/>
    <hyperlink ref="B457" r:id="rId907" display="https://www.slickcharts.com/symbol/BF.B" xr:uid="{135811D7-68A8-41DC-A58C-3E94A2801276}"/>
    <hyperlink ref="C457" r:id="rId908" display="https://www.slickcharts.com/symbol/BF.B" xr:uid="{2DF1C25E-5D84-4D19-8038-B81B45F05962}"/>
    <hyperlink ref="B458" r:id="rId909" display="https://www.slickcharts.com/symbol/PRGO" xr:uid="{CCAA704B-1385-472F-8BEE-F02603A89825}"/>
    <hyperlink ref="C458" r:id="rId910" display="https://www.slickcharts.com/symbol/PRGO" xr:uid="{A8D66AA8-DBFA-4110-A9B4-A00B38565A22}"/>
    <hyperlink ref="B459" r:id="rId911" display="https://www.slickcharts.com/symbol/AVY" xr:uid="{44AFE605-47C9-4BD0-B32D-B6EDF02B42F1}"/>
    <hyperlink ref="C459" r:id="rId912" display="https://www.slickcharts.com/symbol/AVY" xr:uid="{EC6E9557-C854-4ACB-BFE4-ECC7C7465D06}"/>
    <hyperlink ref="B460" r:id="rId913" display="https://www.slickcharts.com/symbol/GRMN" xr:uid="{CA1C7A5E-4183-4159-8104-FC2CD92F0147}"/>
    <hyperlink ref="C460" r:id="rId914" display="https://www.slickcharts.com/symbol/GRMN" xr:uid="{8A222E14-271C-4F91-B4E5-574016329261}"/>
    <hyperlink ref="B461" r:id="rId915" display="https://www.slickcharts.com/symbol/MHK" xr:uid="{373A800E-CC5B-40AA-A0EF-A3F120355822}"/>
    <hyperlink ref="C461" r:id="rId916" display="https://www.slickcharts.com/symbol/MHK" xr:uid="{27AF8052-B08B-407A-9D9C-956C4B264A56}"/>
    <hyperlink ref="B462" r:id="rId917" display="https://www.slickcharts.com/symbol/RHI" xr:uid="{E31B3972-67EC-4FE7-88DC-DCECEF33F4B6}"/>
    <hyperlink ref="C462" r:id="rId918" display="https://www.slickcharts.com/symbol/RHI" xr:uid="{82A025E4-DDAE-4958-8DA5-E86A648BCC0D}"/>
    <hyperlink ref="B463" r:id="rId919" display="https://www.slickcharts.com/symbol/DISH" xr:uid="{207D0A0E-296D-47F8-A5FE-958BB43DA050}"/>
    <hyperlink ref="C463" r:id="rId920" display="https://www.slickcharts.com/symbol/DISH" xr:uid="{7ADCACA5-3258-4301-87A2-6BC13F58D76D}"/>
    <hyperlink ref="B464" r:id="rId921" display="https://www.slickcharts.com/symbol/CPB" xr:uid="{5701E844-0ED2-4472-B785-773E92F67F25}"/>
    <hyperlink ref="C464" r:id="rId922" display="https://www.slickcharts.com/symbol/CPB" xr:uid="{F710D2A2-2675-4910-BC6B-CAE09C28D382}"/>
    <hyperlink ref="B465" r:id="rId923" display="https://www.slickcharts.com/symbol/WHR" xr:uid="{F511F28B-4FDF-4128-8935-AAD78CF951A1}"/>
    <hyperlink ref="C465" r:id="rId924" display="https://www.slickcharts.com/symbol/WHR" xr:uid="{7B988B35-FE27-40BF-BCBA-0734D10A3D1B}"/>
    <hyperlink ref="B466" r:id="rId925" display="https://www.slickcharts.com/symbol/KORS" xr:uid="{EFFD2911-68CB-4428-8298-4C81B6E8711B}"/>
    <hyperlink ref="C466" r:id="rId926" display="https://www.slickcharts.com/symbol/KORS" xr:uid="{C2668046-064A-471A-B161-6D46B74B7C23}"/>
    <hyperlink ref="B467" r:id="rId927" display="https://www.slickcharts.com/symbol/AIV" xr:uid="{88431582-557B-4F53-9405-349B155A1C26}"/>
    <hyperlink ref="C467" r:id="rId928" display="https://www.slickcharts.com/symbol/AIV" xr:uid="{03AECC3F-F724-4E1F-B202-6D12FE524746}"/>
    <hyperlink ref="B468" r:id="rId929" display="https://www.slickcharts.com/symbol/PNR" xr:uid="{C77C99D7-42D8-441A-B4D6-82C427B2A59F}"/>
    <hyperlink ref="C468" r:id="rId930" display="https://www.slickcharts.com/symbol/PNR" xr:uid="{33D9F57B-C85F-4C54-8926-1FF926AFAC9F}"/>
    <hyperlink ref="B469" r:id="rId931" display="https://www.slickcharts.com/symbol/HOG" xr:uid="{0464CA8B-0C05-4303-A3B9-40FC529640B2}"/>
    <hyperlink ref="C469" r:id="rId932" display="https://www.slickcharts.com/symbol/HOG" xr:uid="{8ABC20B4-70A5-42CC-A735-44FCE93E06E4}"/>
    <hyperlink ref="B470" r:id="rId933" display="https://www.slickcharts.com/symbol/JWN" xr:uid="{DFAAFDFC-05FF-4769-9590-3DC0492C199B}"/>
    <hyperlink ref="C470" r:id="rId934" display="https://www.slickcharts.com/symbol/JWN" xr:uid="{23428EC5-097D-4C4E-BB79-901AD8467CF9}"/>
    <hyperlink ref="B471" r:id="rId935" display="https://www.slickcharts.com/symbol/RL" xr:uid="{7B611A9A-B618-444F-9CB5-C45F0BF2CC14}"/>
    <hyperlink ref="C471" r:id="rId936" display="https://www.slickcharts.com/symbol/RL" xr:uid="{DD0532E7-2924-4ED8-9352-7678F4E387BB}"/>
    <hyperlink ref="B472" r:id="rId937" display="https://www.slickcharts.com/symbol/AOS" xr:uid="{3931C6C6-2A75-4427-A879-F2609B81B3A4}"/>
    <hyperlink ref="C472" r:id="rId938" display="https://www.slickcharts.com/symbol/AOS" xr:uid="{75269FA8-3B84-495F-9AC9-CF5120079E0D}"/>
    <hyperlink ref="B473" r:id="rId939" display="https://www.slickcharts.com/symbol/NKTR" xr:uid="{61F45D63-ED40-4AF0-A847-D38E54093A7D}"/>
    <hyperlink ref="C473" r:id="rId940" display="https://www.slickcharts.com/symbol/NKTR" xr:uid="{466E87A9-3252-43A1-A6B8-6025655C89E7}"/>
    <hyperlink ref="B474" r:id="rId941" display="https://www.slickcharts.com/symbol/KIM" xr:uid="{00577166-F33C-4A9B-846F-CEAE99003433}"/>
    <hyperlink ref="C474" r:id="rId942" display="https://www.slickcharts.com/symbol/KIM" xr:uid="{D641E7F1-AC5E-404F-BE86-502D02D23BF5}"/>
    <hyperlink ref="B475" r:id="rId943" display="https://www.slickcharts.com/symbol/HP" xr:uid="{E19BA28E-DA08-44A9-B740-E0C2E0122CC6}"/>
    <hyperlink ref="C475" r:id="rId944" display="https://www.slickcharts.com/symbol/HP" xr:uid="{8B900BAA-9A86-456A-A3AD-81E3143DDF75}"/>
    <hyperlink ref="B476" r:id="rId945" display="https://www.slickcharts.com/symbol/FLIR" xr:uid="{20FE400D-EA23-443D-A864-28032917B3DF}"/>
    <hyperlink ref="C476" r:id="rId946" display="https://www.slickcharts.com/symbol/FLIR" xr:uid="{6EF2A1FE-BDF1-4EA9-8D0E-1AE2383A72B7}"/>
    <hyperlink ref="B477" r:id="rId947" display="https://www.slickcharts.com/symbol/TRIP" xr:uid="{EB265FC6-A922-4A82-B9F8-12C46A80F32B}"/>
    <hyperlink ref="C477" r:id="rId948" display="https://www.slickcharts.com/symbol/TRIP" xr:uid="{F6307CE4-3260-4972-BAD8-D1A2CF8739FE}"/>
    <hyperlink ref="B478" r:id="rId949" display="https://www.slickcharts.com/symbol/FLS" xr:uid="{CF54B397-5D33-49D1-8A9D-E5C504D6DBC0}"/>
    <hyperlink ref="C478" r:id="rId950" display="https://www.slickcharts.com/symbol/FLS" xr:uid="{328F5210-0F33-4796-9136-505B3610EECA}"/>
    <hyperlink ref="B479" r:id="rId951" display="https://www.slickcharts.com/symbol/FLR" xr:uid="{42DC577E-2CBA-4D8D-8CB2-64836D525932}"/>
    <hyperlink ref="C479" r:id="rId952" display="https://www.slickcharts.com/symbol/FLR" xr:uid="{DE151325-6A79-4BEE-8992-FE0303CC11CE}"/>
    <hyperlink ref="B480" r:id="rId953" display="https://www.slickcharts.com/symbol/PHM" xr:uid="{B4EA017E-5FBB-4C58-A0E4-4C3F6F6FFCCB}"/>
    <hyperlink ref="C480" r:id="rId954" display="https://www.slickcharts.com/symbol/PHM" xr:uid="{AF1242D5-E3CF-4A1D-9B9B-C9337C8E91BF}"/>
    <hyperlink ref="B481" r:id="rId955" display="https://www.slickcharts.com/symbol/JEF" xr:uid="{42D926E5-88F2-4401-B3D3-7E9D7334E8AB}"/>
    <hyperlink ref="C481" r:id="rId956" display="https://www.slickcharts.com/symbol/JEF" xr:uid="{4108582B-B61E-498D-8F9C-B919C970B6A2}"/>
    <hyperlink ref="B482" r:id="rId957" display="https://www.slickcharts.com/symbol/FBHS" xr:uid="{9BD77508-ABED-488A-93DE-49F8C967ECCE}"/>
    <hyperlink ref="C482" r:id="rId958" display="https://www.slickcharts.com/symbol/FBHS" xr:uid="{174242B9-9713-4890-80AD-C53A845E60D6}"/>
    <hyperlink ref="B483" r:id="rId959" display="https://www.slickcharts.com/symbol/AMG" xr:uid="{CF1DD406-D4CC-43AE-B280-48AAEC450E7C}"/>
    <hyperlink ref="C483" r:id="rId960" display="https://www.slickcharts.com/symbol/AMG" xr:uid="{08E1DE2F-67FC-472B-B2BF-2B4DD37D565D}"/>
    <hyperlink ref="B484" r:id="rId961" display="https://www.slickcharts.com/symbol/XRX" xr:uid="{06CF8FF6-EC4E-46A4-B6F9-37E101E0417F}"/>
    <hyperlink ref="C484" r:id="rId962" display="https://www.slickcharts.com/symbol/XRX" xr:uid="{6606FBFC-AC08-4F79-BB59-7481BB6F817A}"/>
    <hyperlink ref="B485" r:id="rId963" display="https://www.slickcharts.com/symbol/FL" xr:uid="{F5BDA325-628D-4D68-972D-AA779D783D22}"/>
    <hyperlink ref="C485" r:id="rId964" display="https://www.slickcharts.com/symbol/FL" xr:uid="{965C68E7-C0DC-48F9-83E1-3F6F7A504013}"/>
    <hyperlink ref="B486" r:id="rId965" display="https://www.slickcharts.com/symbol/ROL" xr:uid="{B6D2A0B3-54C9-418A-AE22-544F279367A7}"/>
    <hyperlink ref="C486" r:id="rId966" display="https://www.slickcharts.com/symbol/ROL" xr:uid="{DCCB238A-3D2E-4559-B682-884206ABF087}"/>
    <hyperlink ref="B487" r:id="rId967" display="https://www.slickcharts.com/symbol/SCG" xr:uid="{44ED61C8-5C28-482D-BAB8-0F98B4F13777}"/>
    <hyperlink ref="C487" r:id="rId968" display="https://www.slickcharts.com/symbol/SCG" xr:uid="{AC53660D-B3FD-43F0-9803-6DFE7EF5C28D}"/>
    <hyperlink ref="B488" r:id="rId969" display="https://www.slickcharts.com/symbol/SEE" xr:uid="{72AF23E5-257F-4D02-B5B5-0F9973019DCF}"/>
    <hyperlink ref="C488" r:id="rId970" display="https://www.slickcharts.com/symbol/SEE" xr:uid="{37120CFF-0A0C-431C-945F-B5B4C92C1F12}"/>
    <hyperlink ref="B489" r:id="rId971" display="https://www.slickcharts.com/symbol/HBI" xr:uid="{077E2E99-A22E-421F-A68A-FACAF9059FA7}"/>
    <hyperlink ref="C489" r:id="rId972" display="https://www.slickcharts.com/symbol/HBI" xr:uid="{0B9F811A-D369-4E52-8B16-4A464EA5A74E}"/>
    <hyperlink ref="B490" r:id="rId973" display="https://www.slickcharts.com/symbol/HRB" xr:uid="{7EF1EDC8-5D2C-4B6B-91C1-3FC592A9CC4D}"/>
    <hyperlink ref="C490" r:id="rId974" display="https://www.slickcharts.com/symbol/HRB" xr:uid="{D2D2C961-B4CE-4A38-8C47-AC82F34C51A0}"/>
    <hyperlink ref="B491" r:id="rId975" display="https://www.slickcharts.com/symbol/GPS" xr:uid="{F57794B2-996F-4376-9609-67E0591E2398}"/>
    <hyperlink ref="C491" r:id="rId976" display="https://www.slickcharts.com/symbol/GPS" xr:uid="{E14D16A3-8097-4086-A584-E0A0CDB9B6B5}"/>
    <hyperlink ref="B492" r:id="rId977" display="https://www.slickcharts.com/symbol/PBCT" xr:uid="{9780454B-83C2-4235-BDE3-6D56EC8684D9}"/>
    <hyperlink ref="C492" r:id="rId978" display="https://www.slickcharts.com/symbol/PBCT" xr:uid="{3646ED66-1044-4AF8-93CB-0400880E8FD8}"/>
    <hyperlink ref="B493" r:id="rId979" display="https://www.slickcharts.com/symbol/AIZ" xr:uid="{080F010A-6B9D-4261-82ED-C0FD6D68C773}"/>
    <hyperlink ref="C493" r:id="rId980" display="https://www.slickcharts.com/symbol/AIZ" xr:uid="{C32E633A-2386-4E4E-999D-88BE195CB2A4}"/>
    <hyperlink ref="B494" r:id="rId981" display="https://www.slickcharts.com/symbol/GT" xr:uid="{4B36DB83-94CF-4B82-A295-954948C65079}"/>
    <hyperlink ref="C494" r:id="rId982" display="https://www.slickcharts.com/symbol/GT" xr:uid="{05C96F9B-F5BC-4564-9D02-8E64B3ECD0BD}"/>
    <hyperlink ref="B495" r:id="rId983" display="https://www.slickcharts.com/symbol/MAC" xr:uid="{EB988AFB-7430-4A33-B392-217B4F3920B6}"/>
    <hyperlink ref="C495" r:id="rId984" display="https://www.slickcharts.com/symbol/MAC" xr:uid="{9EB92259-1D3F-48B9-9433-3990A80F4BF1}"/>
    <hyperlink ref="B496" r:id="rId985" display="https://www.slickcharts.com/symbol/NWSA" xr:uid="{F8D8098B-53C5-47A5-BF48-F5334952781D}"/>
    <hyperlink ref="C496" r:id="rId986" display="https://www.slickcharts.com/symbol/NWSA" xr:uid="{726979C4-0D68-4142-A5B4-33750C97EA09}"/>
    <hyperlink ref="B497" r:id="rId987" display="https://www.slickcharts.com/symbol/PWR" xr:uid="{0DCE280E-63DA-463E-BA3C-B4CB90ACB1F2}"/>
    <hyperlink ref="C497" r:id="rId988" display="https://www.slickcharts.com/symbol/PWR" xr:uid="{E48745FA-1F75-4549-9AB8-CB90D9191DBF}"/>
    <hyperlink ref="B498" r:id="rId989" display="https://www.slickcharts.com/symbol/IPGP" xr:uid="{FB20A7E4-0B90-4EA3-9CCF-58DF6870B080}"/>
    <hyperlink ref="C498" r:id="rId990" display="https://www.slickcharts.com/symbol/IPGP" xr:uid="{0A61FAD7-66F8-4EA8-9E73-04EF2942BA6F}"/>
    <hyperlink ref="B499" r:id="rId991" display="https://www.slickcharts.com/symbol/DISCA" xr:uid="{52A52BDF-1001-44A5-A357-D1C51E3A6CBA}"/>
    <hyperlink ref="C499" r:id="rId992" display="https://www.slickcharts.com/symbol/DISCA" xr:uid="{B39123DB-7C49-4745-A979-D307B41B0C49}"/>
    <hyperlink ref="B500" r:id="rId993" display="https://www.slickcharts.com/symbol/LEG" xr:uid="{788CB2B9-0311-4939-9313-7C26B1084B7A}"/>
    <hyperlink ref="C500" r:id="rId994" display="https://www.slickcharts.com/symbol/LEG" xr:uid="{A8045689-395A-4DE0-9EBC-A4840EB506BA}"/>
    <hyperlink ref="B501" r:id="rId995" display="https://www.slickcharts.com/symbol/BHF" xr:uid="{4AB2DC3C-F751-4108-8398-EBACC86E58A4}"/>
    <hyperlink ref="C501" r:id="rId996" display="https://www.slickcharts.com/symbol/BHF" xr:uid="{C6E0A8BD-346B-457B-A597-10F85DDDEBFE}"/>
    <hyperlink ref="B502" r:id="rId997" display="https://www.slickcharts.com/symbol/MAT" xr:uid="{7A2189F9-4305-467D-84DD-657AC7801591}"/>
    <hyperlink ref="C502" r:id="rId998" display="https://www.slickcharts.com/symbol/MAT" xr:uid="{C002386D-EC6C-4D7B-A5BE-86A7F822BA94}"/>
    <hyperlink ref="B503" r:id="rId999" display="https://www.slickcharts.com/symbol/UAA" xr:uid="{54524B86-9E83-4ACE-9507-DCA71A07D56B}"/>
    <hyperlink ref="C503" r:id="rId1000" display="https://www.slickcharts.com/symbol/UAA" xr:uid="{0D60EAFA-778C-4A1F-8319-862411DEF7DE}"/>
    <hyperlink ref="B504" r:id="rId1001" display="https://www.slickcharts.com/symbol/SRCL" xr:uid="{3D19FF8C-4EE4-4788-BE9D-DDEBC7D5BEC3}"/>
    <hyperlink ref="C504" r:id="rId1002" display="https://www.slickcharts.com/symbol/SRCL" xr:uid="{8DE84BE6-318E-4C63-9D9D-E8ED1A7F3EE7}"/>
    <hyperlink ref="B505" r:id="rId1003" display="https://www.slickcharts.com/symbol/COTY" xr:uid="{38567F72-0606-4030-BA4E-6289A1FCC6FD}"/>
    <hyperlink ref="C505" r:id="rId1004" display="https://www.slickcharts.com/symbol/COTY" xr:uid="{A0BFD700-2747-4565-A382-723285B3BF28}"/>
    <hyperlink ref="B506" r:id="rId1005" display="https://www.slickcharts.com/symbol/NFX" xr:uid="{1958980D-1880-4B9C-86CD-A34D0B6CE997}"/>
    <hyperlink ref="C506" r:id="rId1006" display="https://www.slickcharts.com/symbol/NFX" xr:uid="{A2E172B5-594C-4E24-A9B0-C33BFA378A36}"/>
    <hyperlink ref="B507" r:id="rId1007" display="https://www.slickcharts.com/symbol/UA" xr:uid="{661E9905-E067-44AB-BB5E-0C312FA4475B}"/>
    <hyperlink ref="C507" r:id="rId1008" display="https://www.slickcharts.com/symbol/UA" xr:uid="{FB3F11E8-8980-4DAA-AE76-476050D9A4BB}"/>
    <hyperlink ref="B508" r:id="rId1009" display="https://www.slickcharts.com/symbol/NWS" xr:uid="{C79C95A3-452C-4A33-81A7-252571CFFC88}"/>
    <hyperlink ref="C508" r:id="rId1010" display="https://www.slickcharts.com/symbol/NWS" xr:uid="{A8326B84-EB2F-467F-8A1C-E4650AE5C1C0}"/>
  </hyperlinks>
  <pageMargins left="0.7" right="0.7" top="0.75" bottom="0.75" header="0.3" footer="0.3"/>
  <pageSetup paperSize="9" orientation="portrait" r:id="rId1011"/>
  <drawing r:id="rId10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74A9-0BA7-4855-B824-AFB7643D4A43}">
  <dimension ref="A1:D624"/>
  <sheetViews>
    <sheetView workbookViewId="0"/>
  </sheetViews>
  <sheetFormatPr defaultRowHeight="15" x14ac:dyDescent="0.25"/>
  <cols>
    <col min="2" max="2" width="22.5703125" customWidth="1"/>
    <col min="3" max="3" width="9.140625" style="11"/>
    <col min="4" max="4" width="10.42578125" bestFit="1" customWidth="1"/>
  </cols>
  <sheetData>
    <row r="1" spans="1:4" s="9" customFormat="1" x14ac:dyDescent="0.25">
      <c r="A1" s="9" t="s">
        <v>1782</v>
      </c>
      <c r="B1" s="9" t="s">
        <v>1783</v>
      </c>
      <c r="C1" s="10" t="s">
        <v>3</v>
      </c>
      <c r="D1" s="9" t="s">
        <v>1784</v>
      </c>
    </row>
    <row r="2" spans="1:4" x14ac:dyDescent="0.25">
      <c r="A2" t="str">
        <f>+data_raw!C4</f>
        <v>AAPL</v>
      </c>
      <c r="B2" t="str">
        <f>+data_raw!B4</f>
        <v>Apple Inc.</v>
      </c>
      <c r="C2" s="11">
        <f>+data_raw!D4</f>
        <v>3.8026260000000001</v>
      </c>
      <c r="D2" s="8">
        <f>about!$B$3</f>
        <v>43420</v>
      </c>
    </row>
    <row r="3" spans="1:4" x14ac:dyDescent="0.25">
      <c r="A3" t="str">
        <f>+data_raw!C5</f>
        <v>MSFT</v>
      </c>
      <c r="B3" t="str">
        <f>+data_raw!B5</f>
        <v>Microsoft Corporation</v>
      </c>
      <c r="C3" s="11">
        <f>+data_raw!D5</f>
        <v>3.5617939999999999</v>
      </c>
      <c r="D3" s="8">
        <f>+$D$2</f>
        <v>43420</v>
      </c>
    </row>
    <row r="4" spans="1:4" x14ac:dyDescent="0.25">
      <c r="A4" t="str">
        <f>+data_raw!C6</f>
        <v>AMZN</v>
      </c>
      <c r="B4" t="str">
        <f>+data_raw!B6</f>
        <v>Amazon.com Inc.</v>
      </c>
      <c r="C4" s="11">
        <f>+data_raw!D6</f>
        <v>2.8726790000000002</v>
      </c>
      <c r="D4" s="8">
        <f t="shared" ref="D4:D67" si="0">+$D$2</f>
        <v>43420</v>
      </c>
    </row>
    <row r="5" spans="1:4" x14ac:dyDescent="0.25">
      <c r="A5" t="str">
        <f>+data_raw!C7</f>
        <v>BRK.B</v>
      </c>
      <c r="B5" t="str">
        <f>+data_raw!B7</f>
        <v>Berkshire Hathaway Inc. Class B</v>
      </c>
      <c r="C5" s="11">
        <f>+data_raw!D7</f>
        <v>1.834776</v>
      </c>
      <c r="D5" s="8">
        <f t="shared" si="0"/>
        <v>43420</v>
      </c>
    </row>
    <row r="6" spans="1:4" x14ac:dyDescent="0.25">
      <c r="A6" t="str">
        <f>+data_raw!C8</f>
        <v>JNJ</v>
      </c>
      <c r="B6" t="str">
        <f>+data_raw!B8</f>
        <v>Johnson &amp; Johnson</v>
      </c>
      <c r="C6" s="11">
        <f>+data_raw!D8</f>
        <v>1.678437</v>
      </c>
      <c r="D6" s="8">
        <f t="shared" si="0"/>
        <v>43420</v>
      </c>
    </row>
    <row r="7" spans="1:4" x14ac:dyDescent="0.25">
      <c r="A7" t="str">
        <f>+data_raw!C9</f>
        <v>JPM</v>
      </c>
      <c r="B7" t="str">
        <f>+data_raw!B9</f>
        <v>JPMorgan Chase &amp; Co.</v>
      </c>
      <c r="C7" s="11">
        <f>+data_raw!D9</f>
        <v>1.6016820000000001</v>
      </c>
      <c r="D7" s="8">
        <f t="shared" si="0"/>
        <v>43420</v>
      </c>
    </row>
    <row r="8" spans="1:4" x14ac:dyDescent="0.25">
      <c r="A8" t="str">
        <f>+data_raw!C10</f>
        <v>FB</v>
      </c>
      <c r="B8" t="str">
        <f>+data_raw!B10</f>
        <v>Facebook Inc. Class A</v>
      </c>
      <c r="C8" s="11">
        <f>+data_raw!D10</f>
        <v>1.5020560000000001</v>
      </c>
      <c r="D8" s="8">
        <f t="shared" si="0"/>
        <v>43420</v>
      </c>
    </row>
    <row r="9" spans="1:4" x14ac:dyDescent="0.25">
      <c r="A9" t="str">
        <f>+data_raw!C11</f>
        <v>XOM</v>
      </c>
      <c r="B9" t="str">
        <f>+data_raw!B11</f>
        <v>Exxon Mobil Corporation</v>
      </c>
      <c r="C9" s="11">
        <f>+data_raw!D11</f>
        <v>1.4333020000000001</v>
      </c>
      <c r="D9" s="8">
        <f t="shared" si="0"/>
        <v>43420</v>
      </c>
    </row>
    <row r="10" spans="1:4" x14ac:dyDescent="0.25">
      <c r="A10" t="str">
        <f>+data_raw!C12</f>
        <v>GOOG</v>
      </c>
      <c r="B10" t="str">
        <f>+data_raw!B12</f>
        <v>Alphabet Inc. Class C</v>
      </c>
      <c r="C10" s="11">
        <f>+data_raw!D12</f>
        <v>1.4193739999999999</v>
      </c>
      <c r="D10" s="8">
        <f t="shared" si="0"/>
        <v>43420</v>
      </c>
    </row>
    <row r="11" spans="1:4" x14ac:dyDescent="0.25">
      <c r="A11" t="str">
        <f>+data_raw!C13</f>
        <v>GOOGL</v>
      </c>
      <c r="B11" t="str">
        <f>+data_raw!B13</f>
        <v>Alphabet Inc. Class A</v>
      </c>
      <c r="C11" s="11">
        <f>+data_raw!D13</f>
        <v>1.3861779999999999</v>
      </c>
      <c r="D11" s="8">
        <f t="shared" si="0"/>
        <v>43420</v>
      </c>
    </row>
    <row r="12" spans="1:4" x14ac:dyDescent="0.25">
      <c r="A12" t="str">
        <f>+data_raw!C14</f>
        <v>BAC</v>
      </c>
      <c r="B12" t="str">
        <f>+data_raw!B14</f>
        <v>Bank of America Corp</v>
      </c>
      <c r="C12" s="11">
        <f>+data_raw!D14</f>
        <v>1.1221000000000001</v>
      </c>
      <c r="D12" s="8">
        <f t="shared" si="0"/>
        <v>43420</v>
      </c>
    </row>
    <row r="13" spans="1:4" x14ac:dyDescent="0.25">
      <c r="A13" t="str">
        <f>+data_raw!C15</f>
        <v>UNH</v>
      </c>
      <c r="B13" t="str">
        <f>+data_raw!B15</f>
        <v>UnitedHealth Group Incorporated</v>
      </c>
      <c r="C13" s="11">
        <f>+data_raw!D15</f>
        <v>1.1040650000000001</v>
      </c>
      <c r="D13" s="8">
        <f t="shared" si="0"/>
        <v>43420</v>
      </c>
    </row>
    <row r="14" spans="1:4" x14ac:dyDescent="0.25">
      <c r="A14" t="str">
        <f>+data_raw!C16</f>
        <v>PFE</v>
      </c>
      <c r="B14" t="str">
        <f>+data_raw!B16</f>
        <v>Pfizer Inc.</v>
      </c>
      <c r="C14" s="11">
        <f>+data_raw!D16</f>
        <v>1.0967150000000001</v>
      </c>
      <c r="D14" s="8">
        <f t="shared" si="0"/>
        <v>43420</v>
      </c>
    </row>
    <row r="15" spans="1:4" x14ac:dyDescent="0.25">
      <c r="A15" t="str">
        <f>+data_raw!C17</f>
        <v>V</v>
      </c>
      <c r="B15" t="str">
        <f>+data_raw!B17</f>
        <v>Visa Inc. Class A</v>
      </c>
      <c r="C15" s="11">
        <f>+data_raw!D17</f>
        <v>1.091091</v>
      </c>
      <c r="D15" s="8">
        <f t="shared" si="0"/>
        <v>43420</v>
      </c>
    </row>
    <row r="16" spans="1:4" x14ac:dyDescent="0.25">
      <c r="A16" t="str">
        <f>+data_raw!C18</f>
        <v>VZ</v>
      </c>
      <c r="B16" t="str">
        <f>+data_raw!B18</f>
        <v>Verizon Communications Inc.</v>
      </c>
      <c r="C16" s="11">
        <f>+data_raw!D18</f>
        <v>1.0569379999999999</v>
      </c>
      <c r="D16" s="8">
        <f t="shared" si="0"/>
        <v>43420</v>
      </c>
    </row>
    <row r="17" spans="1:4" x14ac:dyDescent="0.25">
      <c r="A17" t="str">
        <f>+data_raw!C19</f>
        <v>PG</v>
      </c>
      <c r="B17" t="str">
        <f>+data_raw!B19</f>
        <v>Procter &amp; Gamble Company</v>
      </c>
      <c r="C17" s="11">
        <f>+data_raw!D19</f>
        <v>1.011226</v>
      </c>
      <c r="D17" s="8">
        <f t="shared" si="0"/>
        <v>43420</v>
      </c>
    </row>
    <row r="18" spans="1:4" x14ac:dyDescent="0.25">
      <c r="A18" t="str">
        <f>+data_raw!C20</f>
        <v>WFC</v>
      </c>
      <c r="B18" t="str">
        <f>+data_raw!B20</f>
        <v>Wells Fargo &amp; Company</v>
      </c>
      <c r="C18" s="11">
        <f>+data_raw!D20</f>
        <v>0.99127399999999999</v>
      </c>
      <c r="D18" s="8">
        <f t="shared" si="0"/>
        <v>43420</v>
      </c>
    </row>
    <row r="19" spans="1:4" x14ac:dyDescent="0.25">
      <c r="A19" t="str">
        <f>+data_raw!C21</f>
        <v>CVX</v>
      </c>
      <c r="B19" t="str">
        <f>+data_raw!B21</f>
        <v>Chevron Corporation</v>
      </c>
      <c r="C19" s="11">
        <f>+data_raw!D21</f>
        <v>0.97024999999999995</v>
      </c>
      <c r="D19" s="8">
        <f t="shared" si="0"/>
        <v>43420</v>
      </c>
    </row>
    <row r="20" spans="1:4" x14ac:dyDescent="0.25">
      <c r="A20" t="str">
        <f>+data_raw!C22</f>
        <v>INTC</v>
      </c>
      <c r="B20" t="str">
        <f>+data_raw!B22</f>
        <v>Intel Corporation</v>
      </c>
      <c r="C20" s="11">
        <f>+data_raw!D22</f>
        <v>0.96047400000000005</v>
      </c>
      <c r="D20" s="8">
        <f t="shared" si="0"/>
        <v>43420</v>
      </c>
    </row>
    <row r="21" spans="1:4" x14ac:dyDescent="0.25">
      <c r="A21" t="str">
        <f>+data_raw!C23</f>
        <v>T</v>
      </c>
      <c r="B21" t="str">
        <f>+data_raw!B23</f>
        <v>AT&amp;T Inc.</v>
      </c>
      <c r="C21" s="11">
        <f>+data_raw!D23</f>
        <v>0.94703599999999999</v>
      </c>
      <c r="D21" s="8">
        <f t="shared" si="0"/>
        <v>43420</v>
      </c>
    </row>
    <row r="22" spans="1:4" x14ac:dyDescent="0.25">
      <c r="A22" t="str">
        <f>+data_raw!C24</f>
        <v>CSCO</v>
      </c>
      <c r="B22" t="str">
        <f>+data_raw!B24</f>
        <v>Cisco Systems Inc.</v>
      </c>
      <c r="C22" s="11">
        <f>+data_raw!D24</f>
        <v>0.92569000000000001</v>
      </c>
      <c r="D22" s="8">
        <f t="shared" si="0"/>
        <v>43420</v>
      </c>
    </row>
    <row r="23" spans="1:4" x14ac:dyDescent="0.25">
      <c r="A23" t="str">
        <f>+data_raw!C25</f>
        <v>HD</v>
      </c>
      <c r="B23" t="str">
        <f>+data_raw!B25</f>
        <v>Home Depot Inc.</v>
      </c>
      <c r="C23" s="11">
        <f>+data_raw!D25</f>
        <v>0.87859900000000002</v>
      </c>
      <c r="D23" s="8">
        <f t="shared" si="0"/>
        <v>43420</v>
      </c>
    </row>
    <row r="24" spans="1:4" x14ac:dyDescent="0.25">
      <c r="A24" t="str">
        <f>+data_raw!C26</f>
        <v>MRK</v>
      </c>
      <c r="B24" t="str">
        <f>+data_raw!B26</f>
        <v>Merck &amp; Co. Inc.</v>
      </c>
      <c r="C24" s="11">
        <f>+data_raw!D26</f>
        <v>0.86177300000000001</v>
      </c>
      <c r="D24" s="8">
        <f t="shared" si="0"/>
        <v>43420</v>
      </c>
    </row>
    <row r="25" spans="1:4" x14ac:dyDescent="0.25">
      <c r="A25" t="str">
        <f>+data_raw!C27</f>
        <v>KO</v>
      </c>
      <c r="B25" t="str">
        <f>+data_raw!B27</f>
        <v>Coca-Cola Company</v>
      </c>
      <c r="C25" s="11">
        <f>+data_raw!D27</f>
        <v>0.82430999999999999</v>
      </c>
      <c r="D25" s="8">
        <f t="shared" si="0"/>
        <v>43420</v>
      </c>
    </row>
    <row r="26" spans="1:4" x14ac:dyDescent="0.25">
      <c r="A26" t="str">
        <f>+data_raw!C28</f>
        <v>MA</v>
      </c>
      <c r="B26" t="str">
        <f>+data_raw!B28</f>
        <v>Mastercard Incorporated Class A</v>
      </c>
      <c r="C26" s="11">
        <f>+data_raw!D28</f>
        <v>0.79242100000000004</v>
      </c>
      <c r="D26" s="8">
        <f t="shared" si="0"/>
        <v>43420</v>
      </c>
    </row>
    <row r="27" spans="1:4" x14ac:dyDescent="0.25">
      <c r="A27" t="str">
        <f>+data_raw!C29</f>
        <v>BA</v>
      </c>
      <c r="B27" t="str">
        <f>+data_raw!B29</f>
        <v>Boeing Company</v>
      </c>
      <c r="C27" s="11">
        <f>+data_raw!D29</f>
        <v>0.79016699999999995</v>
      </c>
      <c r="D27" s="8">
        <f t="shared" si="0"/>
        <v>43420</v>
      </c>
    </row>
    <row r="28" spans="1:4" x14ac:dyDescent="0.25">
      <c r="A28" t="str">
        <f>+data_raw!C30</f>
        <v>CMCSA</v>
      </c>
      <c r="B28" t="str">
        <f>+data_raw!B30</f>
        <v>Comcast Corporation Class A</v>
      </c>
      <c r="C28" s="11">
        <f>+data_raw!D30</f>
        <v>0.76290100000000005</v>
      </c>
      <c r="D28" s="8">
        <f t="shared" si="0"/>
        <v>43420</v>
      </c>
    </row>
    <row r="29" spans="1:4" x14ac:dyDescent="0.25">
      <c r="A29" t="str">
        <f>+data_raw!C31</f>
        <v>DIS</v>
      </c>
      <c r="B29" t="str">
        <f>+data_raw!B31</f>
        <v>Walt Disney Company</v>
      </c>
      <c r="C29" s="11">
        <f>+data_raw!D31</f>
        <v>0.75410500000000003</v>
      </c>
      <c r="D29" s="8">
        <f t="shared" si="0"/>
        <v>43420</v>
      </c>
    </row>
    <row r="30" spans="1:4" x14ac:dyDescent="0.25">
      <c r="A30" t="str">
        <f>+data_raw!C32</f>
        <v>PEP</v>
      </c>
      <c r="B30" t="str">
        <f>+data_raw!B32</f>
        <v>PepsiCo Inc.</v>
      </c>
      <c r="C30" s="11">
        <f>+data_raw!D32</f>
        <v>0.71522600000000003</v>
      </c>
      <c r="D30" s="8">
        <f t="shared" si="0"/>
        <v>43420</v>
      </c>
    </row>
    <row r="31" spans="1:4" x14ac:dyDescent="0.25">
      <c r="A31" t="str">
        <f>+data_raw!C33</f>
        <v>C</v>
      </c>
      <c r="B31" t="str">
        <f>+data_raw!B33</f>
        <v>Citigroup Inc.</v>
      </c>
      <c r="C31" s="11">
        <f>+data_raw!D33</f>
        <v>0.70388799999999996</v>
      </c>
      <c r="D31" s="8">
        <f t="shared" si="0"/>
        <v>43420</v>
      </c>
    </row>
    <row r="32" spans="1:4" x14ac:dyDescent="0.25">
      <c r="A32" t="str">
        <f>+data_raw!C34</f>
        <v>ORCL</v>
      </c>
      <c r="B32" t="str">
        <f>+data_raw!B34</f>
        <v>Oracle Corporation</v>
      </c>
      <c r="C32" s="11">
        <f>+data_raw!D34</f>
        <v>0.62075100000000005</v>
      </c>
      <c r="D32" s="8">
        <f t="shared" si="0"/>
        <v>43420</v>
      </c>
    </row>
    <row r="33" spans="1:4" x14ac:dyDescent="0.25">
      <c r="A33" t="str">
        <f>+data_raw!C35</f>
        <v>WMT</v>
      </c>
      <c r="B33" t="str">
        <f>+data_raw!B35</f>
        <v>Walmart Inc.</v>
      </c>
      <c r="C33" s="11">
        <f>+data_raw!D35</f>
        <v>0.61848499999999995</v>
      </c>
      <c r="D33" s="8">
        <f t="shared" si="0"/>
        <v>43420</v>
      </c>
    </row>
    <row r="34" spans="1:4" x14ac:dyDescent="0.25">
      <c r="A34" t="str">
        <f>+data_raw!C36</f>
        <v>MCD</v>
      </c>
      <c r="B34" t="str">
        <f>+data_raw!B36</f>
        <v>McDonald's Corporation</v>
      </c>
      <c r="C34" s="11">
        <f>+data_raw!D36</f>
        <v>0.61657300000000004</v>
      </c>
      <c r="D34" s="8">
        <f t="shared" si="0"/>
        <v>43420</v>
      </c>
    </row>
    <row r="35" spans="1:4" x14ac:dyDescent="0.25">
      <c r="A35" t="str">
        <f>+data_raw!C37</f>
        <v>ABBV</v>
      </c>
      <c r="B35" t="str">
        <f>+data_raw!B37</f>
        <v>AbbVie Inc.</v>
      </c>
      <c r="C35" s="11">
        <f>+data_raw!D37</f>
        <v>0.59098399999999995</v>
      </c>
      <c r="D35" s="8">
        <f t="shared" si="0"/>
        <v>43420</v>
      </c>
    </row>
    <row r="36" spans="1:4" x14ac:dyDescent="0.25">
      <c r="A36" t="str">
        <f>+data_raw!C38</f>
        <v>DWDP</v>
      </c>
      <c r="B36" t="str">
        <f>+data_raw!B38</f>
        <v>DowDuPont Inc.</v>
      </c>
      <c r="C36" s="11">
        <f>+data_raw!D38</f>
        <v>0.58672500000000005</v>
      </c>
      <c r="D36" s="8">
        <f t="shared" si="0"/>
        <v>43420</v>
      </c>
    </row>
    <row r="37" spans="1:4" x14ac:dyDescent="0.25">
      <c r="A37" t="str">
        <f>+data_raw!C39</f>
        <v>PM</v>
      </c>
      <c r="B37" t="str">
        <f>+data_raw!B39</f>
        <v>Philip Morris International Inc.</v>
      </c>
      <c r="C37" s="11">
        <f>+data_raw!D39</f>
        <v>0.57767800000000002</v>
      </c>
      <c r="D37" s="8">
        <f t="shared" si="0"/>
        <v>43420</v>
      </c>
    </row>
    <row r="38" spans="1:4" x14ac:dyDescent="0.25">
      <c r="A38" t="str">
        <f>+data_raw!C40</f>
        <v>NFLX</v>
      </c>
      <c r="B38" t="str">
        <f>+data_raw!B40</f>
        <v>Netflix Inc.</v>
      </c>
      <c r="C38" s="11">
        <f>+data_raw!D40</f>
        <v>0.54686800000000002</v>
      </c>
      <c r="D38" s="8">
        <f t="shared" si="0"/>
        <v>43420</v>
      </c>
    </row>
    <row r="39" spans="1:4" x14ac:dyDescent="0.25">
      <c r="A39" t="str">
        <f>+data_raw!C41</f>
        <v>MDT</v>
      </c>
      <c r="B39" t="str">
        <f>+data_raw!B41</f>
        <v>Medtronic plc</v>
      </c>
      <c r="C39" s="11">
        <f>+data_raw!D41</f>
        <v>0.54245299999999996</v>
      </c>
      <c r="D39" s="8">
        <f t="shared" si="0"/>
        <v>43420</v>
      </c>
    </row>
    <row r="40" spans="1:4" x14ac:dyDescent="0.25">
      <c r="A40" t="str">
        <f>+data_raw!C42</f>
        <v>AMGN</v>
      </c>
      <c r="B40" t="str">
        <f>+data_raw!B42</f>
        <v>Amgen Inc.</v>
      </c>
      <c r="C40" s="11">
        <f>+data_raw!D42</f>
        <v>0.53932899999999995</v>
      </c>
      <c r="D40" s="8">
        <f t="shared" si="0"/>
        <v>43420</v>
      </c>
    </row>
    <row r="41" spans="1:4" x14ac:dyDescent="0.25">
      <c r="A41" t="str">
        <f>+data_raw!C43</f>
        <v>ABT</v>
      </c>
      <c r="B41" t="str">
        <f>+data_raw!B43</f>
        <v>Abbott Laboratories</v>
      </c>
      <c r="C41" s="11">
        <f>+data_raw!D43</f>
        <v>0.53723799999999999</v>
      </c>
      <c r="D41" s="8">
        <f t="shared" si="0"/>
        <v>43420</v>
      </c>
    </row>
    <row r="42" spans="1:4" x14ac:dyDescent="0.25">
      <c r="A42" t="str">
        <f>+data_raw!C44</f>
        <v>NVDA</v>
      </c>
      <c r="B42" t="str">
        <f>+data_raw!B44</f>
        <v>NVIDIA Corporation</v>
      </c>
      <c r="C42" s="11">
        <f>+data_raw!D44</f>
        <v>0.53278300000000001</v>
      </c>
      <c r="D42" s="8">
        <f t="shared" si="0"/>
        <v>43420</v>
      </c>
    </row>
    <row r="43" spans="1:4" x14ac:dyDescent="0.25">
      <c r="A43" t="str">
        <f>+data_raw!C45</f>
        <v>MMM</v>
      </c>
      <c r="B43" t="str">
        <f>+data_raw!B45</f>
        <v>3M Company</v>
      </c>
      <c r="C43" s="11">
        <f>+data_raw!D45</f>
        <v>0.52087399999999995</v>
      </c>
      <c r="D43" s="8">
        <f t="shared" si="0"/>
        <v>43420</v>
      </c>
    </row>
    <row r="44" spans="1:4" x14ac:dyDescent="0.25">
      <c r="A44" t="str">
        <f>+data_raw!C46</f>
        <v>ADBE</v>
      </c>
      <c r="B44" t="str">
        <f>+data_raw!B46</f>
        <v>Adobe Inc.</v>
      </c>
      <c r="C44" s="11">
        <f>+data_raw!D46</f>
        <v>0.50871200000000005</v>
      </c>
      <c r="D44" s="8">
        <f t="shared" si="0"/>
        <v>43420</v>
      </c>
    </row>
    <row r="45" spans="1:4" x14ac:dyDescent="0.25">
      <c r="A45" t="str">
        <f>+data_raw!C47</f>
        <v>UNP</v>
      </c>
      <c r="B45" t="str">
        <f>+data_raw!B47</f>
        <v>Union Pacific Corporation</v>
      </c>
      <c r="C45" s="11">
        <f>+data_raw!D47</f>
        <v>0.48574899999999999</v>
      </c>
      <c r="D45" s="8">
        <f t="shared" si="0"/>
        <v>43420</v>
      </c>
    </row>
    <row r="46" spans="1:4" x14ac:dyDescent="0.25">
      <c r="A46" t="str">
        <f>+data_raw!C48</f>
        <v>IBM</v>
      </c>
      <c r="B46" t="str">
        <f>+data_raw!B48</f>
        <v>International Business Machines Corporation</v>
      </c>
      <c r="C46" s="11">
        <f>+data_raw!D48</f>
        <v>0.47993000000000002</v>
      </c>
      <c r="D46" s="8">
        <f t="shared" si="0"/>
        <v>43420</v>
      </c>
    </row>
    <row r="47" spans="1:4" x14ac:dyDescent="0.25">
      <c r="A47" t="str">
        <f>+data_raw!C49</f>
        <v>HON</v>
      </c>
      <c r="B47" t="str">
        <f>+data_raw!B49</f>
        <v>Honeywell International Inc.</v>
      </c>
      <c r="C47" s="11">
        <f>+data_raw!D49</f>
        <v>0.47512500000000002</v>
      </c>
      <c r="D47" s="8">
        <f t="shared" si="0"/>
        <v>43420</v>
      </c>
    </row>
    <row r="48" spans="1:4" x14ac:dyDescent="0.25">
      <c r="A48" t="str">
        <f>+data_raw!C50</f>
        <v>MO</v>
      </c>
      <c r="B48" t="str">
        <f>+data_raw!B50</f>
        <v>Altria Group Inc</v>
      </c>
      <c r="C48" s="11">
        <f>+data_raw!D50</f>
        <v>0.46789399999999998</v>
      </c>
      <c r="D48" s="8">
        <f t="shared" si="0"/>
        <v>43420</v>
      </c>
    </row>
    <row r="49" spans="1:4" x14ac:dyDescent="0.25">
      <c r="A49" t="str">
        <f>+data_raw!C51</f>
        <v>LLY</v>
      </c>
      <c r="B49" t="str">
        <f>+data_raw!B51</f>
        <v>Eli Lilly and Company</v>
      </c>
      <c r="C49" s="11">
        <f>+data_raw!D51</f>
        <v>0.46473399999999998</v>
      </c>
      <c r="D49" s="8">
        <f t="shared" si="0"/>
        <v>43420</v>
      </c>
    </row>
    <row r="50" spans="1:4" x14ac:dyDescent="0.25">
      <c r="A50" t="str">
        <f>+data_raw!C52</f>
        <v>ACN</v>
      </c>
      <c r="B50" t="str">
        <f>+data_raw!B52</f>
        <v>Accenture Plc Class A</v>
      </c>
      <c r="C50" s="11">
        <f>+data_raw!D52</f>
        <v>0.450878</v>
      </c>
      <c r="D50" s="8">
        <f t="shared" si="0"/>
        <v>43420</v>
      </c>
    </row>
    <row r="51" spans="1:4" x14ac:dyDescent="0.25">
      <c r="A51" t="str">
        <f>+data_raw!C53</f>
        <v>PYPL</v>
      </c>
      <c r="B51" t="str">
        <f>+data_raw!B53</f>
        <v>PayPal Holdings Inc</v>
      </c>
      <c r="C51" s="11">
        <f>+data_raw!D53</f>
        <v>0.44453300000000001</v>
      </c>
      <c r="D51" s="8">
        <f t="shared" si="0"/>
        <v>43420</v>
      </c>
    </row>
    <row r="52" spans="1:4" x14ac:dyDescent="0.25">
      <c r="A52" t="str">
        <f>+data_raw!C54</f>
        <v>AVGO</v>
      </c>
      <c r="B52" t="str">
        <f>+data_raw!B54</f>
        <v>Broadcom Inc.</v>
      </c>
      <c r="C52" s="11">
        <f>+data_raw!D54</f>
        <v>0.441722</v>
      </c>
      <c r="D52" s="8">
        <f t="shared" si="0"/>
        <v>43420</v>
      </c>
    </row>
    <row r="53" spans="1:4" x14ac:dyDescent="0.25">
      <c r="A53" t="str">
        <f>+data_raw!C55</f>
        <v>COST</v>
      </c>
      <c r="B53" t="str">
        <f>+data_raw!B55</f>
        <v>Costco Wholesale Corporation</v>
      </c>
      <c r="C53" s="11">
        <f>+data_raw!D55</f>
        <v>0.43696699999999999</v>
      </c>
      <c r="D53" s="8">
        <f t="shared" si="0"/>
        <v>43420</v>
      </c>
    </row>
    <row r="54" spans="1:4" x14ac:dyDescent="0.25">
      <c r="A54" t="str">
        <f>+data_raw!C56</f>
        <v>CRM</v>
      </c>
      <c r="B54" t="str">
        <f>+data_raw!B56</f>
        <v>salesforce.com inc.</v>
      </c>
      <c r="C54" s="11">
        <f>+data_raw!D56</f>
        <v>0.43407499999999999</v>
      </c>
      <c r="D54" s="8">
        <f t="shared" si="0"/>
        <v>43420</v>
      </c>
    </row>
    <row r="55" spans="1:4" x14ac:dyDescent="0.25">
      <c r="A55" t="str">
        <f>+data_raw!C57</f>
        <v>UTX</v>
      </c>
      <c r="B55" t="str">
        <f>+data_raw!B57</f>
        <v>United Technologies Corporation</v>
      </c>
      <c r="C55" s="11">
        <f>+data_raw!D57</f>
        <v>0.422786</v>
      </c>
      <c r="D55" s="8">
        <f t="shared" si="0"/>
        <v>43420</v>
      </c>
    </row>
    <row r="56" spans="1:4" x14ac:dyDescent="0.25">
      <c r="A56" t="str">
        <f>+data_raw!C58</f>
        <v>TMO</v>
      </c>
      <c r="B56" t="str">
        <f>+data_raw!B58</f>
        <v>Thermo Fisher Scientific Inc.</v>
      </c>
      <c r="C56" s="11">
        <f>+data_raw!D58</f>
        <v>0.414858</v>
      </c>
      <c r="D56" s="8">
        <f t="shared" si="0"/>
        <v>43420</v>
      </c>
    </row>
    <row r="57" spans="1:4" x14ac:dyDescent="0.25">
      <c r="A57" t="str">
        <f>+data_raw!C59</f>
        <v>NKE</v>
      </c>
      <c r="B57" t="str">
        <f>+data_raw!B59</f>
        <v>NIKE Inc. Class B</v>
      </c>
      <c r="C57" s="11">
        <f>+data_raw!D59</f>
        <v>0.41243600000000002</v>
      </c>
      <c r="D57" s="8">
        <f t="shared" si="0"/>
        <v>43420</v>
      </c>
    </row>
    <row r="58" spans="1:4" x14ac:dyDescent="0.25">
      <c r="A58" t="str">
        <f>+data_raw!C60</f>
        <v>TXN</v>
      </c>
      <c r="B58" t="str">
        <f>+data_raw!B60</f>
        <v>Texas Instruments Incorporated</v>
      </c>
      <c r="C58" s="11">
        <f>+data_raw!D60</f>
        <v>0.41234199999999999</v>
      </c>
      <c r="D58" s="8">
        <f t="shared" si="0"/>
        <v>43420</v>
      </c>
    </row>
    <row r="59" spans="1:4" x14ac:dyDescent="0.25">
      <c r="A59" t="str">
        <f>+data_raw!C61</f>
        <v>SBUX</v>
      </c>
      <c r="B59" t="str">
        <f>+data_raw!B61</f>
        <v>Starbucks Corporation</v>
      </c>
      <c r="C59" s="11">
        <f>+data_raw!D61</f>
        <v>0.39580799999999999</v>
      </c>
      <c r="D59" s="8">
        <f t="shared" si="0"/>
        <v>43420</v>
      </c>
    </row>
    <row r="60" spans="1:4" x14ac:dyDescent="0.25">
      <c r="A60" t="str">
        <f>+data_raw!C62</f>
        <v>GILD</v>
      </c>
      <c r="B60" t="str">
        <f>+data_raw!B62</f>
        <v>Gilead Sciences Inc.</v>
      </c>
      <c r="C60" s="11">
        <f>+data_raw!D62</f>
        <v>0.39165800000000001</v>
      </c>
      <c r="D60" s="8">
        <f t="shared" si="0"/>
        <v>43420</v>
      </c>
    </row>
    <row r="61" spans="1:4" x14ac:dyDescent="0.25">
      <c r="A61" t="str">
        <f>+data_raw!C63</f>
        <v>BKNG</v>
      </c>
      <c r="B61" t="str">
        <f>+data_raw!B63</f>
        <v>Booking Holdings Inc.</v>
      </c>
      <c r="C61" s="11">
        <f>+data_raw!D63</f>
        <v>0.38911499999999999</v>
      </c>
      <c r="D61" s="8">
        <f t="shared" si="0"/>
        <v>43420</v>
      </c>
    </row>
    <row r="62" spans="1:4" x14ac:dyDescent="0.25">
      <c r="A62" t="str">
        <f>+data_raw!C64</f>
        <v>BMY</v>
      </c>
      <c r="B62" t="str">
        <f>+data_raw!B64</f>
        <v>Bristol-Myers Squibb Company</v>
      </c>
      <c r="C62" s="11">
        <f>+data_raw!D64</f>
        <v>0.37724299999999999</v>
      </c>
      <c r="D62" s="8">
        <f t="shared" si="0"/>
        <v>43420</v>
      </c>
    </row>
    <row r="63" spans="1:4" x14ac:dyDescent="0.25">
      <c r="A63" t="str">
        <f>+data_raw!C65</f>
        <v>NEE</v>
      </c>
      <c r="B63" t="str">
        <f>+data_raw!B65</f>
        <v>NextEra Energy Inc.</v>
      </c>
      <c r="C63" s="11">
        <f>+data_raw!D65</f>
        <v>0.36670999999999998</v>
      </c>
      <c r="D63" s="8">
        <f t="shared" si="0"/>
        <v>43420</v>
      </c>
    </row>
    <row r="64" spans="1:4" x14ac:dyDescent="0.25">
      <c r="A64" t="str">
        <f>+data_raw!C66</f>
        <v>LIN</v>
      </c>
      <c r="B64" t="str">
        <f>+data_raw!B66</f>
        <v>Linde plc</v>
      </c>
      <c r="C64" s="11">
        <f>+data_raw!D66</f>
        <v>0.36597600000000002</v>
      </c>
      <c r="D64" s="8">
        <f t="shared" si="0"/>
        <v>43420</v>
      </c>
    </row>
    <row r="65" spans="1:4" x14ac:dyDescent="0.25">
      <c r="A65" t="str">
        <f>+data_raw!C67</f>
        <v>USB</v>
      </c>
      <c r="B65" t="str">
        <f>+data_raw!B67</f>
        <v>U.S. Bancorp</v>
      </c>
      <c r="C65" s="11">
        <f>+data_raw!D67</f>
        <v>0.36316799999999999</v>
      </c>
      <c r="D65" s="8">
        <f t="shared" si="0"/>
        <v>43420</v>
      </c>
    </row>
    <row r="66" spans="1:4" x14ac:dyDescent="0.25">
      <c r="A66" t="str">
        <f>+data_raw!C68</f>
        <v>CVS</v>
      </c>
      <c r="B66" t="str">
        <f>+data_raw!B68</f>
        <v>CVS Health Corporation</v>
      </c>
      <c r="C66" s="11">
        <f>+data_raw!D68</f>
        <v>0.35275699999999999</v>
      </c>
      <c r="D66" s="8">
        <f t="shared" si="0"/>
        <v>43420</v>
      </c>
    </row>
    <row r="67" spans="1:4" x14ac:dyDescent="0.25">
      <c r="A67" t="str">
        <f>+data_raw!C69</f>
        <v>QCOM</v>
      </c>
      <c r="B67" t="str">
        <f>+data_raw!B69</f>
        <v>QUALCOMM Incorporated</v>
      </c>
      <c r="C67" s="11">
        <f>+data_raw!D69</f>
        <v>0.33806700000000001</v>
      </c>
      <c r="D67" s="8">
        <f t="shared" si="0"/>
        <v>43420</v>
      </c>
    </row>
    <row r="68" spans="1:4" x14ac:dyDescent="0.25">
      <c r="A68" t="str">
        <f>+data_raw!C70</f>
        <v>AXP</v>
      </c>
      <c r="B68" t="str">
        <f>+data_raw!B70</f>
        <v>American Express Company</v>
      </c>
      <c r="C68" s="11">
        <f>+data_raw!D70</f>
        <v>0.33579199999999998</v>
      </c>
      <c r="D68" s="8">
        <f t="shared" ref="D68:D131" si="1">+$D$2</f>
        <v>43420</v>
      </c>
    </row>
    <row r="69" spans="1:4" x14ac:dyDescent="0.25">
      <c r="A69" t="str">
        <f>+data_raw!C71</f>
        <v>CAT</v>
      </c>
      <c r="B69" t="str">
        <f>+data_raw!B71</f>
        <v>Caterpillar Inc.</v>
      </c>
      <c r="C69" s="11">
        <f>+data_raw!D71</f>
        <v>0.33330199999999999</v>
      </c>
      <c r="D69" s="8">
        <f t="shared" si="1"/>
        <v>43420</v>
      </c>
    </row>
    <row r="70" spans="1:4" x14ac:dyDescent="0.25">
      <c r="A70" t="str">
        <f>+data_raw!C72</f>
        <v>UPS</v>
      </c>
      <c r="B70" t="str">
        <f>+data_raw!B72</f>
        <v>United Parcel Service Inc. Class B</v>
      </c>
      <c r="C70" s="11">
        <f>+data_raw!D72</f>
        <v>0.33236199999999999</v>
      </c>
      <c r="D70" s="8">
        <f t="shared" si="1"/>
        <v>43420</v>
      </c>
    </row>
    <row r="71" spans="1:4" x14ac:dyDescent="0.25">
      <c r="A71" t="str">
        <f>+data_raw!C73</f>
        <v>LOW</v>
      </c>
      <c r="B71" t="str">
        <f>+data_raw!B73</f>
        <v>Lowe's Companies Inc.</v>
      </c>
      <c r="C71" s="11">
        <f>+data_raw!D73</f>
        <v>0.32966800000000002</v>
      </c>
      <c r="D71" s="8">
        <f t="shared" si="1"/>
        <v>43420</v>
      </c>
    </row>
    <row r="72" spans="1:4" x14ac:dyDescent="0.25">
      <c r="A72" t="str">
        <f>+data_raw!C74</f>
        <v>COP</v>
      </c>
      <c r="B72" t="str">
        <f>+data_raw!B74</f>
        <v>ConocoPhillips</v>
      </c>
      <c r="C72" s="11">
        <f>+data_raw!D74</f>
        <v>0.328102</v>
      </c>
      <c r="D72" s="8">
        <f t="shared" si="1"/>
        <v>43420</v>
      </c>
    </row>
    <row r="73" spans="1:4" x14ac:dyDescent="0.25">
      <c r="A73" t="str">
        <f>+data_raw!C75</f>
        <v>LMT</v>
      </c>
      <c r="B73" t="str">
        <f>+data_raw!B75</f>
        <v>Lockheed Martin Corporation</v>
      </c>
      <c r="C73" s="11">
        <f>+data_raw!D75</f>
        <v>0.32749299999999998</v>
      </c>
      <c r="D73" s="8">
        <f t="shared" si="1"/>
        <v>43420</v>
      </c>
    </row>
    <row r="74" spans="1:4" x14ac:dyDescent="0.25">
      <c r="A74" t="str">
        <f>+data_raw!C76</f>
        <v>ANTM</v>
      </c>
      <c r="B74" t="str">
        <f>+data_raw!B76</f>
        <v>Anthem Inc.</v>
      </c>
      <c r="C74" s="11">
        <f>+data_raw!D76</f>
        <v>0.32058399999999998</v>
      </c>
      <c r="D74" s="8">
        <f t="shared" si="1"/>
        <v>43420</v>
      </c>
    </row>
    <row r="75" spans="1:4" x14ac:dyDescent="0.25">
      <c r="A75" t="str">
        <f>+data_raw!C77</f>
        <v>GS</v>
      </c>
      <c r="B75" t="str">
        <f>+data_raw!B77</f>
        <v>Goldman Sachs Group Inc.</v>
      </c>
      <c r="C75" s="11">
        <f>+data_raw!D77</f>
        <v>0.31044899999999997</v>
      </c>
      <c r="D75" s="8">
        <f t="shared" si="1"/>
        <v>43420</v>
      </c>
    </row>
    <row r="76" spans="1:4" x14ac:dyDescent="0.25">
      <c r="A76" t="str">
        <f>+data_raw!C78</f>
        <v>AMT</v>
      </c>
      <c r="B76" t="str">
        <f>+data_raw!B78</f>
        <v>American Tower Corporation</v>
      </c>
      <c r="C76" s="11">
        <f>+data_raw!D78</f>
        <v>0.30902600000000002</v>
      </c>
      <c r="D76" s="8">
        <f t="shared" si="1"/>
        <v>43420</v>
      </c>
    </row>
    <row r="77" spans="1:4" x14ac:dyDescent="0.25">
      <c r="A77" t="str">
        <f>+data_raw!C79</f>
        <v>GE</v>
      </c>
      <c r="B77" t="str">
        <f>+data_raw!B79</f>
        <v>General Electric Company</v>
      </c>
      <c r="C77" s="11">
        <f>+data_raw!D79</f>
        <v>0.30814599999999998</v>
      </c>
      <c r="D77" s="8">
        <f t="shared" si="1"/>
        <v>43420</v>
      </c>
    </row>
    <row r="78" spans="1:4" x14ac:dyDescent="0.25">
      <c r="A78" t="str">
        <f>+data_raw!C80</f>
        <v>WBA</v>
      </c>
      <c r="B78" t="str">
        <f>+data_raw!B80</f>
        <v>Walgreens Boots Alliance Inc</v>
      </c>
      <c r="C78" s="11">
        <f>+data_raw!D80</f>
        <v>0.30054599999999998</v>
      </c>
      <c r="D78" s="8">
        <f t="shared" si="1"/>
        <v>43420</v>
      </c>
    </row>
    <row r="79" spans="1:4" x14ac:dyDescent="0.25">
      <c r="A79" t="str">
        <f>+data_raw!C81</f>
        <v>AET</v>
      </c>
      <c r="B79" t="str">
        <f>+data_raw!B81</f>
        <v>Aetna Inc.</v>
      </c>
      <c r="C79" s="11">
        <f>+data_raw!D81</f>
        <v>0.29719400000000001</v>
      </c>
      <c r="D79" s="8">
        <f t="shared" si="1"/>
        <v>43420</v>
      </c>
    </row>
    <row r="80" spans="1:4" x14ac:dyDescent="0.25">
      <c r="A80" t="str">
        <f>+data_raw!C82</f>
        <v>CME</v>
      </c>
      <c r="B80" t="str">
        <f>+data_raw!B82</f>
        <v>CME Group Inc. Class A</v>
      </c>
      <c r="C80" s="11">
        <f>+data_raw!D82</f>
        <v>0.29373700000000003</v>
      </c>
      <c r="D80" s="8">
        <f t="shared" si="1"/>
        <v>43420</v>
      </c>
    </row>
    <row r="81" spans="1:4" x14ac:dyDescent="0.25">
      <c r="A81" t="str">
        <f>+data_raw!C83</f>
        <v>SLB</v>
      </c>
      <c r="B81" t="str">
        <f>+data_raw!B83</f>
        <v>Schlumberger NV</v>
      </c>
      <c r="C81" s="11">
        <f>+data_raw!D83</f>
        <v>0.28879199999999999</v>
      </c>
      <c r="D81" s="8">
        <f t="shared" si="1"/>
        <v>43420</v>
      </c>
    </row>
    <row r="82" spans="1:4" x14ac:dyDescent="0.25">
      <c r="A82" t="str">
        <f>+data_raw!C84</f>
        <v>TJX</v>
      </c>
      <c r="B82" t="str">
        <f>+data_raw!B84</f>
        <v>TJX Companies Inc</v>
      </c>
      <c r="C82" s="11">
        <f>+data_raw!D84</f>
        <v>0.28516999999999998</v>
      </c>
      <c r="D82" s="8">
        <f t="shared" si="1"/>
        <v>43420</v>
      </c>
    </row>
    <row r="83" spans="1:4" x14ac:dyDescent="0.25">
      <c r="A83" t="str">
        <f>+data_raw!C85</f>
        <v>BIIB</v>
      </c>
      <c r="B83" t="str">
        <f>+data_raw!B85</f>
        <v>Biogen Inc.</v>
      </c>
      <c r="C83" s="11">
        <f>+data_raw!D85</f>
        <v>0.28113100000000002</v>
      </c>
      <c r="D83" s="8">
        <f t="shared" si="1"/>
        <v>43420</v>
      </c>
    </row>
    <row r="84" spans="1:4" x14ac:dyDescent="0.25">
      <c r="A84" t="str">
        <f>+data_raw!C86</f>
        <v>ADP</v>
      </c>
      <c r="B84" t="str">
        <f>+data_raw!B86</f>
        <v>Automatic Data Processing Inc.</v>
      </c>
      <c r="C84" s="11">
        <f>+data_raw!D86</f>
        <v>0.279974</v>
      </c>
      <c r="D84" s="8">
        <f t="shared" si="1"/>
        <v>43420</v>
      </c>
    </row>
    <row r="85" spans="1:4" x14ac:dyDescent="0.25">
      <c r="A85" t="str">
        <f>+data_raw!C87</f>
        <v>MDLZ</v>
      </c>
      <c r="B85" t="str">
        <f>+data_raw!B87</f>
        <v>Mondelez International Inc. Class A</v>
      </c>
      <c r="C85" s="11">
        <f>+data_raw!D87</f>
        <v>0.27975499999999998</v>
      </c>
      <c r="D85" s="8">
        <f t="shared" si="1"/>
        <v>43420</v>
      </c>
    </row>
    <row r="86" spans="1:4" x14ac:dyDescent="0.25">
      <c r="A86" t="str">
        <f>+data_raw!C88</f>
        <v>BDX</v>
      </c>
      <c r="B86" t="str">
        <f>+data_raw!B88</f>
        <v>Becton Dickinson and Company</v>
      </c>
      <c r="C86" s="11">
        <f>+data_raw!D88</f>
        <v>0.278723</v>
      </c>
      <c r="D86" s="8">
        <f t="shared" si="1"/>
        <v>43420</v>
      </c>
    </row>
    <row r="87" spans="1:4" x14ac:dyDescent="0.25">
      <c r="A87" t="str">
        <f>+data_raw!C89</f>
        <v>PNC</v>
      </c>
      <c r="B87" t="str">
        <f>+data_raw!B89</f>
        <v>PNC Financial Services Group Inc.</v>
      </c>
      <c r="C87" s="11">
        <f>+data_raw!D89</f>
        <v>0.275397</v>
      </c>
      <c r="D87" s="8">
        <f t="shared" si="1"/>
        <v>43420</v>
      </c>
    </row>
    <row r="88" spans="1:4" x14ac:dyDescent="0.25">
      <c r="A88" t="str">
        <f>+data_raw!C90</f>
        <v>DHR</v>
      </c>
      <c r="B88" t="str">
        <f>+data_raw!B90</f>
        <v>Danaher Corporation</v>
      </c>
      <c r="C88" s="11">
        <f>+data_raw!D90</f>
        <v>0.27163999999999999</v>
      </c>
      <c r="D88" s="8">
        <f t="shared" si="1"/>
        <v>43420</v>
      </c>
    </row>
    <row r="89" spans="1:4" x14ac:dyDescent="0.25">
      <c r="A89" t="str">
        <f>+data_raw!C91</f>
        <v>DUK</v>
      </c>
      <c r="B89" t="str">
        <f>+data_raw!B91</f>
        <v>Duke Energy Corporation</v>
      </c>
      <c r="C89" s="11">
        <f>+data_raw!D91</f>
        <v>0.26633000000000001</v>
      </c>
      <c r="D89" s="8">
        <f t="shared" si="1"/>
        <v>43420</v>
      </c>
    </row>
    <row r="90" spans="1:4" x14ac:dyDescent="0.25">
      <c r="A90" t="str">
        <f>+data_raw!C92</f>
        <v>CB</v>
      </c>
      <c r="B90" t="str">
        <f>+data_raw!B92</f>
        <v>Chubb Limited</v>
      </c>
      <c r="C90" s="11">
        <f>+data_raw!D92</f>
        <v>0.26153900000000002</v>
      </c>
      <c r="D90" s="8">
        <f t="shared" si="1"/>
        <v>43420</v>
      </c>
    </row>
    <row r="91" spans="1:4" x14ac:dyDescent="0.25">
      <c r="A91" t="str">
        <f>+data_raw!C93</f>
        <v>CSX</v>
      </c>
      <c r="B91" t="str">
        <f>+data_raw!B93</f>
        <v>CSX Corporation</v>
      </c>
      <c r="C91" s="11">
        <f>+data_raw!D93</f>
        <v>0.25553500000000001</v>
      </c>
      <c r="D91" s="8">
        <f t="shared" si="1"/>
        <v>43420</v>
      </c>
    </row>
    <row r="92" spans="1:4" x14ac:dyDescent="0.25">
      <c r="A92" t="str">
        <f>+data_raw!C94</f>
        <v>EOG</v>
      </c>
      <c r="B92" t="str">
        <f>+data_raw!B94</f>
        <v>EOG Resources Inc.</v>
      </c>
      <c r="C92" s="11">
        <f>+data_raw!D94</f>
        <v>0.255357</v>
      </c>
      <c r="D92" s="8">
        <f t="shared" si="1"/>
        <v>43420</v>
      </c>
    </row>
    <row r="93" spans="1:4" x14ac:dyDescent="0.25">
      <c r="A93" t="str">
        <f>+data_raw!C95</f>
        <v>MS</v>
      </c>
      <c r="B93" t="str">
        <f>+data_raw!B95</f>
        <v>Morgan Stanley</v>
      </c>
      <c r="C93" s="11">
        <f>+data_raw!D95</f>
        <v>0.25486700000000001</v>
      </c>
      <c r="D93" s="8">
        <f t="shared" si="1"/>
        <v>43420</v>
      </c>
    </row>
    <row r="94" spans="1:4" x14ac:dyDescent="0.25">
      <c r="A94" t="str">
        <f>+data_raw!C96</f>
        <v>ISRG</v>
      </c>
      <c r="B94" t="str">
        <f>+data_raw!B96</f>
        <v>Intuitive Surgical Inc.</v>
      </c>
      <c r="C94" s="11">
        <f>+data_raw!D96</f>
        <v>0.25354700000000002</v>
      </c>
      <c r="D94" s="8">
        <f t="shared" si="1"/>
        <v>43420</v>
      </c>
    </row>
    <row r="95" spans="1:4" x14ac:dyDescent="0.25">
      <c r="A95" t="str">
        <f>+data_raw!C97</f>
        <v>SCHW</v>
      </c>
      <c r="B95" t="str">
        <f>+data_raw!B97</f>
        <v>Charles Schwab Corporation</v>
      </c>
      <c r="C95" s="11">
        <f>+data_raw!D97</f>
        <v>0.24693499999999999</v>
      </c>
      <c r="D95" s="8">
        <f t="shared" si="1"/>
        <v>43420</v>
      </c>
    </row>
    <row r="96" spans="1:4" x14ac:dyDescent="0.25">
      <c r="A96" t="str">
        <f>+data_raw!C98</f>
        <v>CHTR</v>
      </c>
      <c r="B96" t="str">
        <f>+data_raw!B98</f>
        <v>Charter Communications Inc. Class A</v>
      </c>
      <c r="C96" s="11">
        <f>+data_raw!D98</f>
        <v>0.24667800000000001</v>
      </c>
      <c r="D96" s="8">
        <f t="shared" si="1"/>
        <v>43420</v>
      </c>
    </row>
    <row r="97" spans="1:4" x14ac:dyDescent="0.25">
      <c r="A97" t="str">
        <f>+data_raw!C99</f>
        <v>SPG</v>
      </c>
      <c r="B97" t="str">
        <f>+data_raw!B99</f>
        <v>Simon Property Group Inc.</v>
      </c>
      <c r="C97" s="11">
        <f>+data_raw!D99</f>
        <v>0.244779</v>
      </c>
      <c r="D97" s="8">
        <f t="shared" si="1"/>
        <v>43420</v>
      </c>
    </row>
    <row r="98" spans="1:4" x14ac:dyDescent="0.25">
      <c r="A98" t="str">
        <f>+data_raw!C100</f>
        <v>INTU</v>
      </c>
      <c r="B98" t="str">
        <f>+data_raw!B100</f>
        <v>Intuit Inc.</v>
      </c>
      <c r="C98" s="11">
        <f>+data_raw!D100</f>
        <v>0.240955</v>
      </c>
      <c r="D98" s="8">
        <f t="shared" si="1"/>
        <v>43420</v>
      </c>
    </row>
    <row r="99" spans="1:4" x14ac:dyDescent="0.25">
      <c r="A99" t="str">
        <f>+data_raw!C101</f>
        <v>FDX</v>
      </c>
      <c r="B99" t="str">
        <f>+data_raw!B101</f>
        <v>FedEx Corporation</v>
      </c>
      <c r="C99" s="11">
        <f>+data_raw!D101</f>
        <v>0.23996600000000001</v>
      </c>
      <c r="D99" s="8">
        <f t="shared" si="1"/>
        <v>43420</v>
      </c>
    </row>
    <row r="100" spans="1:4" x14ac:dyDescent="0.25">
      <c r="A100" t="str">
        <f>+data_raw!C102</f>
        <v>OXY</v>
      </c>
      <c r="B100" t="str">
        <f>+data_raw!B102</f>
        <v>Occidental Petroleum Corporation</v>
      </c>
      <c r="C100" s="11">
        <f>+data_raw!D102</f>
        <v>0.239899</v>
      </c>
      <c r="D100" s="8">
        <f t="shared" si="1"/>
        <v>43420</v>
      </c>
    </row>
    <row r="101" spans="1:4" x14ac:dyDescent="0.25">
      <c r="A101" t="str">
        <f>+data_raw!C103</f>
        <v>ESRX</v>
      </c>
      <c r="B101" t="str">
        <f>+data_raw!B103</f>
        <v>Express Scripts Holding Company</v>
      </c>
      <c r="C101" s="11">
        <f>+data_raw!D103</f>
        <v>0.23675399999999999</v>
      </c>
      <c r="D101" s="8">
        <f t="shared" si="1"/>
        <v>43420</v>
      </c>
    </row>
    <row r="102" spans="1:4" x14ac:dyDescent="0.25">
      <c r="A102" t="str">
        <f>+data_raw!C104</f>
        <v>CL</v>
      </c>
      <c r="B102" t="str">
        <f>+data_raw!B104</f>
        <v>Colgate-Palmolive Company</v>
      </c>
      <c r="C102" s="11">
        <f>+data_raw!D104</f>
        <v>0.23463700000000001</v>
      </c>
      <c r="D102" s="8">
        <f t="shared" si="1"/>
        <v>43420</v>
      </c>
    </row>
    <row r="103" spans="1:4" x14ac:dyDescent="0.25">
      <c r="A103" t="str">
        <f>+data_raw!C105</f>
        <v>SYK</v>
      </c>
      <c r="B103" t="str">
        <f>+data_raw!B105</f>
        <v>Stryker Corporation</v>
      </c>
      <c r="C103" s="11">
        <f>+data_raw!D105</f>
        <v>0.227214</v>
      </c>
      <c r="D103" s="8">
        <f t="shared" si="1"/>
        <v>43420</v>
      </c>
    </row>
    <row r="104" spans="1:4" x14ac:dyDescent="0.25">
      <c r="A104" t="str">
        <f>+data_raw!C106</f>
        <v>RTN</v>
      </c>
      <c r="B104" t="str">
        <f>+data_raw!B106</f>
        <v>Raytheon Company</v>
      </c>
      <c r="C104" s="11">
        <f>+data_raw!D106</f>
        <v>0.22645299999999999</v>
      </c>
      <c r="D104" s="8">
        <f t="shared" si="1"/>
        <v>43420</v>
      </c>
    </row>
    <row r="105" spans="1:4" x14ac:dyDescent="0.25">
      <c r="A105" t="str">
        <f>+data_raw!C107</f>
        <v>CI</v>
      </c>
      <c r="B105" t="str">
        <f>+data_raw!B107</f>
        <v>Cigna Corporation</v>
      </c>
      <c r="C105" s="11">
        <f>+data_raw!D107</f>
        <v>0.224407</v>
      </c>
      <c r="D105" s="8">
        <f t="shared" si="1"/>
        <v>43420</v>
      </c>
    </row>
    <row r="106" spans="1:4" x14ac:dyDescent="0.25">
      <c r="A106" t="str">
        <f>+data_raw!C108</f>
        <v>AGN</v>
      </c>
      <c r="B106" t="str">
        <f>+data_raw!B108</f>
        <v>Allergan plc</v>
      </c>
      <c r="C106" s="11">
        <f>+data_raw!D108</f>
        <v>0.22059100000000001</v>
      </c>
      <c r="D106" s="8">
        <f t="shared" si="1"/>
        <v>43420</v>
      </c>
    </row>
    <row r="107" spans="1:4" x14ac:dyDescent="0.25">
      <c r="A107" t="str">
        <f>+data_raw!C109</f>
        <v>GD</v>
      </c>
      <c r="B107" t="str">
        <f>+data_raw!B109</f>
        <v>General Dynamics Corporation</v>
      </c>
      <c r="C107" s="11">
        <f>+data_raw!D109</f>
        <v>0.22039400000000001</v>
      </c>
      <c r="D107" s="8">
        <f t="shared" si="1"/>
        <v>43420</v>
      </c>
    </row>
    <row r="108" spans="1:4" x14ac:dyDescent="0.25">
      <c r="A108" t="str">
        <f>+data_raw!C110</f>
        <v>FOXA</v>
      </c>
      <c r="B108" t="str">
        <f>+data_raw!B110</f>
        <v>Twenty-First Century Fox Inc. Class A</v>
      </c>
      <c r="C108" s="11">
        <f>+data_raw!D110</f>
        <v>0.21956800000000001</v>
      </c>
      <c r="D108" s="8">
        <f t="shared" si="1"/>
        <v>43420</v>
      </c>
    </row>
    <row r="109" spans="1:4" x14ac:dyDescent="0.25">
      <c r="A109" t="str">
        <f>+data_raw!C111</f>
        <v>BSX</v>
      </c>
      <c r="B109" t="str">
        <f>+data_raw!B111</f>
        <v>Boston Scientific Corporation</v>
      </c>
      <c r="C109" s="11">
        <f>+data_raw!D111</f>
        <v>0.21887799999999999</v>
      </c>
      <c r="D109" s="8">
        <f t="shared" si="1"/>
        <v>43420</v>
      </c>
    </row>
    <row r="110" spans="1:4" x14ac:dyDescent="0.25">
      <c r="A110" t="str">
        <f>+data_raw!C112</f>
        <v>BLK</v>
      </c>
      <c r="B110" t="str">
        <f>+data_raw!B112</f>
        <v>BlackRock Inc.</v>
      </c>
      <c r="C110" s="11">
        <f>+data_raw!D112</f>
        <v>0.216499</v>
      </c>
      <c r="D110" s="8">
        <f t="shared" si="1"/>
        <v>43420</v>
      </c>
    </row>
    <row r="111" spans="1:4" x14ac:dyDescent="0.25">
      <c r="A111" t="str">
        <f>+data_raw!C113</f>
        <v>CELG</v>
      </c>
      <c r="B111" t="str">
        <f>+data_raw!B113</f>
        <v>Celgene Corporation</v>
      </c>
      <c r="C111" s="11">
        <f>+data_raw!D113</f>
        <v>0.213589</v>
      </c>
      <c r="D111" s="8">
        <f t="shared" si="1"/>
        <v>43420</v>
      </c>
    </row>
    <row r="112" spans="1:4" x14ac:dyDescent="0.25">
      <c r="A112" t="str">
        <f>+data_raw!C114</f>
        <v>NSC</v>
      </c>
      <c r="B112" t="str">
        <f>+data_raw!B114</f>
        <v>Norfolk Southern Corporation</v>
      </c>
      <c r="C112" s="11">
        <f>+data_raw!D114</f>
        <v>0.20960500000000001</v>
      </c>
      <c r="D112" s="8">
        <f t="shared" si="1"/>
        <v>43420</v>
      </c>
    </row>
    <row r="113" spans="1:4" x14ac:dyDescent="0.25">
      <c r="A113" t="str">
        <f>+data_raw!C115</f>
        <v>D</v>
      </c>
      <c r="B113" t="str">
        <f>+data_raw!B115</f>
        <v>Dominion Energy Inc</v>
      </c>
      <c r="C113" s="11">
        <f>+data_raw!D115</f>
        <v>0.20838999999999999</v>
      </c>
      <c r="D113" s="8">
        <f t="shared" si="1"/>
        <v>43420</v>
      </c>
    </row>
    <row r="114" spans="1:4" x14ac:dyDescent="0.25">
      <c r="A114" t="str">
        <f>+data_raw!C116</f>
        <v>SO</v>
      </c>
      <c r="B114" t="str">
        <f>+data_raw!B116</f>
        <v>Southern Company</v>
      </c>
      <c r="C114" s="11">
        <f>+data_raw!D116</f>
        <v>0.207645</v>
      </c>
      <c r="D114" s="8">
        <f t="shared" si="1"/>
        <v>43420</v>
      </c>
    </row>
    <row r="115" spans="1:4" x14ac:dyDescent="0.25">
      <c r="A115" t="str">
        <f>+data_raw!C117</f>
        <v>NOC</v>
      </c>
      <c r="B115" t="str">
        <f>+data_raw!B117</f>
        <v>Northrop Grumman Corporation</v>
      </c>
      <c r="C115" s="11">
        <f>+data_raw!D117</f>
        <v>0.204955</v>
      </c>
      <c r="D115" s="8">
        <f t="shared" si="1"/>
        <v>43420</v>
      </c>
    </row>
    <row r="116" spans="1:4" x14ac:dyDescent="0.25">
      <c r="A116" t="str">
        <f>+data_raw!C118</f>
        <v>DE</v>
      </c>
      <c r="B116" t="str">
        <f>+data_raw!B118</f>
        <v>Deere &amp; Company</v>
      </c>
      <c r="C116" s="11">
        <f>+data_raw!D118</f>
        <v>0.20449300000000001</v>
      </c>
      <c r="D116" s="8">
        <f t="shared" si="1"/>
        <v>43420</v>
      </c>
    </row>
    <row r="117" spans="1:4" x14ac:dyDescent="0.25">
      <c r="A117" t="str">
        <f>+data_raw!C119</f>
        <v>ILMN</v>
      </c>
      <c r="B117" t="str">
        <f>+data_raw!B119</f>
        <v>Illumina Inc.</v>
      </c>
      <c r="C117" s="11">
        <f>+data_raw!D119</f>
        <v>0.20268900000000001</v>
      </c>
      <c r="D117" s="8">
        <f t="shared" si="1"/>
        <v>43420</v>
      </c>
    </row>
    <row r="118" spans="1:4" x14ac:dyDescent="0.25">
      <c r="A118" t="str">
        <f>+data_raw!C120</f>
        <v>GM</v>
      </c>
      <c r="B118" t="str">
        <f>+data_raw!B120</f>
        <v>General Motors Company</v>
      </c>
      <c r="C118" s="11">
        <f>+data_raw!D120</f>
        <v>0.202489</v>
      </c>
      <c r="D118" s="8">
        <f t="shared" si="1"/>
        <v>43420</v>
      </c>
    </row>
    <row r="119" spans="1:4" x14ac:dyDescent="0.25">
      <c r="A119" t="str">
        <f>+data_raw!C121</f>
        <v>MU</v>
      </c>
      <c r="B119" t="str">
        <f>+data_raw!B121</f>
        <v>Micron Technology Inc.</v>
      </c>
      <c r="C119" s="11">
        <f>+data_raw!D121</f>
        <v>0.19974900000000001</v>
      </c>
      <c r="D119" s="8">
        <f t="shared" si="1"/>
        <v>43420</v>
      </c>
    </row>
    <row r="120" spans="1:4" x14ac:dyDescent="0.25">
      <c r="A120" t="str">
        <f>+data_raw!C122</f>
        <v>ICE</v>
      </c>
      <c r="B120" t="str">
        <f>+data_raw!B122</f>
        <v>Intercontinental Exchange Inc.</v>
      </c>
      <c r="C120" s="11">
        <f>+data_raw!D122</f>
        <v>0.19953299999999999</v>
      </c>
      <c r="D120" s="8">
        <f t="shared" si="1"/>
        <v>43420</v>
      </c>
    </row>
    <row r="121" spans="1:4" x14ac:dyDescent="0.25">
      <c r="A121" t="str">
        <f>+data_raw!C123</f>
        <v>CCI</v>
      </c>
      <c r="B121" t="str">
        <f>+data_raw!B123</f>
        <v>Crown Castle International Corp</v>
      </c>
      <c r="C121" s="11">
        <f>+data_raw!D123</f>
        <v>0.19798199999999999</v>
      </c>
      <c r="D121" s="8">
        <f t="shared" si="1"/>
        <v>43420</v>
      </c>
    </row>
    <row r="122" spans="1:4" x14ac:dyDescent="0.25">
      <c r="A122" t="str">
        <f>+data_raw!C124</f>
        <v>SPGI</v>
      </c>
      <c r="B122" t="str">
        <f>+data_raw!B124</f>
        <v>S&amp;P Global Inc.</v>
      </c>
      <c r="C122" s="11">
        <f>+data_raw!D124</f>
        <v>0.19747300000000001</v>
      </c>
      <c r="D122" s="8">
        <f t="shared" si="1"/>
        <v>43420</v>
      </c>
    </row>
    <row r="123" spans="1:4" x14ac:dyDescent="0.25">
      <c r="A123" t="str">
        <f>+data_raw!C125</f>
        <v>BK</v>
      </c>
      <c r="B123" t="str">
        <f>+data_raw!B125</f>
        <v>Bank of New York Mellon Corporation</v>
      </c>
      <c r="C123" s="11">
        <f>+data_raw!D125</f>
        <v>0.19633700000000001</v>
      </c>
      <c r="D123" s="8">
        <f t="shared" si="1"/>
        <v>43420</v>
      </c>
    </row>
    <row r="124" spans="1:4" x14ac:dyDescent="0.25">
      <c r="A124" t="str">
        <f>+data_raw!C126</f>
        <v>MET</v>
      </c>
      <c r="B124" t="str">
        <f>+data_raw!B126</f>
        <v>MetLife Inc.</v>
      </c>
      <c r="C124" s="11">
        <f>+data_raw!D126</f>
        <v>0.19337299999999999</v>
      </c>
      <c r="D124" s="8">
        <f t="shared" si="1"/>
        <v>43420</v>
      </c>
    </row>
    <row r="125" spans="1:4" x14ac:dyDescent="0.25">
      <c r="A125" t="str">
        <f>+data_raw!C127</f>
        <v>ZTS</v>
      </c>
      <c r="B125" t="str">
        <f>+data_raw!B127</f>
        <v>Zoetis Inc. Class A</v>
      </c>
      <c r="C125" s="11">
        <f>+data_raw!D127</f>
        <v>0.191136</v>
      </c>
      <c r="D125" s="8">
        <f t="shared" si="1"/>
        <v>43420</v>
      </c>
    </row>
    <row r="126" spans="1:4" x14ac:dyDescent="0.25">
      <c r="A126" t="str">
        <f>+data_raw!C128</f>
        <v>MMC</v>
      </c>
      <c r="B126" t="str">
        <f>+data_raw!B128</f>
        <v>Marsh &amp; McLennan Companies Inc.</v>
      </c>
      <c r="C126" s="11">
        <f>+data_raw!D128</f>
        <v>0.190915</v>
      </c>
      <c r="D126" s="8">
        <f t="shared" si="1"/>
        <v>43420</v>
      </c>
    </row>
    <row r="127" spans="1:4" x14ac:dyDescent="0.25">
      <c r="A127" t="str">
        <f>+data_raw!C129</f>
        <v>EXC</v>
      </c>
      <c r="B127" t="str">
        <f>+data_raw!B129</f>
        <v>Exelon Corporation</v>
      </c>
      <c r="C127" s="11">
        <f>+data_raw!D129</f>
        <v>0.18976999999999999</v>
      </c>
      <c r="D127" s="8">
        <f t="shared" si="1"/>
        <v>43420</v>
      </c>
    </row>
    <row r="128" spans="1:4" x14ac:dyDescent="0.25">
      <c r="A128" t="str">
        <f>+data_raw!C130</f>
        <v>MPC</v>
      </c>
      <c r="B128" t="str">
        <f>+data_raw!B130</f>
        <v>Marathon Petroleum Corporation</v>
      </c>
      <c r="C128" s="11">
        <f>+data_raw!D130</f>
        <v>0.18973799999999999</v>
      </c>
      <c r="D128" s="8">
        <f t="shared" si="1"/>
        <v>43420</v>
      </c>
    </row>
    <row r="129" spans="1:4" x14ac:dyDescent="0.25">
      <c r="A129" t="str">
        <f>+data_raw!C131</f>
        <v>HUM</v>
      </c>
      <c r="B129" t="str">
        <f>+data_raw!B131</f>
        <v>Humana Inc.</v>
      </c>
      <c r="C129" s="11">
        <f>+data_raw!D131</f>
        <v>0.188967</v>
      </c>
      <c r="D129" s="8">
        <f t="shared" si="1"/>
        <v>43420</v>
      </c>
    </row>
    <row r="130" spans="1:4" x14ac:dyDescent="0.25">
      <c r="A130" t="str">
        <f>+data_raw!C132</f>
        <v>EMR</v>
      </c>
      <c r="B130" t="str">
        <f>+data_raw!B132</f>
        <v>Emerson Electric Co.</v>
      </c>
      <c r="C130" s="11">
        <f>+data_raw!D132</f>
        <v>0.187136</v>
      </c>
      <c r="D130" s="8">
        <f t="shared" si="1"/>
        <v>43420</v>
      </c>
    </row>
    <row r="131" spans="1:4" x14ac:dyDescent="0.25">
      <c r="A131" t="str">
        <f>+data_raw!C133</f>
        <v>COF</v>
      </c>
      <c r="B131" t="str">
        <f>+data_raw!B133</f>
        <v>Capital One Financial Corporation</v>
      </c>
      <c r="C131" s="11">
        <f>+data_raw!D133</f>
        <v>0.185084</v>
      </c>
      <c r="D131" s="8">
        <f t="shared" si="1"/>
        <v>43420</v>
      </c>
    </row>
    <row r="132" spans="1:4" x14ac:dyDescent="0.25">
      <c r="A132" t="str">
        <f>+data_raw!C134</f>
        <v>VRTX</v>
      </c>
      <c r="B132" t="str">
        <f>+data_raw!B134</f>
        <v>Vertex Pharmaceuticals Incorporated</v>
      </c>
      <c r="C132" s="11">
        <f>+data_raw!D134</f>
        <v>0.18484600000000001</v>
      </c>
      <c r="D132" s="8">
        <f t="shared" ref="D132:D195" si="2">+$D$2</f>
        <v>43420</v>
      </c>
    </row>
    <row r="133" spans="1:4" x14ac:dyDescent="0.25">
      <c r="A133" t="str">
        <f>+data_raw!C135</f>
        <v>TGT</v>
      </c>
      <c r="B133" t="str">
        <f>+data_raw!B135</f>
        <v>Target Corporation</v>
      </c>
      <c r="C133" s="11">
        <f>+data_raw!D135</f>
        <v>0.18404799999999999</v>
      </c>
      <c r="D133" s="8">
        <f t="shared" si="2"/>
        <v>43420</v>
      </c>
    </row>
    <row r="134" spans="1:4" x14ac:dyDescent="0.25">
      <c r="A134" t="str">
        <f>+data_raw!C136</f>
        <v>PLD</v>
      </c>
      <c r="B134" t="str">
        <f>+data_raw!B136</f>
        <v>Prologis Inc.</v>
      </c>
      <c r="C134" s="11">
        <f>+data_raw!D136</f>
        <v>0.18113499999999999</v>
      </c>
      <c r="D134" s="8">
        <f t="shared" si="2"/>
        <v>43420</v>
      </c>
    </row>
    <row r="135" spans="1:4" x14ac:dyDescent="0.25">
      <c r="A135" t="str">
        <f>+data_raw!C137</f>
        <v>ITW</v>
      </c>
      <c r="B135" t="str">
        <f>+data_raw!B137</f>
        <v>Illinois Tool Works Inc.</v>
      </c>
      <c r="C135" s="11">
        <f>+data_raw!D137</f>
        <v>0.18107999999999999</v>
      </c>
      <c r="D135" s="8">
        <f t="shared" si="2"/>
        <v>43420</v>
      </c>
    </row>
    <row r="136" spans="1:4" x14ac:dyDescent="0.25">
      <c r="A136" t="str">
        <f>+data_raw!C138</f>
        <v>PSX</v>
      </c>
      <c r="B136" t="str">
        <f>+data_raw!B138</f>
        <v>Phillips 66</v>
      </c>
      <c r="C136" s="11">
        <f>+data_raw!D138</f>
        <v>0.178399</v>
      </c>
      <c r="D136" s="8">
        <f t="shared" si="2"/>
        <v>43420</v>
      </c>
    </row>
    <row r="137" spans="1:4" x14ac:dyDescent="0.25">
      <c r="A137" t="str">
        <f>+data_raw!C139</f>
        <v>ATVI</v>
      </c>
      <c r="B137" t="str">
        <f>+data_raw!B139</f>
        <v>Activision Blizzard Inc.</v>
      </c>
      <c r="C137" s="11">
        <f>+data_raw!D139</f>
        <v>0.17721000000000001</v>
      </c>
      <c r="D137" s="8">
        <f t="shared" si="2"/>
        <v>43420</v>
      </c>
    </row>
    <row r="138" spans="1:4" x14ac:dyDescent="0.25">
      <c r="A138" t="str">
        <f>+data_raw!C140</f>
        <v>ECL</v>
      </c>
      <c r="B138" t="str">
        <f>+data_raw!B140</f>
        <v>Ecolab Inc.</v>
      </c>
      <c r="C138" s="11">
        <f>+data_raw!D140</f>
        <v>0.17463000000000001</v>
      </c>
      <c r="D138" s="8">
        <f t="shared" si="2"/>
        <v>43420</v>
      </c>
    </row>
    <row r="139" spans="1:4" x14ac:dyDescent="0.25">
      <c r="A139" t="str">
        <f>+data_raw!C141</f>
        <v>CTSH</v>
      </c>
      <c r="B139" t="str">
        <f>+data_raw!B141</f>
        <v>Cognizant Technology Solutions Corporation Class A</v>
      </c>
      <c r="C139" s="11">
        <f>+data_raw!D141</f>
        <v>0.172515</v>
      </c>
      <c r="D139" s="8">
        <f t="shared" si="2"/>
        <v>43420</v>
      </c>
    </row>
    <row r="140" spans="1:4" x14ac:dyDescent="0.25">
      <c r="A140" t="str">
        <f>+data_raw!C142</f>
        <v>BBT</v>
      </c>
      <c r="B140" t="str">
        <f>+data_raw!B142</f>
        <v>BB&amp;T Corporation</v>
      </c>
      <c r="C140" s="11">
        <f>+data_raw!D142</f>
        <v>0.17211299999999999</v>
      </c>
      <c r="D140" s="8">
        <f t="shared" si="2"/>
        <v>43420</v>
      </c>
    </row>
    <row r="141" spans="1:4" x14ac:dyDescent="0.25">
      <c r="A141" t="str">
        <f>+data_raw!C143</f>
        <v>AON</v>
      </c>
      <c r="B141" t="str">
        <f>+data_raw!B143</f>
        <v>Aon plc</v>
      </c>
      <c r="C141" s="11">
        <f>+data_raw!D143</f>
        <v>0.171459</v>
      </c>
      <c r="D141" s="8">
        <f t="shared" si="2"/>
        <v>43420</v>
      </c>
    </row>
    <row r="142" spans="1:4" x14ac:dyDescent="0.25">
      <c r="A142" t="str">
        <f>+data_raw!C144</f>
        <v>PRU</v>
      </c>
      <c r="B142" t="str">
        <f>+data_raw!B144</f>
        <v>Prudential Financial Inc.</v>
      </c>
      <c r="C142" s="11">
        <f>+data_raw!D144</f>
        <v>0.16788400000000001</v>
      </c>
      <c r="D142" s="8">
        <f t="shared" si="2"/>
        <v>43420</v>
      </c>
    </row>
    <row r="143" spans="1:4" x14ac:dyDescent="0.25">
      <c r="A143" t="str">
        <f>+data_raw!C145</f>
        <v>KMB</v>
      </c>
      <c r="B143" t="str">
        <f>+data_raw!B145</f>
        <v>Kimberly-Clark Corporation</v>
      </c>
      <c r="C143" s="11">
        <f>+data_raw!D145</f>
        <v>0.166769</v>
      </c>
      <c r="D143" s="8">
        <f t="shared" si="2"/>
        <v>43420</v>
      </c>
    </row>
    <row r="144" spans="1:4" x14ac:dyDescent="0.25">
      <c r="A144" t="str">
        <f>+data_raw!C146</f>
        <v>PGR</v>
      </c>
      <c r="B144" t="str">
        <f>+data_raw!B146</f>
        <v>Progressive Corporation</v>
      </c>
      <c r="C144" s="11">
        <f>+data_raw!D146</f>
        <v>0.16664300000000001</v>
      </c>
      <c r="D144" s="8">
        <f t="shared" si="2"/>
        <v>43420</v>
      </c>
    </row>
    <row r="145" spans="1:4" x14ac:dyDescent="0.25">
      <c r="A145" t="str">
        <f>+data_raw!C147</f>
        <v>HPQ</v>
      </c>
      <c r="B145" t="str">
        <f>+data_raw!B147</f>
        <v>HP Inc.</v>
      </c>
      <c r="C145" s="11">
        <f>+data_raw!D147</f>
        <v>0.16592299999999999</v>
      </c>
      <c r="D145" s="8">
        <f t="shared" si="2"/>
        <v>43420</v>
      </c>
    </row>
    <row r="146" spans="1:4" x14ac:dyDescent="0.25">
      <c r="A146" t="str">
        <f>+data_raw!C148</f>
        <v>AIG</v>
      </c>
      <c r="B146" t="str">
        <f>+data_raw!B148</f>
        <v>American International Group Inc.</v>
      </c>
      <c r="C146" s="11">
        <f>+data_raw!D148</f>
        <v>0.164214</v>
      </c>
      <c r="D146" s="8">
        <f t="shared" si="2"/>
        <v>43420</v>
      </c>
    </row>
    <row r="147" spans="1:4" x14ac:dyDescent="0.25">
      <c r="A147" t="str">
        <f>+data_raw!C149</f>
        <v>AEP</v>
      </c>
      <c r="B147" t="str">
        <f>+data_raw!B149</f>
        <v>American Electric Power Company Inc.</v>
      </c>
      <c r="C147" s="11">
        <f>+data_raw!D149</f>
        <v>0.16320999999999999</v>
      </c>
      <c r="D147" s="8">
        <f t="shared" si="2"/>
        <v>43420</v>
      </c>
    </row>
    <row r="148" spans="1:4" x14ac:dyDescent="0.25">
      <c r="A148" t="str">
        <f>+data_raw!C150</f>
        <v>HCA</v>
      </c>
      <c r="B148" t="str">
        <f>+data_raw!B150</f>
        <v>HCA Healthcare Inc</v>
      </c>
      <c r="C148" s="11">
        <f>+data_raw!D150</f>
        <v>0.16129399999999999</v>
      </c>
      <c r="D148" s="8">
        <f t="shared" si="2"/>
        <v>43420</v>
      </c>
    </row>
    <row r="149" spans="1:4" x14ac:dyDescent="0.25">
      <c r="A149" t="str">
        <f>+data_raw!C151</f>
        <v>ROST</v>
      </c>
      <c r="B149" t="str">
        <f>+data_raw!B151</f>
        <v>Ross Stores Inc.</v>
      </c>
      <c r="C149" s="11">
        <f>+data_raw!D151</f>
        <v>0.15767700000000001</v>
      </c>
      <c r="D149" s="8">
        <f t="shared" si="2"/>
        <v>43420</v>
      </c>
    </row>
    <row r="150" spans="1:4" x14ac:dyDescent="0.25">
      <c r="A150" t="str">
        <f>+data_raw!C152</f>
        <v>F</v>
      </c>
      <c r="B150" t="str">
        <f>+data_raw!B152</f>
        <v>Ford Motor Company</v>
      </c>
      <c r="C150" s="11">
        <f>+data_raw!D152</f>
        <v>0.15725800000000001</v>
      </c>
      <c r="D150" s="8">
        <f t="shared" si="2"/>
        <v>43420</v>
      </c>
    </row>
    <row r="151" spans="1:4" x14ac:dyDescent="0.25">
      <c r="A151" t="str">
        <f>+data_raw!C153</f>
        <v>WM</v>
      </c>
      <c r="B151" t="str">
        <f>+data_raw!B153</f>
        <v>Waste Management Inc.</v>
      </c>
      <c r="C151" s="11">
        <f>+data_raw!D153</f>
        <v>0.15707399999999999</v>
      </c>
      <c r="D151" s="8">
        <f t="shared" si="2"/>
        <v>43420</v>
      </c>
    </row>
    <row r="152" spans="1:4" x14ac:dyDescent="0.25">
      <c r="A152" t="str">
        <f>+data_raw!C154</f>
        <v>VLO</v>
      </c>
      <c r="B152" t="str">
        <f>+data_raw!B154</f>
        <v>Valero Energy Corporation</v>
      </c>
      <c r="C152" s="11">
        <f>+data_raw!D154</f>
        <v>0.15422</v>
      </c>
      <c r="D152" s="8">
        <f t="shared" si="2"/>
        <v>43420</v>
      </c>
    </row>
    <row r="153" spans="1:4" x14ac:dyDescent="0.25">
      <c r="A153" t="str">
        <f>+data_raw!C155</f>
        <v>DAL</v>
      </c>
      <c r="B153" t="str">
        <f>+data_raw!B155</f>
        <v>Delta Air Lines Inc.</v>
      </c>
      <c r="C153" s="11">
        <f>+data_raw!D155</f>
        <v>0.15312200000000001</v>
      </c>
      <c r="D153" s="8">
        <f t="shared" si="2"/>
        <v>43420</v>
      </c>
    </row>
    <row r="154" spans="1:4" x14ac:dyDescent="0.25">
      <c r="A154" t="str">
        <f>+data_raw!C156</f>
        <v>FIS</v>
      </c>
      <c r="B154" t="str">
        <f>+data_raw!B156</f>
        <v>Fidelity National Information Services Inc.</v>
      </c>
      <c r="C154" s="11">
        <f>+data_raw!D156</f>
        <v>0.15220800000000001</v>
      </c>
      <c r="D154" s="8">
        <f t="shared" si="2"/>
        <v>43420</v>
      </c>
    </row>
    <row r="155" spans="1:4" x14ac:dyDescent="0.25">
      <c r="A155" t="str">
        <f>+data_raw!C157</f>
        <v>APD</v>
      </c>
      <c r="B155" t="str">
        <f>+data_raw!B157</f>
        <v>Air Products and Chemicals Inc.</v>
      </c>
      <c r="C155" s="11">
        <f>+data_raw!D157</f>
        <v>0.15195</v>
      </c>
      <c r="D155" s="8">
        <f t="shared" si="2"/>
        <v>43420</v>
      </c>
    </row>
    <row r="156" spans="1:4" x14ac:dyDescent="0.25">
      <c r="A156" t="str">
        <f>+data_raw!C158</f>
        <v>SHW</v>
      </c>
      <c r="B156" t="str">
        <f>+data_raw!B158</f>
        <v>Sherwin-Williams Company</v>
      </c>
      <c r="C156" s="11">
        <f>+data_raw!D158</f>
        <v>0.14954500000000001</v>
      </c>
      <c r="D156" s="8">
        <f t="shared" si="2"/>
        <v>43420</v>
      </c>
    </row>
    <row r="157" spans="1:4" x14ac:dyDescent="0.25">
      <c r="A157" t="str">
        <f>+data_raw!C159</f>
        <v>AMAT</v>
      </c>
      <c r="B157" t="str">
        <f>+data_raw!B159</f>
        <v>Applied Materials Inc.</v>
      </c>
      <c r="C157" s="11">
        <f>+data_raw!D159</f>
        <v>0.14935499999999999</v>
      </c>
      <c r="D157" s="8">
        <f t="shared" si="2"/>
        <v>43420</v>
      </c>
    </row>
    <row r="158" spans="1:4" x14ac:dyDescent="0.25">
      <c r="A158" t="str">
        <f>+data_raw!C160</f>
        <v>MAR</v>
      </c>
      <c r="B158" t="str">
        <f>+data_raw!B160</f>
        <v>Marriott International Inc. Class A</v>
      </c>
      <c r="C158" s="11">
        <f>+data_raw!D160</f>
        <v>0.14782500000000001</v>
      </c>
      <c r="D158" s="8">
        <f t="shared" si="2"/>
        <v>43420</v>
      </c>
    </row>
    <row r="159" spans="1:4" x14ac:dyDescent="0.25">
      <c r="A159" t="str">
        <f>+data_raw!C161</f>
        <v>AFL</v>
      </c>
      <c r="B159" t="str">
        <f>+data_raw!B161</f>
        <v>Aflac Incorporated</v>
      </c>
      <c r="C159" s="11">
        <f>+data_raw!D161</f>
        <v>0.14729200000000001</v>
      </c>
      <c r="D159" s="8">
        <f t="shared" si="2"/>
        <v>43420</v>
      </c>
    </row>
    <row r="160" spans="1:4" x14ac:dyDescent="0.25">
      <c r="A160" t="str">
        <f>+data_raw!C162</f>
        <v>TRV</v>
      </c>
      <c r="B160" t="str">
        <f>+data_raw!B162</f>
        <v>Travelers Companies Inc.</v>
      </c>
      <c r="C160" s="11">
        <f>+data_raw!D162</f>
        <v>0.14555399999999999</v>
      </c>
      <c r="D160" s="8">
        <f t="shared" si="2"/>
        <v>43420</v>
      </c>
    </row>
    <row r="161" spans="1:4" x14ac:dyDescent="0.25">
      <c r="A161" t="str">
        <f>+data_raw!C163</f>
        <v>ADI</v>
      </c>
      <c r="B161" t="str">
        <f>+data_raw!B163</f>
        <v>Analog Devices Inc.</v>
      </c>
      <c r="C161" s="11">
        <f>+data_raw!D163</f>
        <v>0.143761</v>
      </c>
      <c r="D161" s="8">
        <f t="shared" si="2"/>
        <v>43420</v>
      </c>
    </row>
    <row r="162" spans="1:4" x14ac:dyDescent="0.25">
      <c r="A162" t="str">
        <f>+data_raw!C164</f>
        <v>STZ</v>
      </c>
      <c r="B162" t="str">
        <f>+data_raw!B164</f>
        <v>Constellation Brands Inc. Class A</v>
      </c>
      <c r="C162" s="11">
        <f>+data_raw!D164</f>
        <v>0.143176</v>
      </c>
      <c r="D162" s="8">
        <f t="shared" si="2"/>
        <v>43420</v>
      </c>
    </row>
    <row r="163" spans="1:4" x14ac:dyDescent="0.25">
      <c r="A163" t="str">
        <f>+data_raw!C165</f>
        <v>BAX</v>
      </c>
      <c r="B163" t="str">
        <f>+data_raw!B165</f>
        <v>Baxter International Inc.</v>
      </c>
      <c r="C163" s="11">
        <f>+data_raw!D165</f>
        <v>0.141043</v>
      </c>
      <c r="D163" s="8">
        <f t="shared" si="2"/>
        <v>43420</v>
      </c>
    </row>
    <row r="164" spans="1:4" x14ac:dyDescent="0.25">
      <c r="A164" t="str">
        <f>+data_raw!C166</f>
        <v>KMI</v>
      </c>
      <c r="B164" t="str">
        <f>+data_raw!B166</f>
        <v>Kinder Morgan Inc Class P</v>
      </c>
      <c r="C164" s="11">
        <f>+data_raw!D166</f>
        <v>0.14049900000000001</v>
      </c>
      <c r="D164" s="8">
        <f t="shared" si="2"/>
        <v>43420</v>
      </c>
    </row>
    <row r="165" spans="1:4" x14ac:dyDescent="0.25">
      <c r="A165" t="str">
        <f>+data_raw!C167</f>
        <v>KHC</v>
      </c>
      <c r="B165" t="str">
        <f>+data_raw!B167</f>
        <v>Kraft Heinz Company</v>
      </c>
      <c r="C165" s="11">
        <f>+data_raw!D167</f>
        <v>0.140345</v>
      </c>
      <c r="D165" s="8">
        <f t="shared" si="2"/>
        <v>43420</v>
      </c>
    </row>
    <row r="166" spans="1:4" x14ac:dyDescent="0.25">
      <c r="A166" t="str">
        <f>+data_raw!C168</f>
        <v>EL</v>
      </c>
      <c r="B166" t="str">
        <f>+data_raw!B168</f>
        <v>Estee Lauder Companies Inc. Class A</v>
      </c>
      <c r="C166" s="11">
        <f>+data_raw!D168</f>
        <v>0.139871</v>
      </c>
      <c r="D166" s="8">
        <f t="shared" si="2"/>
        <v>43420</v>
      </c>
    </row>
    <row r="167" spans="1:4" x14ac:dyDescent="0.25">
      <c r="A167" t="str">
        <f>+data_raw!C169</f>
        <v>FISV</v>
      </c>
      <c r="B167" t="str">
        <f>+data_raw!B169</f>
        <v>Fiserv Inc.</v>
      </c>
      <c r="C167" s="11">
        <f>+data_raw!D169</f>
        <v>0.13974800000000001</v>
      </c>
      <c r="D167" s="8">
        <f t="shared" si="2"/>
        <v>43420</v>
      </c>
    </row>
    <row r="168" spans="1:4" x14ac:dyDescent="0.25">
      <c r="A168" t="str">
        <f>+data_raw!C170</f>
        <v>EW</v>
      </c>
      <c r="B168" t="str">
        <f>+data_raw!B170</f>
        <v>Edwards Lifesciences Corporation</v>
      </c>
      <c r="C168" s="11">
        <f>+data_raw!D170</f>
        <v>0.139289</v>
      </c>
      <c r="D168" s="8">
        <f t="shared" si="2"/>
        <v>43420</v>
      </c>
    </row>
    <row r="169" spans="1:4" x14ac:dyDescent="0.25">
      <c r="A169" t="str">
        <f>+data_raw!C171</f>
        <v>ETN</v>
      </c>
      <c r="B169" t="str">
        <f>+data_raw!B171</f>
        <v>Eaton Corp. Plc</v>
      </c>
      <c r="C169" s="11">
        <f>+data_raw!D171</f>
        <v>0.138904</v>
      </c>
      <c r="D169" s="8">
        <f t="shared" si="2"/>
        <v>43420</v>
      </c>
    </row>
    <row r="170" spans="1:4" x14ac:dyDescent="0.25">
      <c r="A170" t="str">
        <f>+data_raw!C172</f>
        <v>SYY</v>
      </c>
      <c r="B170" t="str">
        <f>+data_raw!B172</f>
        <v>Sysco Corporation</v>
      </c>
      <c r="C170" s="11">
        <f>+data_raw!D172</f>
        <v>0.13741300000000001</v>
      </c>
      <c r="D170" s="8">
        <f t="shared" si="2"/>
        <v>43420</v>
      </c>
    </row>
    <row r="171" spans="1:4" x14ac:dyDescent="0.25">
      <c r="A171" t="str">
        <f>+data_raw!C173</f>
        <v>PSA</v>
      </c>
      <c r="B171" t="str">
        <f>+data_raw!B173</f>
        <v>Public Storage</v>
      </c>
      <c r="C171" s="11">
        <f>+data_raw!D173</f>
        <v>0.134074</v>
      </c>
      <c r="D171" s="8">
        <f t="shared" si="2"/>
        <v>43420</v>
      </c>
    </row>
    <row r="172" spans="1:4" x14ac:dyDescent="0.25">
      <c r="A172" t="str">
        <f>+data_raw!C174</f>
        <v>ALL</v>
      </c>
      <c r="B172" t="str">
        <f>+data_raw!B174</f>
        <v>Allstate Corporation</v>
      </c>
      <c r="C172" s="11">
        <f>+data_raw!D174</f>
        <v>0.133853</v>
      </c>
      <c r="D172" s="8">
        <f t="shared" si="2"/>
        <v>43420</v>
      </c>
    </row>
    <row r="173" spans="1:4" x14ac:dyDescent="0.25">
      <c r="A173" t="str">
        <f>+data_raw!C175</f>
        <v>JCI</v>
      </c>
      <c r="B173" t="str">
        <f>+data_raw!B175</f>
        <v>Johnson Controls International plc</v>
      </c>
      <c r="C173" s="11">
        <f>+data_raw!D175</f>
        <v>0.133852</v>
      </c>
      <c r="D173" s="8">
        <f t="shared" si="2"/>
        <v>43420</v>
      </c>
    </row>
    <row r="174" spans="1:4" x14ac:dyDescent="0.25">
      <c r="A174" t="str">
        <f>+data_raw!C176</f>
        <v>RHT</v>
      </c>
      <c r="B174" t="str">
        <f>+data_raw!B176</f>
        <v>Red Hat Inc.</v>
      </c>
      <c r="C174" s="11">
        <f>+data_raw!D176</f>
        <v>0.133603</v>
      </c>
      <c r="D174" s="8">
        <f t="shared" si="2"/>
        <v>43420</v>
      </c>
    </row>
    <row r="175" spans="1:4" x14ac:dyDescent="0.25">
      <c r="A175" t="str">
        <f>+data_raw!C177</f>
        <v>EQIX</v>
      </c>
      <c r="B175" t="str">
        <f>+data_raw!B177</f>
        <v>Equinix Inc.</v>
      </c>
      <c r="C175" s="11">
        <f>+data_raw!D177</f>
        <v>0.13211999999999999</v>
      </c>
      <c r="D175" s="8">
        <f t="shared" si="2"/>
        <v>43420</v>
      </c>
    </row>
    <row r="176" spans="1:4" x14ac:dyDescent="0.25">
      <c r="A176" t="str">
        <f>+data_raw!C178</f>
        <v>SRE</v>
      </c>
      <c r="B176" t="str">
        <f>+data_raw!B178</f>
        <v>Sempra Energy</v>
      </c>
      <c r="C176" s="11">
        <f>+data_raw!D178</f>
        <v>0.13173899999999999</v>
      </c>
      <c r="D176" s="8">
        <f t="shared" si="2"/>
        <v>43420</v>
      </c>
    </row>
    <row r="177" spans="1:4" x14ac:dyDescent="0.25">
      <c r="A177" t="str">
        <f>+data_raw!C179</f>
        <v>WMB</v>
      </c>
      <c r="B177" t="str">
        <f>+data_raw!B179</f>
        <v>Williams Companies Inc.</v>
      </c>
      <c r="C177" s="11">
        <f>+data_raw!D179</f>
        <v>0.13123499999999999</v>
      </c>
      <c r="D177" s="8">
        <f t="shared" si="2"/>
        <v>43420</v>
      </c>
    </row>
    <row r="178" spans="1:4" x14ac:dyDescent="0.25">
      <c r="A178" t="str">
        <f>+data_raw!C180</f>
        <v>ROP</v>
      </c>
      <c r="B178" t="str">
        <f>+data_raw!B180</f>
        <v>Roper Technologies Inc.</v>
      </c>
      <c r="C178" s="11">
        <f>+data_raw!D180</f>
        <v>0.13109799999999999</v>
      </c>
      <c r="D178" s="8">
        <f t="shared" si="2"/>
        <v>43420</v>
      </c>
    </row>
    <row r="179" spans="1:4" x14ac:dyDescent="0.25">
      <c r="A179" t="str">
        <f>+data_raw!C181</f>
        <v>LYB</v>
      </c>
      <c r="B179" t="str">
        <f>+data_raw!B181</f>
        <v>LyondellBasell Industries NV</v>
      </c>
      <c r="C179" s="11">
        <f>+data_raw!D181</f>
        <v>0.12951099999999999</v>
      </c>
      <c r="D179" s="8">
        <f t="shared" si="2"/>
        <v>43420</v>
      </c>
    </row>
    <row r="180" spans="1:4" x14ac:dyDescent="0.25">
      <c r="A180" t="str">
        <f>+data_raw!C182</f>
        <v>DG</v>
      </c>
      <c r="B180" t="str">
        <f>+data_raw!B182</f>
        <v>Dollar General Corporation</v>
      </c>
      <c r="C180" s="11">
        <f>+data_raw!D182</f>
        <v>0.12886</v>
      </c>
      <c r="D180" s="8">
        <f t="shared" si="2"/>
        <v>43420</v>
      </c>
    </row>
    <row r="181" spans="1:4" x14ac:dyDescent="0.25">
      <c r="A181" t="str">
        <f>+data_raw!C183</f>
        <v>ADSK</v>
      </c>
      <c r="B181" t="str">
        <f>+data_raw!B183</f>
        <v>Autodesk Inc.</v>
      </c>
      <c r="C181" s="11">
        <f>+data_raw!D183</f>
        <v>0.126994</v>
      </c>
      <c r="D181" s="8">
        <f t="shared" si="2"/>
        <v>43420</v>
      </c>
    </row>
    <row r="182" spans="1:4" x14ac:dyDescent="0.25">
      <c r="A182" t="str">
        <f>+data_raw!C184</f>
        <v>STI</v>
      </c>
      <c r="B182" t="str">
        <f>+data_raw!B184</f>
        <v>SunTrust Banks Inc.</v>
      </c>
      <c r="C182" s="11">
        <f>+data_raw!D184</f>
        <v>0.12607099999999999</v>
      </c>
      <c r="D182" s="8">
        <f t="shared" si="2"/>
        <v>43420</v>
      </c>
    </row>
    <row r="183" spans="1:4" x14ac:dyDescent="0.25">
      <c r="A183" t="str">
        <f>+data_raw!C185</f>
        <v>HAL</v>
      </c>
      <c r="B183" t="str">
        <f>+data_raw!B185</f>
        <v>Halliburton Company</v>
      </c>
      <c r="C183" s="11">
        <f>+data_raw!D185</f>
        <v>0.123914</v>
      </c>
      <c r="D183" s="8">
        <f t="shared" si="2"/>
        <v>43420</v>
      </c>
    </row>
    <row r="184" spans="1:4" x14ac:dyDescent="0.25">
      <c r="A184" t="str">
        <f>+data_raw!C186</f>
        <v>APC</v>
      </c>
      <c r="B184" t="str">
        <f>+data_raw!B186</f>
        <v>Anadarko Petroleum Corporation</v>
      </c>
      <c r="C184" s="11">
        <f>+data_raw!D186</f>
        <v>0.123417</v>
      </c>
      <c r="D184" s="8">
        <f t="shared" si="2"/>
        <v>43420</v>
      </c>
    </row>
    <row r="185" spans="1:4" x14ac:dyDescent="0.25">
      <c r="A185" t="str">
        <f>+data_raw!C187</f>
        <v>YUM</v>
      </c>
      <c r="B185" t="str">
        <f>+data_raw!B187</f>
        <v>Yum! Brands Inc.</v>
      </c>
      <c r="C185" s="11">
        <f>+data_raw!D187</f>
        <v>0.121999</v>
      </c>
      <c r="D185" s="8">
        <f t="shared" si="2"/>
        <v>43420</v>
      </c>
    </row>
    <row r="186" spans="1:4" x14ac:dyDescent="0.25">
      <c r="A186" t="str">
        <f>+data_raw!C188</f>
        <v>ORLY</v>
      </c>
      <c r="B186" t="str">
        <f>+data_raw!B188</f>
        <v>O'Reilly Automotive Inc.</v>
      </c>
      <c r="C186" s="11">
        <f>+data_raw!D188</f>
        <v>0.120735</v>
      </c>
      <c r="D186" s="8">
        <f t="shared" si="2"/>
        <v>43420</v>
      </c>
    </row>
    <row r="187" spans="1:4" x14ac:dyDescent="0.25">
      <c r="A187" t="str">
        <f>+data_raw!C189</f>
        <v>CNC</v>
      </c>
      <c r="B187" t="str">
        <f>+data_raw!B189</f>
        <v>Centene Corporation</v>
      </c>
      <c r="C187" s="11">
        <f>+data_raw!D189</f>
        <v>0.120282</v>
      </c>
      <c r="D187" s="8">
        <f t="shared" si="2"/>
        <v>43420</v>
      </c>
    </row>
    <row r="188" spans="1:4" x14ac:dyDescent="0.25">
      <c r="A188" t="str">
        <f>+data_raw!C190</f>
        <v>LUV</v>
      </c>
      <c r="B188" t="str">
        <f>+data_raw!B190</f>
        <v>Southwest Airlines Co.</v>
      </c>
      <c r="C188" s="11">
        <f>+data_raw!D190</f>
        <v>0.119091</v>
      </c>
      <c r="D188" s="8">
        <f t="shared" si="2"/>
        <v>43420</v>
      </c>
    </row>
    <row r="189" spans="1:4" x14ac:dyDescent="0.25">
      <c r="A189" t="str">
        <f>+data_raw!C191</f>
        <v>VFC</v>
      </c>
      <c r="B189" t="str">
        <f>+data_raw!B191</f>
        <v>V.F. Corporation</v>
      </c>
      <c r="C189" s="11">
        <f>+data_raw!D191</f>
        <v>0.118813</v>
      </c>
      <c r="D189" s="8">
        <f t="shared" si="2"/>
        <v>43420</v>
      </c>
    </row>
    <row r="190" spans="1:4" x14ac:dyDescent="0.25">
      <c r="A190" t="str">
        <f>+data_raw!C192</f>
        <v>PEG</v>
      </c>
      <c r="B190" t="str">
        <f>+data_raw!B192</f>
        <v>Public Service Enterprise Group Inc</v>
      </c>
      <c r="C190" s="11">
        <f>+data_raw!D192</f>
        <v>0.11866400000000001</v>
      </c>
      <c r="D190" s="8">
        <f t="shared" si="2"/>
        <v>43420</v>
      </c>
    </row>
    <row r="191" spans="1:4" x14ac:dyDescent="0.25">
      <c r="A191" t="str">
        <f>+data_raw!C193</f>
        <v>STT</v>
      </c>
      <c r="B191" t="str">
        <f>+data_raw!B193</f>
        <v>State Street Corporation</v>
      </c>
      <c r="C191" s="11">
        <f>+data_raw!D193</f>
        <v>0.118358</v>
      </c>
      <c r="D191" s="8">
        <f t="shared" si="2"/>
        <v>43420</v>
      </c>
    </row>
    <row r="192" spans="1:4" x14ac:dyDescent="0.25">
      <c r="A192" t="str">
        <f>+data_raw!C194</f>
        <v>CXO</v>
      </c>
      <c r="B192" t="str">
        <f>+data_raw!B194</f>
        <v>Concho Resources Inc.</v>
      </c>
      <c r="C192" s="11">
        <f>+data_raw!D194</f>
        <v>0.11702600000000001</v>
      </c>
      <c r="D192" s="8">
        <f t="shared" si="2"/>
        <v>43420</v>
      </c>
    </row>
    <row r="193" spans="1:4" x14ac:dyDescent="0.25">
      <c r="A193" t="str">
        <f>+data_raw!C195</f>
        <v>EA</v>
      </c>
      <c r="B193" t="str">
        <f>+data_raw!B195</f>
        <v>Electronic Arts Inc.</v>
      </c>
      <c r="C193" s="11">
        <f>+data_raw!D195</f>
        <v>0.116865</v>
      </c>
      <c r="D193" s="8">
        <f t="shared" si="2"/>
        <v>43420</v>
      </c>
    </row>
    <row r="194" spans="1:4" x14ac:dyDescent="0.25">
      <c r="A194" t="str">
        <f>+data_raw!C196</f>
        <v>TEL</v>
      </c>
      <c r="B194" t="str">
        <f>+data_raw!B196</f>
        <v>TE Connectivity Ltd.</v>
      </c>
      <c r="C194" s="11">
        <f>+data_raw!D196</f>
        <v>0.115968</v>
      </c>
      <c r="D194" s="8">
        <f t="shared" si="2"/>
        <v>43420</v>
      </c>
    </row>
    <row r="195" spans="1:4" x14ac:dyDescent="0.25">
      <c r="A195" t="str">
        <f>+data_raw!C197</f>
        <v>GIS</v>
      </c>
      <c r="B195" t="str">
        <f>+data_raw!B197</f>
        <v>General Mills Inc.</v>
      </c>
      <c r="C195" s="11">
        <f>+data_raw!D197</f>
        <v>0.115684</v>
      </c>
      <c r="D195" s="8">
        <f t="shared" si="2"/>
        <v>43420</v>
      </c>
    </row>
    <row r="196" spans="1:4" x14ac:dyDescent="0.25">
      <c r="A196" t="str">
        <f>+data_raw!C198</f>
        <v>ALXN</v>
      </c>
      <c r="B196" t="str">
        <f>+data_raw!B198</f>
        <v>Alexion Pharmaceuticals Inc.</v>
      </c>
      <c r="C196" s="11">
        <f>+data_raw!D198</f>
        <v>0.11476</v>
      </c>
      <c r="D196" s="8">
        <f t="shared" ref="D196:D259" si="3">+$D$2</f>
        <v>43420</v>
      </c>
    </row>
    <row r="197" spans="1:4" x14ac:dyDescent="0.25">
      <c r="A197" t="str">
        <f>+data_raw!C199</f>
        <v>APH</v>
      </c>
      <c r="B197" t="str">
        <f>+data_raw!B199</f>
        <v>Amphenol Corporation Class A</v>
      </c>
      <c r="C197" s="11">
        <f>+data_raw!D199</f>
        <v>0.114151</v>
      </c>
      <c r="D197" s="8">
        <f t="shared" si="3"/>
        <v>43420</v>
      </c>
    </row>
    <row r="198" spans="1:4" x14ac:dyDescent="0.25">
      <c r="A198" t="str">
        <f>+data_raw!C200</f>
        <v>REGN</v>
      </c>
      <c r="B198" t="str">
        <f>+data_raw!B200</f>
        <v>Regeneron Pharmaceuticals Inc.</v>
      </c>
      <c r="C198" s="11">
        <f>+data_raw!D200</f>
        <v>0.114048</v>
      </c>
      <c r="D198" s="8">
        <f t="shared" si="3"/>
        <v>43420</v>
      </c>
    </row>
    <row r="199" spans="1:4" x14ac:dyDescent="0.25">
      <c r="A199" t="str">
        <f>+data_raw!C201</f>
        <v>PXD</v>
      </c>
      <c r="B199" t="str">
        <f>+data_raw!B201</f>
        <v>Pioneer Natural Resources Company</v>
      </c>
      <c r="C199" s="11">
        <f>+data_raw!D201</f>
        <v>0.113895</v>
      </c>
      <c r="D199" s="8">
        <f t="shared" si="3"/>
        <v>43420</v>
      </c>
    </row>
    <row r="200" spans="1:4" x14ac:dyDescent="0.25">
      <c r="A200" t="str">
        <f>+data_raw!C202</f>
        <v>EBAY</v>
      </c>
      <c r="B200" t="str">
        <f>+data_raw!B202</f>
        <v>eBay Inc.</v>
      </c>
      <c r="C200" s="11">
        <f>+data_raw!D202</f>
        <v>0.11372500000000001</v>
      </c>
      <c r="D200" s="8">
        <f t="shared" si="3"/>
        <v>43420</v>
      </c>
    </row>
    <row r="201" spans="1:4" x14ac:dyDescent="0.25">
      <c r="A201" t="str">
        <f>+data_raw!C203</f>
        <v>XEL</v>
      </c>
      <c r="B201" t="str">
        <f>+data_raw!B203</f>
        <v>Xcel Energy Inc.</v>
      </c>
      <c r="C201" s="11">
        <f>+data_raw!D203</f>
        <v>0.112805</v>
      </c>
      <c r="D201" s="8">
        <f t="shared" si="3"/>
        <v>43420</v>
      </c>
    </row>
    <row r="202" spans="1:4" x14ac:dyDescent="0.25">
      <c r="A202" t="str">
        <f>+data_raw!C204</f>
        <v>GLW</v>
      </c>
      <c r="B202" t="str">
        <f>+data_raw!B204</f>
        <v>Corning Inc</v>
      </c>
      <c r="C202" s="11">
        <f>+data_raw!D204</f>
        <v>0.11264299999999999</v>
      </c>
      <c r="D202" s="8">
        <f t="shared" si="3"/>
        <v>43420</v>
      </c>
    </row>
    <row r="203" spans="1:4" x14ac:dyDescent="0.25">
      <c r="A203" t="str">
        <f>+data_raw!C205</f>
        <v>ADM</v>
      </c>
      <c r="B203" t="str">
        <f>+data_raw!B205</f>
        <v>Archer-Daniels-Midland Company</v>
      </c>
      <c r="C203" s="11">
        <f>+data_raw!D205</f>
        <v>0.11246</v>
      </c>
      <c r="D203" s="8">
        <f t="shared" si="3"/>
        <v>43420</v>
      </c>
    </row>
    <row r="204" spans="1:4" x14ac:dyDescent="0.25">
      <c r="A204" t="str">
        <f>+data_raw!C206</f>
        <v>PPG</v>
      </c>
      <c r="B204" t="str">
        <f>+data_raw!B206</f>
        <v>PPG Industries Inc.</v>
      </c>
      <c r="C204" s="11">
        <f>+data_raw!D206</f>
        <v>0.11243</v>
      </c>
      <c r="D204" s="8">
        <f t="shared" si="3"/>
        <v>43420</v>
      </c>
    </row>
    <row r="205" spans="1:4" x14ac:dyDescent="0.25">
      <c r="A205" t="str">
        <f>+data_raw!C207</f>
        <v>WELL</v>
      </c>
      <c r="B205" t="str">
        <f>+data_raw!B207</f>
        <v>Welltower Inc.</v>
      </c>
      <c r="C205" s="11">
        <f>+data_raw!D207</f>
        <v>0.111549</v>
      </c>
      <c r="D205" s="8">
        <f t="shared" si="3"/>
        <v>43420</v>
      </c>
    </row>
    <row r="206" spans="1:4" x14ac:dyDescent="0.25">
      <c r="A206" t="str">
        <f>+data_raw!C208</f>
        <v>IR</v>
      </c>
      <c r="B206" t="str">
        <f>+data_raw!B208</f>
        <v>Ingersoll-Rand Plc</v>
      </c>
      <c r="C206" s="11">
        <f>+data_raw!D208</f>
        <v>0.110402</v>
      </c>
      <c r="D206" s="8">
        <f t="shared" si="3"/>
        <v>43420</v>
      </c>
    </row>
    <row r="207" spans="1:4" x14ac:dyDescent="0.25">
      <c r="A207" t="str">
        <f>+data_raw!C209</f>
        <v>MCK</v>
      </c>
      <c r="B207" t="str">
        <f>+data_raw!B209</f>
        <v>McKesson Corporation</v>
      </c>
      <c r="C207" s="11">
        <f>+data_raw!D209</f>
        <v>0.110347</v>
      </c>
      <c r="D207" s="8">
        <f t="shared" si="3"/>
        <v>43420</v>
      </c>
    </row>
    <row r="208" spans="1:4" x14ac:dyDescent="0.25">
      <c r="A208" t="str">
        <f>+data_raw!C210</f>
        <v>OKE</v>
      </c>
      <c r="B208" t="str">
        <f>+data_raw!B210</f>
        <v>ONEOK Inc.</v>
      </c>
      <c r="C208" s="11">
        <f>+data_raw!D210</f>
        <v>0.108851</v>
      </c>
      <c r="D208" s="8">
        <f t="shared" si="3"/>
        <v>43420</v>
      </c>
    </row>
    <row r="209" spans="1:4" x14ac:dyDescent="0.25">
      <c r="A209" t="str">
        <f>+data_raw!C211</f>
        <v>AVB</v>
      </c>
      <c r="B209" t="str">
        <f>+data_raw!B211</f>
        <v>AvalonBay Communities Inc.</v>
      </c>
      <c r="C209" s="11">
        <f>+data_raw!D211</f>
        <v>0.108415</v>
      </c>
      <c r="D209" s="8">
        <f t="shared" si="3"/>
        <v>43420</v>
      </c>
    </row>
    <row r="210" spans="1:4" x14ac:dyDescent="0.25">
      <c r="A210" t="str">
        <f>+data_raw!C212</f>
        <v>EQR</v>
      </c>
      <c r="B210" t="str">
        <f>+data_raw!B212</f>
        <v>Equity Residential</v>
      </c>
      <c r="C210" s="11">
        <f>+data_raw!D212</f>
        <v>0.107712</v>
      </c>
      <c r="D210" s="8">
        <f t="shared" si="3"/>
        <v>43420</v>
      </c>
    </row>
    <row r="211" spans="1:4" x14ac:dyDescent="0.25">
      <c r="A211" t="str">
        <f>+data_raw!C213</f>
        <v>MCO</v>
      </c>
      <c r="B211" t="str">
        <f>+data_raw!B213</f>
        <v>Moody's Corporation</v>
      </c>
      <c r="C211" s="11">
        <f>+data_raw!D213</f>
        <v>0.106239</v>
      </c>
      <c r="D211" s="8">
        <f t="shared" si="3"/>
        <v>43420</v>
      </c>
    </row>
    <row r="212" spans="1:4" x14ac:dyDescent="0.25">
      <c r="A212" t="str">
        <f>+data_raw!C214</f>
        <v>DFS</v>
      </c>
      <c r="B212" t="str">
        <f>+data_raw!B214</f>
        <v>Discover Financial Services</v>
      </c>
      <c r="C212" s="11">
        <f>+data_raw!D214</f>
        <v>0.105146</v>
      </c>
      <c r="D212" s="8">
        <f t="shared" si="3"/>
        <v>43420</v>
      </c>
    </row>
    <row r="213" spans="1:4" x14ac:dyDescent="0.25">
      <c r="A213" t="str">
        <f>+data_raw!C215</f>
        <v>CCL</v>
      </c>
      <c r="B213" t="str">
        <f>+data_raw!B215</f>
        <v>Carnival Corporation</v>
      </c>
      <c r="C213" s="11">
        <f>+data_raw!D215</f>
        <v>0.104869</v>
      </c>
      <c r="D213" s="8">
        <f t="shared" si="3"/>
        <v>43420</v>
      </c>
    </row>
    <row r="214" spans="1:4" x14ac:dyDescent="0.25">
      <c r="A214" t="str">
        <f>+data_raw!C216</f>
        <v>MTB</v>
      </c>
      <c r="B214" t="str">
        <f>+data_raw!B216</f>
        <v>M&amp;T Bank Corporation</v>
      </c>
      <c r="C214" s="11">
        <f>+data_raw!D216</f>
        <v>0.104864</v>
      </c>
      <c r="D214" s="8">
        <f t="shared" si="3"/>
        <v>43420</v>
      </c>
    </row>
    <row r="215" spans="1:4" x14ac:dyDescent="0.25">
      <c r="A215" t="str">
        <f>+data_raw!C217</f>
        <v>TWTR</v>
      </c>
      <c r="B215" t="str">
        <f>+data_raw!B217</f>
        <v>Twitter Inc.</v>
      </c>
      <c r="C215" s="11">
        <f>+data_raw!D217</f>
        <v>0.103659</v>
      </c>
      <c r="D215" s="8">
        <f t="shared" si="3"/>
        <v>43420</v>
      </c>
    </row>
    <row r="216" spans="1:4" x14ac:dyDescent="0.25">
      <c r="A216" t="str">
        <f>+data_raw!C218</f>
        <v>KR</v>
      </c>
      <c r="B216" t="str">
        <f>+data_raw!B218</f>
        <v>Kroger Co.</v>
      </c>
      <c r="C216" s="11">
        <f>+data_raw!D218</f>
        <v>0.103584</v>
      </c>
      <c r="D216" s="8">
        <f t="shared" si="3"/>
        <v>43420</v>
      </c>
    </row>
    <row r="217" spans="1:4" x14ac:dyDescent="0.25">
      <c r="A217" t="str">
        <f>+data_raw!C219</f>
        <v>ED</v>
      </c>
      <c r="B217" t="str">
        <f>+data_raw!B219</f>
        <v>Consolidated Edison Inc.</v>
      </c>
      <c r="C217" s="11">
        <f>+data_raw!D219</f>
        <v>0.10263700000000001</v>
      </c>
      <c r="D217" s="8">
        <f t="shared" si="3"/>
        <v>43420</v>
      </c>
    </row>
    <row r="218" spans="1:4" x14ac:dyDescent="0.25">
      <c r="A218" t="str">
        <f>+data_raw!C220</f>
        <v>FOX</v>
      </c>
      <c r="B218" t="str">
        <f>+data_raw!B220</f>
        <v>Twenty-First Century Fox Inc. Class B</v>
      </c>
      <c r="C218" s="11">
        <f>+data_raw!D220</f>
        <v>0.101109</v>
      </c>
      <c r="D218" s="8">
        <f t="shared" si="3"/>
        <v>43420</v>
      </c>
    </row>
    <row r="219" spans="1:4" x14ac:dyDescent="0.25">
      <c r="A219" t="str">
        <f>+data_raw!C221</f>
        <v>TROW</v>
      </c>
      <c r="B219" t="str">
        <f>+data_raw!B221</f>
        <v>T. Rowe Price Group</v>
      </c>
      <c r="C219" s="11">
        <f>+data_raw!D221</f>
        <v>0.101038</v>
      </c>
      <c r="D219" s="8">
        <f t="shared" si="3"/>
        <v>43420</v>
      </c>
    </row>
    <row r="220" spans="1:4" x14ac:dyDescent="0.25">
      <c r="A220" t="str">
        <f>+data_raw!C222</f>
        <v>FTV</v>
      </c>
      <c r="B220" t="str">
        <f>+data_raw!B222</f>
        <v>Fortive Corp.</v>
      </c>
      <c r="C220" s="11">
        <f>+data_raw!D222</f>
        <v>0.10024</v>
      </c>
      <c r="D220" s="8">
        <f t="shared" si="3"/>
        <v>43420</v>
      </c>
    </row>
    <row r="221" spans="1:4" x14ac:dyDescent="0.25">
      <c r="A221" t="str">
        <f>+data_raw!C223</f>
        <v>LRCX</v>
      </c>
      <c r="B221" t="str">
        <f>+data_raw!B223</f>
        <v>Lam Research Corporation</v>
      </c>
      <c r="C221" s="11">
        <f>+data_raw!D223</f>
        <v>0.100082</v>
      </c>
      <c r="D221" s="8">
        <f t="shared" si="3"/>
        <v>43420</v>
      </c>
    </row>
    <row r="222" spans="1:4" x14ac:dyDescent="0.25">
      <c r="A222" t="str">
        <f>+data_raw!C224</f>
        <v>ZBH</v>
      </c>
      <c r="B222" t="str">
        <f>+data_raw!B224</f>
        <v>Zimmer Biomet Holdings Inc.</v>
      </c>
      <c r="C222" s="11">
        <f>+data_raw!D224</f>
        <v>0.100024</v>
      </c>
      <c r="D222" s="8">
        <f t="shared" si="3"/>
        <v>43420</v>
      </c>
    </row>
    <row r="223" spans="1:4" x14ac:dyDescent="0.25">
      <c r="A223" t="str">
        <f>+data_raw!C225</f>
        <v>DLR</v>
      </c>
      <c r="B223" t="str">
        <f>+data_raw!B225</f>
        <v>Digital Realty Trust Inc.</v>
      </c>
      <c r="C223" s="11">
        <f>+data_raw!D225</f>
        <v>9.8852999999999996E-2</v>
      </c>
      <c r="D223" s="8">
        <f t="shared" si="3"/>
        <v>43420</v>
      </c>
    </row>
    <row r="224" spans="1:4" x14ac:dyDescent="0.25">
      <c r="A224" t="str">
        <f>+data_raw!C226</f>
        <v>HPE</v>
      </c>
      <c r="B224" t="str">
        <f>+data_raw!B226</f>
        <v>Hewlett Packard Enterprise Co.</v>
      </c>
      <c r="C224" s="11">
        <f>+data_raw!D226</f>
        <v>9.7810999999999995E-2</v>
      </c>
      <c r="D224" s="8">
        <f t="shared" si="3"/>
        <v>43420</v>
      </c>
    </row>
    <row r="225" spans="1:4" x14ac:dyDescent="0.25">
      <c r="A225" t="str">
        <f>+data_raw!C227</f>
        <v>PH</v>
      </c>
      <c r="B225" t="str">
        <f>+data_raw!B227</f>
        <v>Parker-Hannifin Corporation</v>
      </c>
      <c r="C225" s="11">
        <f>+data_raw!D227</f>
        <v>9.7524E-2</v>
      </c>
      <c r="D225" s="8">
        <f t="shared" si="3"/>
        <v>43420</v>
      </c>
    </row>
    <row r="226" spans="1:4" x14ac:dyDescent="0.25">
      <c r="A226" t="str">
        <f>+data_raw!C228</f>
        <v>XLNX</v>
      </c>
      <c r="B226" t="str">
        <f>+data_raw!B228</f>
        <v>Xilinx Inc.</v>
      </c>
      <c r="C226" s="11">
        <f>+data_raw!D228</f>
        <v>9.6911999999999998E-2</v>
      </c>
      <c r="D226" s="8">
        <f t="shared" si="3"/>
        <v>43420</v>
      </c>
    </row>
    <row r="227" spans="1:4" x14ac:dyDescent="0.25">
      <c r="A227" t="str">
        <f>+data_raw!C229</f>
        <v>CMI</v>
      </c>
      <c r="B227" t="str">
        <f>+data_raw!B229</f>
        <v>Cummins Inc.</v>
      </c>
      <c r="C227" s="11">
        <f>+data_raw!D229</f>
        <v>9.6114000000000005E-2</v>
      </c>
      <c r="D227" s="8">
        <f t="shared" si="3"/>
        <v>43420</v>
      </c>
    </row>
    <row r="228" spans="1:4" x14ac:dyDescent="0.25">
      <c r="A228" t="str">
        <f>+data_raw!C230</f>
        <v>WEC</v>
      </c>
      <c r="B228" t="str">
        <f>+data_raw!B230</f>
        <v>WEC Energy Group Inc</v>
      </c>
      <c r="C228" s="11">
        <f>+data_raw!D230</f>
        <v>9.6021999999999996E-2</v>
      </c>
      <c r="D228" s="8">
        <f t="shared" si="3"/>
        <v>43420</v>
      </c>
    </row>
    <row r="229" spans="1:4" x14ac:dyDescent="0.25">
      <c r="A229" t="str">
        <f>+data_raw!C231</f>
        <v>MNST</v>
      </c>
      <c r="B229" t="str">
        <f>+data_raw!B231</f>
        <v>Monster Beverage Corporation</v>
      </c>
      <c r="C229" s="11">
        <f>+data_raw!D231</f>
        <v>9.5438999999999996E-2</v>
      </c>
      <c r="D229" s="8">
        <f t="shared" si="3"/>
        <v>43420</v>
      </c>
    </row>
    <row r="230" spans="1:4" x14ac:dyDescent="0.25">
      <c r="A230" t="str">
        <f>+data_raw!C232</f>
        <v>NTRS</v>
      </c>
      <c r="B230" t="str">
        <f>+data_raw!B232</f>
        <v>Northern Trust Corporation</v>
      </c>
      <c r="C230" s="11">
        <f>+data_raw!D232</f>
        <v>9.4482999999999998E-2</v>
      </c>
      <c r="D230" s="8">
        <f t="shared" si="3"/>
        <v>43420</v>
      </c>
    </row>
    <row r="231" spans="1:4" x14ac:dyDescent="0.25">
      <c r="A231" t="str">
        <f>+data_raw!C233</f>
        <v>HLT</v>
      </c>
      <c r="B231" t="str">
        <f>+data_raw!B233</f>
        <v>Hilton Worldwide Holdings Inc</v>
      </c>
      <c r="C231" s="11">
        <f>+data_raw!D233</f>
        <v>9.4377000000000003E-2</v>
      </c>
      <c r="D231" s="8">
        <f t="shared" si="3"/>
        <v>43420</v>
      </c>
    </row>
    <row r="232" spans="1:4" x14ac:dyDescent="0.25">
      <c r="A232" t="str">
        <f>+data_raw!C234</f>
        <v>COL</v>
      </c>
      <c r="B232" t="str">
        <f>+data_raw!B234</f>
        <v>Rockwell Collins Inc.</v>
      </c>
      <c r="C232" s="11">
        <f>+data_raw!D234</f>
        <v>9.3950000000000006E-2</v>
      </c>
      <c r="D232" s="8">
        <f t="shared" si="3"/>
        <v>43420</v>
      </c>
    </row>
    <row r="233" spans="1:4" x14ac:dyDescent="0.25">
      <c r="A233" t="str">
        <f>+data_raw!C235</f>
        <v>PAYX</v>
      </c>
      <c r="B233" t="str">
        <f>+data_raw!B235</f>
        <v>Paychex Inc.</v>
      </c>
      <c r="C233" s="11">
        <f>+data_raw!D235</f>
        <v>9.3752000000000002E-2</v>
      </c>
      <c r="D233" s="8">
        <f t="shared" si="3"/>
        <v>43420</v>
      </c>
    </row>
    <row r="234" spans="1:4" x14ac:dyDescent="0.25">
      <c r="A234" t="str">
        <f>+data_raw!C236</f>
        <v>DTE</v>
      </c>
      <c r="B234" t="str">
        <f>+data_raw!B236</f>
        <v>DTE Energy Company</v>
      </c>
      <c r="C234" s="11">
        <f>+data_raw!D236</f>
        <v>9.3436000000000005E-2</v>
      </c>
      <c r="D234" s="8">
        <f t="shared" si="3"/>
        <v>43420</v>
      </c>
    </row>
    <row r="235" spans="1:4" x14ac:dyDescent="0.25">
      <c r="A235" t="str">
        <f>+data_raw!C237</f>
        <v>AZO</v>
      </c>
      <c r="B235" t="str">
        <f>+data_raw!B237</f>
        <v>AutoZone Inc.</v>
      </c>
      <c r="C235" s="11">
        <f>+data_raw!D237</f>
        <v>9.3188999999999994E-2</v>
      </c>
      <c r="D235" s="8">
        <f t="shared" si="3"/>
        <v>43420</v>
      </c>
    </row>
    <row r="236" spans="1:4" x14ac:dyDescent="0.25">
      <c r="A236" t="str">
        <f>+data_raw!C238</f>
        <v>VTR</v>
      </c>
      <c r="B236" t="str">
        <f>+data_raw!B238</f>
        <v>Ventas Inc.</v>
      </c>
      <c r="C236" s="11">
        <f>+data_raw!D238</f>
        <v>9.2932000000000001E-2</v>
      </c>
      <c r="D236" s="8">
        <f t="shared" si="3"/>
        <v>43420</v>
      </c>
    </row>
    <row r="237" spans="1:4" x14ac:dyDescent="0.25">
      <c r="A237" t="str">
        <f>+data_raw!C239</f>
        <v>ROK</v>
      </c>
      <c r="B237" t="str">
        <f>+data_raw!B239</f>
        <v>Rockwell Automation Inc.</v>
      </c>
      <c r="C237" s="11">
        <f>+data_raw!D239</f>
        <v>9.2099E-2</v>
      </c>
      <c r="D237" s="8">
        <f t="shared" si="3"/>
        <v>43420</v>
      </c>
    </row>
    <row r="238" spans="1:4" x14ac:dyDescent="0.25">
      <c r="A238" t="str">
        <f>+data_raw!C240</f>
        <v>PPL</v>
      </c>
      <c r="B238" t="str">
        <f>+data_raw!B240</f>
        <v>PPL Corporation</v>
      </c>
      <c r="C238" s="11">
        <f>+data_raw!D240</f>
        <v>9.2013999999999999E-2</v>
      </c>
      <c r="D238" s="8">
        <f t="shared" si="3"/>
        <v>43420</v>
      </c>
    </row>
    <row r="239" spans="1:4" x14ac:dyDescent="0.25">
      <c r="A239" t="str">
        <f>+data_raw!C241</f>
        <v>PCAR</v>
      </c>
      <c r="B239" t="str">
        <f>+data_raw!B241</f>
        <v>PACCAR Inc</v>
      </c>
      <c r="C239" s="11">
        <f>+data_raw!D241</f>
        <v>9.1952000000000006E-2</v>
      </c>
      <c r="D239" s="8">
        <f t="shared" si="3"/>
        <v>43420</v>
      </c>
    </row>
    <row r="240" spans="1:4" x14ac:dyDescent="0.25">
      <c r="A240" t="str">
        <f>+data_raw!C242</f>
        <v>UAL</v>
      </c>
      <c r="B240" t="str">
        <f>+data_raw!B242</f>
        <v>United Continental Holdings Inc.</v>
      </c>
      <c r="C240" s="11">
        <f>+data_raw!D242</f>
        <v>9.1379000000000002E-2</v>
      </c>
      <c r="D240" s="8">
        <f t="shared" si="3"/>
        <v>43420</v>
      </c>
    </row>
    <row r="241" spans="1:4" x14ac:dyDescent="0.25">
      <c r="A241" t="str">
        <f>+data_raw!C243</f>
        <v>WLTW</v>
      </c>
      <c r="B241" t="str">
        <f>+data_raw!B243</f>
        <v>Willis Towers Watson Public Limited Company</v>
      </c>
      <c r="C241" s="11">
        <f>+data_raw!D243</f>
        <v>9.0858999999999995E-2</v>
      </c>
      <c r="D241" s="8">
        <f t="shared" si="3"/>
        <v>43420</v>
      </c>
    </row>
    <row r="242" spans="1:4" x14ac:dyDescent="0.25">
      <c r="A242" t="str">
        <f>+data_raw!C244</f>
        <v>ES</v>
      </c>
      <c r="B242" t="str">
        <f>+data_raw!B244</f>
        <v>Eversource Energy</v>
      </c>
      <c r="C242" s="11">
        <f>+data_raw!D244</f>
        <v>9.0536000000000005E-2</v>
      </c>
      <c r="D242" s="8">
        <f t="shared" si="3"/>
        <v>43420</v>
      </c>
    </row>
    <row r="243" spans="1:4" x14ac:dyDescent="0.25">
      <c r="A243" t="str">
        <f>+data_raw!C245</f>
        <v>MSI</v>
      </c>
      <c r="B243" t="str">
        <f>+data_raw!B245</f>
        <v>Motorola Solutions Inc.</v>
      </c>
      <c r="C243" s="11">
        <f>+data_raw!D245</f>
        <v>9.0528999999999998E-2</v>
      </c>
      <c r="D243" s="8">
        <f t="shared" si="3"/>
        <v>43420</v>
      </c>
    </row>
    <row r="244" spans="1:4" x14ac:dyDescent="0.25">
      <c r="A244" t="str">
        <f>+data_raw!C246</f>
        <v>CLX</v>
      </c>
      <c r="B244" t="str">
        <f>+data_raw!B246</f>
        <v>Clorox Company</v>
      </c>
      <c r="C244" s="11">
        <f>+data_raw!D246</f>
        <v>8.9429999999999996E-2</v>
      </c>
      <c r="D244" s="8">
        <f t="shared" si="3"/>
        <v>43420</v>
      </c>
    </row>
    <row r="245" spans="1:4" x14ac:dyDescent="0.25">
      <c r="A245" t="str">
        <f>+data_raw!C247</f>
        <v>A</v>
      </c>
      <c r="B245" t="str">
        <f>+data_raw!B247</f>
        <v>Agilent Technologies Inc.</v>
      </c>
      <c r="C245" s="11">
        <f>+data_raw!D247</f>
        <v>8.9158000000000001E-2</v>
      </c>
      <c r="D245" s="8">
        <f t="shared" si="3"/>
        <v>43420</v>
      </c>
    </row>
    <row r="246" spans="1:4" x14ac:dyDescent="0.25">
      <c r="A246" t="str">
        <f>+data_raw!C248</f>
        <v>VRSK</v>
      </c>
      <c r="B246" t="str">
        <f>+data_raw!B248</f>
        <v>Verisk Analytics Inc</v>
      </c>
      <c r="C246" s="11">
        <f>+data_raw!D248</f>
        <v>8.8597999999999996E-2</v>
      </c>
      <c r="D246" s="8">
        <f t="shared" si="3"/>
        <v>43420</v>
      </c>
    </row>
    <row r="247" spans="1:4" x14ac:dyDescent="0.25">
      <c r="A247" t="str">
        <f>+data_raw!C249</f>
        <v>DLTR</v>
      </c>
      <c r="B247" t="str">
        <f>+data_raw!B249</f>
        <v>Dollar Tree Inc.</v>
      </c>
      <c r="C247" s="11">
        <f>+data_raw!D249</f>
        <v>8.7752999999999998E-2</v>
      </c>
      <c r="D247" s="8">
        <f t="shared" si="3"/>
        <v>43420</v>
      </c>
    </row>
    <row r="248" spans="1:4" x14ac:dyDescent="0.25">
      <c r="A248" t="str">
        <f>+data_raw!C250</f>
        <v>WY</v>
      </c>
      <c r="B248" t="str">
        <f>+data_raw!B250</f>
        <v>Weyerhaeuser Company</v>
      </c>
      <c r="C248" s="11">
        <f>+data_raw!D250</f>
        <v>8.6929999999999993E-2</v>
      </c>
      <c r="D248" s="8">
        <f t="shared" si="3"/>
        <v>43420</v>
      </c>
    </row>
    <row r="249" spans="1:4" x14ac:dyDescent="0.25">
      <c r="A249" t="str">
        <f>+data_raw!C251</f>
        <v>APTV</v>
      </c>
      <c r="B249" t="str">
        <f>+data_raw!B251</f>
        <v>Aptiv PLC</v>
      </c>
      <c r="C249" s="11">
        <f>+data_raw!D251</f>
        <v>8.6421999999999999E-2</v>
      </c>
      <c r="D249" s="8">
        <f t="shared" si="3"/>
        <v>43420</v>
      </c>
    </row>
    <row r="250" spans="1:4" x14ac:dyDescent="0.25">
      <c r="A250" t="str">
        <f>+data_raw!C252</f>
        <v>NUE</v>
      </c>
      <c r="B250" t="str">
        <f>+data_raw!B252</f>
        <v>Nucor Corporation</v>
      </c>
      <c r="C250" s="11">
        <f>+data_raw!D252</f>
        <v>8.6282999999999999E-2</v>
      </c>
      <c r="D250" s="8">
        <f t="shared" si="3"/>
        <v>43420</v>
      </c>
    </row>
    <row r="251" spans="1:4" x14ac:dyDescent="0.25">
      <c r="A251" t="str">
        <f>+data_raw!C253</f>
        <v>SWK</v>
      </c>
      <c r="B251" t="str">
        <f>+data_raw!B253</f>
        <v>Stanley Black &amp; Decker Inc.</v>
      </c>
      <c r="C251" s="11">
        <f>+data_raw!D253</f>
        <v>8.5811999999999999E-2</v>
      </c>
      <c r="D251" s="8">
        <f t="shared" si="3"/>
        <v>43420</v>
      </c>
    </row>
    <row r="252" spans="1:4" x14ac:dyDescent="0.25">
      <c r="A252" t="str">
        <f>+data_raw!C254</f>
        <v>SBAC</v>
      </c>
      <c r="B252" t="str">
        <f>+data_raw!B254</f>
        <v>SBA Communications Corp. Class A</v>
      </c>
      <c r="C252" s="11">
        <f>+data_raw!D254</f>
        <v>8.4598000000000007E-2</v>
      </c>
      <c r="D252" s="8">
        <f t="shared" si="3"/>
        <v>43420</v>
      </c>
    </row>
    <row r="253" spans="1:4" x14ac:dyDescent="0.25">
      <c r="A253" t="str">
        <f>+data_raw!C255</f>
        <v>KEY</v>
      </c>
      <c r="B253" t="str">
        <f>+data_raw!B255</f>
        <v>KeyCorp</v>
      </c>
      <c r="C253" s="11">
        <f>+data_raw!D255</f>
        <v>8.4147E-2</v>
      </c>
      <c r="D253" s="8">
        <f t="shared" si="3"/>
        <v>43420</v>
      </c>
    </row>
    <row r="254" spans="1:4" x14ac:dyDescent="0.25">
      <c r="A254" t="str">
        <f>+data_raw!C256</f>
        <v>CBS</v>
      </c>
      <c r="B254" t="str">
        <f>+data_raw!B256</f>
        <v>CBS Corporation Class B</v>
      </c>
      <c r="C254" s="11">
        <f>+data_raw!D256</f>
        <v>8.4057999999999994E-2</v>
      </c>
      <c r="D254" s="8">
        <f t="shared" si="3"/>
        <v>43420</v>
      </c>
    </row>
    <row r="255" spans="1:4" x14ac:dyDescent="0.25">
      <c r="A255" t="str">
        <f>+data_raw!C257</f>
        <v>IQV</v>
      </c>
      <c r="B255" t="str">
        <f>+data_raw!B257</f>
        <v>IQVIA Holdings Inc</v>
      </c>
      <c r="C255" s="11">
        <f>+data_raw!D257</f>
        <v>8.3194000000000004E-2</v>
      </c>
      <c r="D255" s="8">
        <f t="shared" si="3"/>
        <v>43420</v>
      </c>
    </row>
    <row r="256" spans="1:4" x14ac:dyDescent="0.25">
      <c r="A256" t="str">
        <f>+data_raw!C258</f>
        <v>BXP</v>
      </c>
      <c r="B256" t="str">
        <f>+data_raw!B258</f>
        <v>Boston Properties Inc.</v>
      </c>
      <c r="C256" s="11">
        <f>+data_raw!D258</f>
        <v>8.2715999999999998E-2</v>
      </c>
      <c r="D256" s="8">
        <f t="shared" si="3"/>
        <v>43420</v>
      </c>
    </row>
    <row r="257" spans="1:4" x14ac:dyDescent="0.25">
      <c r="A257" t="str">
        <f>+data_raw!C259</f>
        <v>FE</v>
      </c>
      <c r="B257" t="str">
        <f>+data_raw!B259</f>
        <v>FirstEnergy Corp.</v>
      </c>
      <c r="C257" s="11">
        <f>+data_raw!D259</f>
        <v>8.1932000000000005E-2</v>
      </c>
      <c r="D257" s="8">
        <f t="shared" si="3"/>
        <v>43420</v>
      </c>
    </row>
    <row r="258" spans="1:4" x14ac:dyDescent="0.25">
      <c r="A258" t="str">
        <f>+data_raw!C260</f>
        <v>CERN</v>
      </c>
      <c r="B258" t="str">
        <f>+data_raw!B260</f>
        <v>Cerner Corporation</v>
      </c>
      <c r="C258" s="11">
        <f>+data_raw!D260</f>
        <v>8.1800999999999999E-2</v>
      </c>
      <c r="D258" s="8">
        <f t="shared" si="3"/>
        <v>43420</v>
      </c>
    </row>
    <row r="259" spans="1:4" x14ac:dyDescent="0.25">
      <c r="A259" t="str">
        <f>+data_raw!C261</f>
        <v>IP</v>
      </c>
      <c r="B259" t="str">
        <f>+data_raw!B261</f>
        <v>International Paper Company</v>
      </c>
      <c r="C259" s="11">
        <f>+data_raw!D261</f>
        <v>8.1183000000000005E-2</v>
      </c>
      <c r="D259" s="8">
        <f t="shared" si="3"/>
        <v>43420</v>
      </c>
    </row>
    <row r="260" spans="1:4" x14ac:dyDescent="0.25">
      <c r="A260" t="str">
        <f>+data_raw!C262</f>
        <v>INFO</v>
      </c>
      <c r="B260" t="str">
        <f>+data_raw!B262</f>
        <v>IHS Markit Ltd.</v>
      </c>
      <c r="C260" s="11">
        <f>+data_raw!D262</f>
        <v>8.1172999999999995E-2</v>
      </c>
      <c r="D260" s="8">
        <f t="shared" ref="D260:D323" si="4">+$D$2</f>
        <v>43420</v>
      </c>
    </row>
    <row r="261" spans="1:4" x14ac:dyDescent="0.25">
      <c r="A261" t="str">
        <f>+data_raw!C263</f>
        <v>RCL</v>
      </c>
      <c r="B261" t="str">
        <f>+data_raw!B263</f>
        <v>Royal Caribbean Cruises Ltd.</v>
      </c>
      <c r="C261" s="11">
        <f>+data_raw!D263</f>
        <v>8.0775E-2</v>
      </c>
      <c r="D261" s="8">
        <f t="shared" si="4"/>
        <v>43420</v>
      </c>
    </row>
    <row r="262" spans="1:4" x14ac:dyDescent="0.25">
      <c r="A262" t="str">
        <f>+data_raw!C264</f>
        <v>AMD</v>
      </c>
      <c r="B262" t="str">
        <f>+data_raw!B264</f>
        <v>Advanced Micro Devices Inc.</v>
      </c>
      <c r="C262" s="11">
        <f>+data_raw!D264</f>
        <v>8.0033999999999994E-2</v>
      </c>
      <c r="D262" s="8">
        <f t="shared" si="4"/>
        <v>43420</v>
      </c>
    </row>
    <row r="263" spans="1:4" x14ac:dyDescent="0.25">
      <c r="A263" t="str">
        <f>+data_raw!C265</f>
        <v>FITB</v>
      </c>
      <c r="B263" t="str">
        <f>+data_raw!B265</f>
        <v>Fifth Third Bancorp</v>
      </c>
      <c r="C263" s="11">
        <f>+data_raw!D265</f>
        <v>7.979E-2</v>
      </c>
      <c r="D263" s="8">
        <f t="shared" si="4"/>
        <v>43420</v>
      </c>
    </row>
    <row r="264" spans="1:4" x14ac:dyDescent="0.25">
      <c r="A264" t="str">
        <f>+data_raw!C266</f>
        <v>O</v>
      </c>
      <c r="B264" t="str">
        <f>+data_raw!B266</f>
        <v>Realty Income Corporation</v>
      </c>
      <c r="C264" s="11">
        <f>+data_raw!D266</f>
        <v>7.8911999999999996E-2</v>
      </c>
      <c r="D264" s="8">
        <f t="shared" si="4"/>
        <v>43420</v>
      </c>
    </row>
    <row r="265" spans="1:4" x14ac:dyDescent="0.25">
      <c r="A265" t="str">
        <f>+data_raw!C267</f>
        <v>RF</v>
      </c>
      <c r="B265" t="str">
        <f>+data_raw!B267</f>
        <v>Regions Financial Corporation</v>
      </c>
      <c r="C265" s="11">
        <f>+data_raw!D267</f>
        <v>7.8587000000000004E-2</v>
      </c>
      <c r="D265" s="8">
        <f t="shared" si="4"/>
        <v>43420</v>
      </c>
    </row>
    <row r="266" spans="1:4" x14ac:dyDescent="0.25">
      <c r="A266" t="str">
        <f>+data_raw!C268</f>
        <v>SYF</v>
      </c>
      <c r="B266" t="str">
        <f>+data_raw!B268</f>
        <v>Synchrony Financial</v>
      </c>
      <c r="C266" s="11">
        <f>+data_raw!D268</f>
        <v>7.8365000000000004E-2</v>
      </c>
      <c r="D266" s="8">
        <f t="shared" si="4"/>
        <v>43420</v>
      </c>
    </row>
    <row r="267" spans="1:4" x14ac:dyDescent="0.25">
      <c r="A267" t="str">
        <f>+data_raw!C269</f>
        <v>CTL</v>
      </c>
      <c r="B267" t="str">
        <f>+data_raw!B269</f>
        <v>CenturyLink Inc.</v>
      </c>
      <c r="C267" s="11">
        <f>+data_raw!D269</f>
        <v>7.8188999999999995E-2</v>
      </c>
      <c r="D267" s="8">
        <f t="shared" si="4"/>
        <v>43420</v>
      </c>
    </row>
    <row r="268" spans="1:4" x14ac:dyDescent="0.25">
      <c r="A268" t="str">
        <f>+data_raw!C270</f>
        <v>AMP</v>
      </c>
      <c r="B268" t="str">
        <f>+data_raw!B270</f>
        <v>Ameriprise Financial Inc.</v>
      </c>
      <c r="C268" s="11">
        <f>+data_raw!D270</f>
        <v>7.7797000000000005E-2</v>
      </c>
      <c r="D268" s="8">
        <f t="shared" si="4"/>
        <v>43420</v>
      </c>
    </row>
    <row r="269" spans="1:4" x14ac:dyDescent="0.25">
      <c r="A269" t="str">
        <f>+data_raw!C271</f>
        <v>MYL</v>
      </c>
      <c r="B269" t="str">
        <f>+data_raw!B271</f>
        <v>Mylan N.V.</v>
      </c>
      <c r="C269" s="11">
        <f>+data_raw!D271</f>
        <v>7.7744999999999995E-2</v>
      </c>
      <c r="D269" s="8">
        <f t="shared" si="4"/>
        <v>43420</v>
      </c>
    </row>
    <row r="270" spans="1:4" x14ac:dyDescent="0.25">
      <c r="A270" t="str">
        <f>+data_raw!C272</f>
        <v>CAH</v>
      </c>
      <c r="B270" t="str">
        <f>+data_raw!B272</f>
        <v>Cardinal Health Inc.</v>
      </c>
      <c r="C270" s="11">
        <f>+data_raw!D272</f>
        <v>7.7609999999999998E-2</v>
      </c>
      <c r="D270" s="8">
        <f t="shared" si="4"/>
        <v>43420</v>
      </c>
    </row>
    <row r="271" spans="1:4" x14ac:dyDescent="0.25">
      <c r="A271" t="str">
        <f>+data_raw!C273</f>
        <v>NTAP</v>
      </c>
      <c r="B271" t="str">
        <f>+data_raw!B273</f>
        <v>NetApp Inc.</v>
      </c>
      <c r="C271" s="11">
        <f>+data_raw!D273</f>
        <v>7.7476000000000003E-2</v>
      </c>
      <c r="D271" s="8">
        <f t="shared" si="4"/>
        <v>43420</v>
      </c>
    </row>
    <row r="272" spans="1:4" x14ac:dyDescent="0.25">
      <c r="A272" t="str">
        <f>+data_raw!C274</f>
        <v>MKC</v>
      </c>
      <c r="B272" t="str">
        <f>+data_raw!B274</f>
        <v>McCormick &amp; Company Incorporated</v>
      </c>
      <c r="C272" s="11">
        <f>+data_raw!D274</f>
        <v>7.7393000000000003E-2</v>
      </c>
      <c r="D272" s="8">
        <f t="shared" si="4"/>
        <v>43420</v>
      </c>
    </row>
    <row r="273" spans="1:4" x14ac:dyDescent="0.25">
      <c r="A273" t="str">
        <f>+data_raw!C275</f>
        <v>HRS</v>
      </c>
      <c r="B273" t="str">
        <f>+data_raw!B275</f>
        <v>Harris Corporation</v>
      </c>
      <c r="C273" s="11">
        <f>+data_raw!D275</f>
        <v>7.7287999999999996E-2</v>
      </c>
      <c r="D273" s="8">
        <f t="shared" si="4"/>
        <v>43420</v>
      </c>
    </row>
    <row r="274" spans="1:4" x14ac:dyDescent="0.25">
      <c r="A274" t="str">
        <f>+data_raw!C276</f>
        <v>ULTA</v>
      </c>
      <c r="B274" t="str">
        <f>+data_raw!B276</f>
        <v>Ulta Beauty Inc</v>
      </c>
      <c r="C274" s="11">
        <f>+data_raw!D276</f>
        <v>7.671E-2</v>
      </c>
      <c r="D274" s="8">
        <f t="shared" si="4"/>
        <v>43420</v>
      </c>
    </row>
    <row r="275" spans="1:4" x14ac:dyDescent="0.25">
      <c r="A275" t="str">
        <f>+data_raw!C277</f>
        <v>MCHP</v>
      </c>
      <c r="B275" t="str">
        <f>+data_raw!B277</f>
        <v>Microchip Technology Incorporated</v>
      </c>
      <c r="C275" s="11">
        <f>+data_raw!D277</f>
        <v>7.6425999999999994E-2</v>
      </c>
      <c r="D275" s="8">
        <f t="shared" si="4"/>
        <v>43420</v>
      </c>
    </row>
    <row r="276" spans="1:4" x14ac:dyDescent="0.25">
      <c r="A276" t="str">
        <f>+data_raw!C278</f>
        <v>FLT</v>
      </c>
      <c r="B276" t="str">
        <f>+data_raw!B278</f>
        <v>FleetCor Technologies Inc.</v>
      </c>
      <c r="C276" s="11">
        <f>+data_raw!D278</f>
        <v>7.5915999999999997E-2</v>
      </c>
      <c r="D276" s="8">
        <f t="shared" si="4"/>
        <v>43420</v>
      </c>
    </row>
    <row r="277" spans="1:4" x14ac:dyDescent="0.25">
      <c r="A277" t="str">
        <f>+data_raw!C279</f>
        <v>DXC</v>
      </c>
      <c r="B277" t="str">
        <f>+data_raw!B279</f>
        <v>DXC Technology Co.</v>
      </c>
      <c r="C277" s="11">
        <f>+data_raw!D279</f>
        <v>7.5867000000000004E-2</v>
      </c>
      <c r="D277" s="8">
        <f t="shared" si="4"/>
        <v>43420</v>
      </c>
    </row>
    <row r="278" spans="1:4" x14ac:dyDescent="0.25">
      <c r="A278" t="str">
        <f>+data_raw!C280</f>
        <v>TSN</v>
      </c>
      <c r="B278" t="str">
        <f>+data_raw!B280</f>
        <v>Tyson Foods Inc. Class A</v>
      </c>
      <c r="C278" s="11">
        <f>+data_raw!D280</f>
        <v>7.5819999999999999E-2</v>
      </c>
      <c r="D278" s="8">
        <f t="shared" si="4"/>
        <v>43420</v>
      </c>
    </row>
    <row r="279" spans="1:4" x14ac:dyDescent="0.25">
      <c r="A279" t="str">
        <f>+data_raw!C281</f>
        <v>NEM</v>
      </c>
      <c r="B279" t="str">
        <f>+data_raw!B281</f>
        <v>Newmont Mining Corporation</v>
      </c>
      <c r="C279" s="11">
        <f>+data_raw!D281</f>
        <v>7.5656000000000001E-2</v>
      </c>
      <c r="D279" s="8">
        <f t="shared" si="4"/>
        <v>43420</v>
      </c>
    </row>
    <row r="280" spans="1:4" x14ac:dyDescent="0.25">
      <c r="A280" t="str">
        <f>+data_raw!C282</f>
        <v>CFG</v>
      </c>
      <c r="B280" t="str">
        <f>+data_raw!B282</f>
        <v>Citizens Financial Group Inc.</v>
      </c>
      <c r="C280" s="11">
        <f>+data_raw!D282</f>
        <v>7.5541999999999998E-2</v>
      </c>
      <c r="D280" s="8">
        <f t="shared" si="4"/>
        <v>43420</v>
      </c>
    </row>
    <row r="281" spans="1:4" x14ac:dyDescent="0.25">
      <c r="A281" t="str">
        <f>+data_raw!C283</f>
        <v>BLL</v>
      </c>
      <c r="B281" t="str">
        <f>+data_raw!B283</f>
        <v>Ball Corporation</v>
      </c>
      <c r="C281" s="11">
        <f>+data_raw!D283</f>
        <v>7.5380000000000003E-2</v>
      </c>
      <c r="D281" s="8">
        <f t="shared" si="4"/>
        <v>43420</v>
      </c>
    </row>
    <row r="282" spans="1:4" x14ac:dyDescent="0.25">
      <c r="A282" t="str">
        <f>+data_raw!C284</f>
        <v>GPN</v>
      </c>
      <c r="B282" t="str">
        <f>+data_raw!B284</f>
        <v>Global Payments Inc.</v>
      </c>
      <c r="C282" s="11">
        <f>+data_raw!D284</f>
        <v>7.5352000000000002E-2</v>
      </c>
      <c r="D282" s="8">
        <f t="shared" si="4"/>
        <v>43420</v>
      </c>
    </row>
    <row r="283" spans="1:4" x14ac:dyDescent="0.25">
      <c r="A283" t="str">
        <f>+data_raw!C285</f>
        <v>IDXX</v>
      </c>
      <c r="B283" t="str">
        <f>+data_raw!B285</f>
        <v>IDEXX Laboratories Inc.</v>
      </c>
      <c r="C283" s="11">
        <f>+data_raw!D285</f>
        <v>7.5304999999999997E-2</v>
      </c>
      <c r="D283" s="8">
        <f t="shared" si="4"/>
        <v>43420</v>
      </c>
    </row>
    <row r="284" spans="1:4" x14ac:dyDescent="0.25">
      <c r="A284" t="str">
        <f>+data_raw!C286</f>
        <v>FCX</v>
      </c>
      <c r="B284" t="str">
        <f>+data_raw!B286</f>
        <v>Freeport-McMoRan Inc.</v>
      </c>
      <c r="C284" s="11">
        <f>+data_raw!D286</f>
        <v>7.5254000000000001E-2</v>
      </c>
      <c r="D284" s="8">
        <f t="shared" si="4"/>
        <v>43420</v>
      </c>
    </row>
    <row r="285" spans="1:4" x14ac:dyDescent="0.25">
      <c r="A285" t="str">
        <f>+data_raw!C287</f>
        <v>OMC</v>
      </c>
      <c r="B285" t="str">
        <f>+data_raw!B287</f>
        <v>Omnicom Group Inc</v>
      </c>
      <c r="C285" s="11">
        <f>+data_raw!D287</f>
        <v>7.4580999999999995E-2</v>
      </c>
      <c r="D285" s="8">
        <f t="shared" si="4"/>
        <v>43420</v>
      </c>
    </row>
    <row r="286" spans="1:4" x14ac:dyDescent="0.25">
      <c r="A286" t="str">
        <f>+data_raw!C288</f>
        <v>AME</v>
      </c>
      <c r="B286" t="str">
        <f>+data_raw!B288</f>
        <v>AMETEK Inc.</v>
      </c>
      <c r="C286" s="11">
        <f>+data_raw!D288</f>
        <v>7.4352000000000001E-2</v>
      </c>
      <c r="D286" s="8">
        <f t="shared" si="4"/>
        <v>43420</v>
      </c>
    </row>
    <row r="287" spans="1:4" x14ac:dyDescent="0.25">
      <c r="A287" t="str">
        <f>+data_raw!C289</f>
        <v>AEE</v>
      </c>
      <c r="B287" t="str">
        <f>+data_raw!B289</f>
        <v>Ameren Corporation</v>
      </c>
      <c r="C287" s="11">
        <f>+data_raw!D289</f>
        <v>7.2961999999999999E-2</v>
      </c>
      <c r="D287" s="8">
        <f t="shared" si="4"/>
        <v>43420</v>
      </c>
    </row>
    <row r="288" spans="1:4" x14ac:dyDescent="0.25">
      <c r="A288" t="str">
        <f>+data_raw!C290</f>
        <v>VRSN</v>
      </c>
      <c r="B288" t="str">
        <f>+data_raw!B290</f>
        <v>VeriSign Inc.</v>
      </c>
      <c r="C288" s="11">
        <f>+data_raw!D290</f>
        <v>7.2555999999999995E-2</v>
      </c>
      <c r="D288" s="8">
        <f t="shared" si="4"/>
        <v>43420</v>
      </c>
    </row>
    <row r="289" spans="1:4" x14ac:dyDescent="0.25">
      <c r="A289" t="str">
        <f>+data_raw!C291</f>
        <v>LH</v>
      </c>
      <c r="B289" t="str">
        <f>+data_raw!B291</f>
        <v>Laboratory Corporation of America Holdings</v>
      </c>
      <c r="C289" s="11">
        <f>+data_raw!D291</f>
        <v>7.2545999999999999E-2</v>
      </c>
      <c r="D289" s="8">
        <f t="shared" si="4"/>
        <v>43420</v>
      </c>
    </row>
    <row r="290" spans="1:4" x14ac:dyDescent="0.25">
      <c r="A290" t="str">
        <f>+data_raw!C292</f>
        <v>TDG</v>
      </c>
      <c r="B290" t="str">
        <f>+data_raw!B292</f>
        <v>TransDigm Group Incorporated</v>
      </c>
      <c r="C290" s="11">
        <f>+data_raw!D292</f>
        <v>7.2285000000000002E-2</v>
      </c>
      <c r="D290" s="8">
        <f t="shared" si="4"/>
        <v>43420</v>
      </c>
    </row>
    <row r="291" spans="1:4" x14ac:dyDescent="0.25">
      <c r="A291" t="str">
        <f>+data_raw!C293</f>
        <v>BBY</v>
      </c>
      <c r="B291" t="str">
        <f>+data_raw!B293</f>
        <v>Best Buy Co. Inc.</v>
      </c>
      <c r="C291" s="11">
        <f>+data_raw!D293</f>
        <v>7.1766999999999997E-2</v>
      </c>
      <c r="D291" s="8">
        <f t="shared" si="4"/>
        <v>43420</v>
      </c>
    </row>
    <row r="292" spans="1:4" x14ac:dyDescent="0.25">
      <c r="A292" t="str">
        <f>+data_raw!C294</f>
        <v>RSG</v>
      </c>
      <c r="B292" t="str">
        <f>+data_raw!B294</f>
        <v>Republic Services Inc.</v>
      </c>
      <c r="C292" s="11">
        <f>+data_raw!D294</f>
        <v>7.1548E-2</v>
      </c>
      <c r="D292" s="8">
        <f t="shared" si="4"/>
        <v>43420</v>
      </c>
    </row>
    <row r="293" spans="1:4" x14ac:dyDescent="0.25">
      <c r="A293" t="str">
        <f>+data_raw!C295</f>
        <v>ESS</v>
      </c>
      <c r="B293" t="str">
        <f>+data_raw!B295</f>
        <v>Essex Property Trust Inc.</v>
      </c>
      <c r="C293" s="11">
        <f>+data_raw!D295</f>
        <v>7.1462999999999999E-2</v>
      </c>
      <c r="D293" s="8">
        <f t="shared" si="4"/>
        <v>43420</v>
      </c>
    </row>
    <row r="294" spans="1:4" x14ac:dyDescent="0.25">
      <c r="A294" t="str">
        <f>+data_raw!C296</f>
        <v>FAST</v>
      </c>
      <c r="B294" t="str">
        <f>+data_raw!B296</f>
        <v>Fastenal Company</v>
      </c>
      <c r="C294" s="11">
        <f>+data_raw!D296</f>
        <v>7.0772000000000002E-2</v>
      </c>
      <c r="D294" s="8">
        <f t="shared" si="4"/>
        <v>43420</v>
      </c>
    </row>
    <row r="295" spans="1:4" x14ac:dyDescent="0.25">
      <c r="A295" t="str">
        <f>+data_raw!C297</f>
        <v>AWK</v>
      </c>
      <c r="B295" t="str">
        <f>+data_raw!B297</f>
        <v>American Water Works Company Inc.</v>
      </c>
      <c r="C295" s="11">
        <f>+data_raw!D297</f>
        <v>7.0738999999999996E-2</v>
      </c>
      <c r="D295" s="8">
        <f t="shared" si="4"/>
        <v>43420</v>
      </c>
    </row>
    <row r="296" spans="1:4" x14ac:dyDescent="0.25">
      <c r="A296" t="str">
        <f>+data_raw!C298</f>
        <v>ALGN</v>
      </c>
      <c r="B296" t="str">
        <f>+data_raw!B298</f>
        <v>Align Technology Inc.</v>
      </c>
      <c r="C296" s="11">
        <f>+data_raw!D298</f>
        <v>7.0679000000000006E-2</v>
      </c>
      <c r="D296" s="8">
        <f t="shared" si="4"/>
        <v>43420</v>
      </c>
    </row>
    <row r="297" spans="1:4" x14ac:dyDescent="0.25">
      <c r="A297" t="str">
        <f>+data_raw!C299</f>
        <v>EVRG</v>
      </c>
      <c r="B297" t="str">
        <f>+data_raw!B299</f>
        <v>Evergy Inc.</v>
      </c>
      <c r="C297" s="11">
        <f>+data_raw!D299</f>
        <v>7.0345000000000005E-2</v>
      </c>
      <c r="D297" s="8">
        <f t="shared" si="4"/>
        <v>43420</v>
      </c>
    </row>
    <row r="298" spans="1:4" x14ac:dyDescent="0.25">
      <c r="A298" t="str">
        <f>+data_raw!C300</f>
        <v>HBAN</v>
      </c>
      <c r="B298" t="str">
        <f>+data_raw!B300</f>
        <v>Huntington Bancshares Incorporated</v>
      </c>
      <c r="C298" s="11">
        <f>+data_raw!D300</f>
        <v>6.9991999999999999E-2</v>
      </c>
      <c r="D298" s="8">
        <f t="shared" si="4"/>
        <v>43420</v>
      </c>
    </row>
    <row r="299" spans="1:4" x14ac:dyDescent="0.25">
      <c r="A299" t="str">
        <f>+data_raw!C301</f>
        <v>CHD</v>
      </c>
      <c r="B299" t="str">
        <f>+data_raw!B301</f>
        <v>Church &amp; Dwight Co. Inc.</v>
      </c>
      <c r="C299" s="11">
        <f>+data_raw!D301</f>
        <v>6.9492999999999999E-2</v>
      </c>
      <c r="D299" s="8">
        <f t="shared" si="4"/>
        <v>43420</v>
      </c>
    </row>
    <row r="300" spans="1:4" x14ac:dyDescent="0.25">
      <c r="A300" t="str">
        <f>+data_raw!C302</f>
        <v>K</v>
      </c>
      <c r="B300" t="str">
        <f>+data_raw!B302</f>
        <v>Kellogg Company</v>
      </c>
      <c r="C300" s="11">
        <f>+data_raw!D302</f>
        <v>6.8682000000000007E-2</v>
      </c>
      <c r="D300" s="8">
        <f t="shared" si="4"/>
        <v>43420</v>
      </c>
    </row>
    <row r="301" spans="1:4" x14ac:dyDescent="0.25">
      <c r="A301" t="str">
        <f>+data_raw!C303</f>
        <v>CTAS</v>
      </c>
      <c r="B301" t="str">
        <f>+data_raw!B303</f>
        <v>Cintas Corporation</v>
      </c>
      <c r="C301" s="11">
        <f>+data_raw!D303</f>
        <v>6.7974999999999994E-2</v>
      </c>
      <c r="D301" s="8">
        <f t="shared" si="4"/>
        <v>43420</v>
      </c>
    </row>
    <row r="302" spans="1:4" x14ac:dyDescent="0.25">
      <c r="A302" t="str">
        <f>+data_raw!C304</f>
        <v>HIG</v>
      </c>
      <c r="B302" t="str">
        <f>+data_raw!B304</f>
        <v>Hartford Financial Services Group Inc.</v>
      </c>
      <c r="C302" s="11">
        <f>+data_raw!D304</f>
        <v>6.7974999999999994E-2</v>
      </c>
      <c r="D302" s="8">
        <f t="shared" si="4"/>
        <v>43420</v>
      </c>
    </row>
    <row r="303" spans="1:4" x14ac:dyDescent="0.25">
      <c r="A303" t="str">
        <f>+data_raw!C305</f>
        <v>DVN</v>
      </c>
      <c r="B303" t="str">
        <f>+data_raw!B305</f>
        <v>Devon Energy Corporation</v>
      </c>
      <c r="C303" s="11">
        <f>+data_raw!D305</f>
        <v>6.7590999999999998E-2</v>
      </c>
      <c r="D303" s="8">
        <f t="shared" si="4"/>
        <v>43420</v>
      </c>
    </row>
    <row r="304" spans="1:4" x14ac:dyDescent="0.25">
      <c r="A304" t="str">
        <f>+data_raw!C306</f>
        <v>AAL</v>
      </c>
      <c r="B304" t="str">
        <f>+data_raw!B306</f>
        <v>American Airlines Group Inc.</v>
      </c>
      <c r="C304" s="11">
        <f>+data_raw!D306</f>
        <v>6.7169999999999994E-2</v>
      </c>
      <c r="D304" s="8">
        <f t="shared" si="4"/>
        <v>43420</v>
      </c>
    </row>
    <row r="305" spans="1:4" x14ac:dyDescent="0.25">
      <c r="A305" t="str">
        <f>+data_raw!C307</f>
        <v>ETR</v>
      </c>
      <c r="B305" t="str">
        <f>+data_raw!B307</f>
        <v>Entergy Corporation</v>
      </c>
      <c r="C305" s="11">
        <f>+data_raw!D307</f>
        <v>6.7087999999999995E-2</v>
      </c>
      <c r="D305" s="8">
        <f t="shared" si="4"/>
        <v>43420</v>
      </c>
    </row>
    <row r="306" spans="1:4" x14ac:dyDescent="0.25">
      <c r="A306" t="str">
        <f>+data_raw!C308</f>
        <v>EIX</v>
      </c>
      <c r="B306" t="str">
        <f>+data_raw!B308</f>
        <v>Edison International</v>
      </c>
      <c r="C306" s="11">
        <f>+data_raw!D308</f>
        <v>6.6364000000000006E-2</v>
      </c>
      <c r="D306" s="8">
        <f t="shared" si="4"/>
        <v>43420</v>
      </c>
    </row>
    <row r="307" spans="1:4" x14ac:dyDescent="0.25">
      <c r="A307" t="str">
        <f>+data_raw!C309</f>
        <v>WAT</v>
      </c>
      <c r="B307" t="str">
        <f>+data_raw!B309</f>
        <v>Waters Corporation</v>
      </c>
      <c r="C307" s="11">
        <f>+data_raw!D309</f>
        <v>6.6100000000000006E-2</v>
      </c>
      <c r="D307" s="8">
        <f t="shared" si="4"/>
        <v>43420</v>
      </c>
    </row>
    <row r="308" spans="1:4" x14ac:dyDescent="0.25">
      <c r="A308" t="str">
        <f>+data_raw!C310</f>
        <v>CAG</v>
      </c>
      <c r="B308" t="str">
        <f>+data_raw!B310</f>
        <v>Conagra Brands Inc.</v>
      </c>
      <c r="C308" s="11">
        <f>+data_raw!D310</f>
        <v>6.6045000000000006E-2</v>
      </c>
      <c r="D308" s="8">
        <f t="shared" si="4"/>
        <v>43420</v>
      </c>
    </row>
    <row r="309" spans="1:4" x14ac:dyDescent="0.25">
      <c r="A309" t="str">
        <f>+data_raw!C311</f>
        <v>HSY</v>
      </c>
      <c r="B309" t="str">
        <f>+data_raw!B311</f>
        <v>Hershey Company</v>
      </c>
      <c r="C309" s="11">
        <f>+data_raw!D311</f>
        <v>6.5078999999999998E-2</v>
      </c>
      <c r="D309" s="8">
        <f t="shared" si="4"/>
        <v>43420</v>
      </c>
    </row>
    <row r="310" spans="1:4" x14ac:dyDescent="0.25">
      <c r="A310" t="str">
        <f>+data_raw!C312</f>
        <v>TSS</v>
      </c>
      <c r="B310" t="str">
        <f>+data_raw!B312</f>
        <v>Total System Services Inc.</v>
      </c>
      <c r="C310" s="11">
        <f>+data_raw!D312</f>
        <v>6.5029000000000003E-2</v>
      </c>
      <c r="D310" s="8">
        <f t="shared" si="4"/>
        <v>43420</v>
      </c>
    </row>
    <row r="311" spans="1:4" x14ac:dyDescent="0.25">
      <c r="A311" t="str">
        <f>+data_raw!C313</f>
        <v>LLL</v>
      </c>
      <c r="B311" t="str">
        <f>+data_raw!B313</f>
        <v>L3 Technologies Inc</v>
      </c>
      <c r="C311" s="11">
        <f>+data_raw!D313</f>
        <v>6.4940999999999999E-2</v>
      </c>
      <c r="D311" s="8">
        <f t="shared" si="4"/>
        <v>43420</v>
      </c>
    </row>
    <row r="312" spans="1:4" x14ac:dyDescent="0.25">
      <c r="A312" t="str">
        <f>+data_raw!C314</f>
        <v>MTD</v>
      </c>
      <c r="B312" t="str">
        <f>+data_raw!B314</f>
        <v>Mettler-Toledo International Inc.</v>
      </c>
      <c r="C312" s="11">
        <f>+data_raw!D314</f>
        <v>6.4675999999999997E-2</v>
      </c>
      <c r="D312" s="8">
        <f t="shared" si="4"/>
        <v>43420</v>
      </c>
    </row>
    <row r="313" spans="1:4" x14ac:dyDescent="0.25">
      <c r="A313" t="str">
        <f>+data_raw!C315</f>
        <v>GPC</v>
      </c>
      <c r="B313" t="str">
        <f>+data_raw!B315</f>
        <v>Genuine Parts Company</v>
      </c>
      <c r="C313" s="11">
        <f>+data_raw!D315</f>
        <v>6.4144999999999994E-2</v>
      </c>
      <c r="D313" s="8">
        <f t="shared" si="4"/>
        <v>43420</v>
      </c>
    </row>
    <row r="314" spans="1:4" x14ac:dyDescent="0.25">
      <c r="A314" t="str">
        <f>+data_raw!C316</f>
        <v>RMD</v>
      </c>
      <c r="B314" t="str">
        <f>+data_raw!B316</f>
        <v>ResMed Inc.</v>
      </c>
      <c r="C314" s="11">
        <f>+data_raw!D316</f>
        <v>6.4061999999999994E-2</v>
      </c>
      <c r="D314" s="8">
        <f t="shared" si="4"/>
        <v>43420</v>
      </c>
    </row>
    <row r="315" spans="1:4" x14ac:dyDescent="0.25">
      <c r="A315" t="str">
        <f>+data_raw!C317</f>
        <v>KLAC</v>
      </c>
      <c r="B315" t="str">
        <f>+data_raw!B317</f>
        <v>KLA-Tencor Corporation</v>
      </c>
      <c r="C315" s="11">
        <f>+data_raw!D317</f>
        <v>6.3154000000000002E-2</v>
      </c>
      <c r="D315" s="8">
        <f t="shared" si="4"/>
        <v>43420</v>
      </c>
    </row>
    <row r="316" spans="1:4" x14ac:dyDescent="0.25">
      <c r="A316" t="str">
        <f>+data_raw!C318</f>
        <v>MRO</v>
      </c>
      <c r="B316" t="str">
        <f>+data_raw!B318</f>
        <v>Marathon Oil Corporation</v>
      </c>
      <c r="C316" s="11">
        <f>+data_raw!D318</f>
        <v>6.3145999999999994E-2</v>
      </c>
      <c r="D316" s="8">
        <f t="shared" si="4"/>
        <v>43420</v>
      </c>
    </row>
    <row r="317" spans="1:4" x14ac:dyDescent="0.25">
      <c r="A317" t="str">
        <f>+data_raw!C319</f>
        <v>SYMC</v>
      </c>
      <c r="B317" t="str">
        <f>+data_raw!B319</f>
        <v>Symantec Corporation</v>
      </c>
      <c r="C317" s="11">
        <f>+data_raw!D319</f>
        <v>6.2557000000000001E-2</v>
      </c>
      <c r="D317" s="8">
        <f t="shared" si="4"/>
        <v>43420</v>
      </c>
    </row>
    <row r="318" spans="1:4" x14ac:dyDescent="0.25">
      <c r="A318" t="str">
        <f>+data_raw!C320</f>
        <v>ABMD</v>
      </c>
      <c r="B318" t="str">
        <f>+data_raw!B320</f>
        <v>ABIOMED Inc.</v>
      </c>
      <c r="C318" s="11">
        <f>+data_raw!D320</f>
        <v>6.2488000000000002E-2</v>
      </c>
      <c r="D318" s="8">
        <f t="shared" si="4"/>
        <v>43420</v>
      </c>
    </row>
    <row r="319" spans="1:4" x14ac:dyDescent="0.25">
      <c r="A319" t="str">
        <f>+data_raw!C321</f>
        <v>HES</v>
      </c>
      <c r="B319" t="str">
        <f>+data_raw!B321</f>
        <v>Hess Corporation</v>
      </c>
      <c r="C319" s="11">
        <f>+data_raw!D321</f>
        <v>6.2486E-2</v>
      </c>
      <c r="D319" s="8">
        <f t="shared" si="4"/>
        <v>43420</v>
      </c>
    </row>
    <row r="320" spans="1:4" x14ac:dyDescent="0.25">
      <c r="A320" t="str">
        <f>+data_raw!C322</f>
        <v>ABC</v>
      </c>
      <c r="B320" t="str">
        <f>+data_raw!B322</f>
        <v>AmerisourceBergen Corporation</v>
      </c>
      <c r="C320" s="11">
        <f>+data_raw!D322</f>
        <v>6.1800000000000001E-2</v>
      </c>
      <c r="D320" s="8">
        <f t="shared" si="4"/>
        <v>43420</v>
      </c>
    </row>
    <row r="321" spans="1:4" x14ac:dyDescent="0.25">
      <c r="A321" t="str">
        <f>+data_raw!C323</f>
        <v>EXPE</v>
      </c>
      <c r="B321" t="str">
        <f>+data_raw!B323</f>
        <v>Expedia Group Inc.</v>
      </c>
      <c r="C321" s="11">
        <f>+data_raw!D323</f>
        <v>6.1638999999999999E-2</v>
      </c>
      <c r="D321" s="8">
        <f t="shared" si="4"/>
        <v>43420</v>
      </c>
    </row>
    <row r="322" spans="1:4" x14ac:dyDescent="0.25">
      <c r="A322" t="str">
        <f>+data_raw!C324</f>
        <v>TXT</v>
      </c>
      <c r="B322" t="str">
        <f>+data_raw!B324</f>
        <v>Textron Inc.</v>
      </c>
      <c r="C322" s="11">
        <f>+data_raw!D324</f>
        <v>6.1492999999999999E-2</v>
      </c>
      <c r="D322" s="8">
        <f t="shared" si="4"/>
        <v>43420</v>
      </c>
    </row>
    <row r="323" spans="1:4" x14ac:dyDescent="0.25">
      <c r="A323" t="str">
        <f>+data_raw!C325</f>
        <v>CMS</v>
      </c>
      <c r="B323" t="str">
        <f>+data_raw!B325</f>
        <v>CMS Energy Corporation</v>
      </c>
      <c r="C323" s="11">
        <f>+data_raw!D325</f>
        <v>6.1214999999999999E-2</v>
      </c>
      <c r="D323" s="8">
        <f t="shared" si="4"/>
        <v>43420</v>
      </c>
    </row>
    <row r="324" spans="1:4" x14ac:dyDescent="0.25">
      <c r="A324" t="str">
        <f>+data_raw!C326</f>
        <v>VMC</v>
      </c>
      <c r="B324" t="str">
        <f>+data_raw!B326</f>
        <v>Vulcan Materials Company</v>
      </c>
      <c r="C324" s="11">
        <f>+data_raw!D326</f>
        <v>6.1134000000000001E-2</v>
      </c>
      <c r="D324" s="8">
        <f t="shared" ref="D324:D387" si="5">+$D$2</f>
        <v>43420</v>
      </c>
    </row>
    <row r="325" spans="1:4" x14ac:dyDescent="0.25">
      <c r="A325" t="str">
        <f>+data_raw!C327</f>
        <v>APA</v>
      </c>
      <c r="B325" t="str">
        <f>+data_raw!B327</f>
        <v>Apache Corporation</v>
      </c>
      <c r="C325" s="11">
        <f>+data_raw!D327</f>
        <v>6.1001E-2</v>
      </c>
      <c r="D325" s="8">
        <f t="shared" si="5"/>
        <v>43420</v>
      </c>
    </row>
    <row r="326" spans="1:4" x14ac:dyDescent="0.25">
      <c r="A326" t="str">
        <f>+data_raw!C328</f>
        <v>HST</v>
      </c>
      <c r="B326" t="str">
        <f>+data_raw!B328</f>
        <v>Host Hotels &amp; Resorts Inc.</v>
      </c>
      <c r="C326" s="11">
        <f>+data_raw!D328</f>
        <v>6.0947000000000001E-2</v>
      </c>
      <c r="D326" s="8">
        <f t="shared" si="5"/>
        <v>43420</v>
      </c>
    </row>
    <row r="327" spans="1:4" x14ac:dyDescent="0.25">
      <c r="A327" t="str">
        <f>+data_raw!C329</f>
        <v>AJG</v>
      </c>
      <c r="B327" t="str">
        <f>+data_raw!B329</f>
        <v>Arthur J. Gallagher &amp; Co.</v>
      </c>
      <c r="C327" s="11">
        <f>+data_raw!D329</f>
        <v>6.0854999999999999E-2</v>
      </c>
      <c r="D327" s="8">
        <f t="shared" si="5"/>
        <v>43420</v>
      </c>
    </row>
    <row r="328" spans="1:4" x14ac:dyDescent="0.25">
      <c r="A328" t="str">
        <f>+data_raw!C330</f>
        <v>CMA</v>
      </c>
      <c r="B328" t="str">
        <f>+data_raw!B330</f>
        <v>Comerica Incorporated</v>
      </c>
      <c r="C328" s="11">
        <f>+data_raw!D330</f>
        <v>6.0851000000000002E-2</v>
      </c>
      <c r="D328" s="8">
        <f t="shared" si="5"/>
        <v>43420</v>
      </c>
    </row>
    <row r="329" spans="1:4" x14ac:dyDescent="0.25">
      <c r="A329" t="str">
        <f>+data_raw!C331</f>
        <v>IFF</v>
      </c>
      <c r="B329" t="str">
        <f>+data_raw!B331</f>
        <v>International Flavors &amp; Fragrances Inc.</v>
      </c>
      <c r="C329" s="11">
        <f>+data_raw!D331</f>
        <v>6.0748000000000003E-2</v>
      </c>
      <c r="D329" s="8">
        <f t="shared" si="5"/>
        <v>43420</v>
      </c>
    </row>
    <row r="330" spans="1:4" x14ac:dyDescent="0.25">
      <c r="A330" t="str">
        <f>+data_raw!C332</f>
        <v>GWW</v>
      </c>
      <c r="B330" t="str">
        <f>+data_raw!B332</f>
        <v>W.W. Grainger Inc.</v>
      </c>
      <c r="C330" s="11">
        <f>+data_raw!D332</f>
        <v>6.0328E-2</v>
      </c>
      <c r="D330" s="8">
        <f t="shared" si="5"/>
        <v>43420</v>
      </c>
    </row>
    <row r="331" spans="1:4" x14ac:dyDescent="0.25">
      <c r="A331" t="str">
        <f>+data_raw!C333</f>
        <v>CTXS</v>
      </c>
      <c r="B331" t="str">
        <f>+data_raw!B333</f>
        <v>Citrix Systems Inc.</v>
      </c>
      <c r="C331" s="11">
        <f>+data_raw!D333</f>
        <v>5.9825000000000003E-2</v>
      </c>
      <c r="D331" s="8">
        <f t="shared" si="5"/>
        <v>43420</v>
      </c>
    </row>
    <row r="332" spans="1:4" x14ac:dyDescent="0.25">
      <c r="A332" t="str">
        <f>+data_raw!C334</f>
        <v>LNC</v>
      </c>
      <c r="B332" t="str">
        <f>+data_raw!B334</f>
        <v>Lincoln National Corporation</v>
      </c>
      <c r="C332" s="11">
        <f>+data_raw!D334</f>
        <v>5.9729999999999998E-2</v>
      </c>
      <c r="D332" s="8">
        <f t="shared" si="5"/>
        <v>43420</v>
      </c>
    </row>
    <row r="333" spans="1:4" x14ac:dyDescent="0.25">
      <c r="A333" t="str">
        <f>+data_raw!C335</f>
        <v>DRI</v>
      </c>
      <c r="B333" t="str">
        <f>+data_raw!B335</f>
        <v>Darden Restaurants Inc.</v>
      </c>
      <c r="C333" s="11">
        <f>+data_raw!D335</f>
        <v>5.9454E-2</v>
      </c>
      <c r="D333" s="8">
        <f t="shared" si="5"/>
        <v>43420</v>
      </c>
    </row>
    <row r="334" spans="1:4" x14ac:dyDescent="0.25">
      <c r="A334" t="str">
        <f>+data_raw!C336</f>
        <v>CBRE</v>
      </c>
      <c r="B334" t="str">
        <f>+data_raw!B336</f>
        <v>CBRE Group Inc. Class A</v>
      </c>
      <c r="C334" s="11">
        <f>+data_raw!D336</f>
        <v>5.9239E-2</v>
      </c>
      <c r="D334" s="8">
        <f t="shared" si="5"/>
        <v>43420</v>
      </c>
    </row>
    <row r="335" spans="1:4" x14ac:dyDescent="0.25">
      <c r="A335" t="str">
        <f>+data_raw!C337</f>
        <v>ETFC</v>
      </c>
      <c r="B335" t="str">
        <f>+data_raw!B337</f>
        <v>E*TRADE Financial Corporation</v>
      </c>
      <c r="C335" s="11">
        <f>+data_raw!D337</f>
        <v>5.9084999999999999E-2</v>
      </c>
      <c r="D335" s="8">
        <f t="shared" si="5"/>
        <v>43420</v>
      </c>
    </row>
    <row r="336" spans="1:4" x14ac:dyDescent="0.25">
      <c r="A336" t="str">
        <f>+data_raw!C338</f>
        <v>WDC</v>
      </c>
      <c r="B336" t="str">
        <f>+data_raw!B338</f>
        <v>Western Digital Corporation</v>
      </c>
      <c r="C336" s="11">
        <f>+data_raw!D338</f>
        <v>5.8949000000000001E-2</v>
      </c>
      <c r="D336" s="8">
        <f t="shared" si="5"/>
        <v>43420</v>
      </c>
    </row>
    <row r="337" spans="1:4" x14ac:dyDescent="0.25">
      <c r="A337" t="str">
        <f>+data_raw!C339</f>
        <v>MGM</v>
      </c>
      <c r="B337" t="str">
        <f>+data_raw!B339</f>
        <v>MGM Resorts International</v>
      </c>
      <c r="C337" s="11">
        <f>+data_raw!D339</f>
        <v>5.8554000000000002E-2</v>
      </c>
      <c r="D337" s="8">
        <f t="shared" si="5"/>
        <v>43420</v>
      </c>
    </row>
    <row r="338" spans="1:4" x14ac:dyDescent="0.25">
      <c r="A338" t="str">
        <f>+data_raw!C340</f>
        <v>SNPS</v>
      </c>
      <c r="B338" t="str">
        <f>+data_raw!B340</f>
        <v>Synopsys Inc.</v>
      </c>
      <c r="C338" s="11">
        <f>+data_raw!D340</f>
        <v>5.8539000000000001E-2</v>
      </c>
      <c r="D338" s="8">
        <f t="shared" si="5"/>
        <v>43420</v>
      </c>
    </row>
    <row r="339" spans="1:4" x14ac:dyDescent="0.25">
      <c r="A339" t="str">
        <f>+data_raw!C341</f>
        <v>MSCI</v>
      </c>
      <c r="B339" t="str">
        <f>+data_raw!B341</f>
        <v>MSCI Inc. Class A</v>
      </c>
      <c r="C339" s="11">
        <f>+data_raw!D341</f>
        <v>5.8325000000000002E-2</v>
      </c>
      <c r="D339" s="8">
        <f t="shared" si="5"/>
        <v>43420</v>
      </c>
    </row>
    <row r="340" spans="1:4" x14ac:dyDescent="0.25">
      <c r="A340" t="str">
        <f>+data_raw!C342</f>
        <v>ANSS</v>
      </c>
      <c r="B340" t="str">
        <f>+data_raw!B342</f>
        <v>ANSYS Inc.</v>
      </c>
      <c r="C340" s="11">
        <f>+data_raw!D342</f>
        <v>5.8171E-2</v>
      </c>
      <c r="D340" s="8">
        <f t="shared" si="5"/>
        <v>43420</v>
      </c>
    </row>
    <row r="341" spans="1:4" x14ac:dyDescent="0.25">
      <c r="A341" t="str">
        <f>+data_raw!C343</f>
        <v>L</v>
      </c>
      <c r="B341" t="str">
        <f>+data_raw!B343</f>
        <v>Loews Corporation</v>
      </c>
      <c r="C341" s="11">
        <f>+data_raw!D343</f>
        <v>5.8133999999999998E-2</v>
      </c>
      <c r="D341" s="8">
        <f t="shared" si="5"/>
        <v>43420</v>
      </c>
    </row>
    <row r="342" spans="1:4" x14ac:dyDescent="0.25">
      <c r="A342" t="str">
        <f>+data_raw!C344</f>
        <v>HCP</v>
      </c>
      <c r="B342" t="str">
        <f>+data_raw!B344</f>
        <v>HCP Inc.</v>
      </c>
      <c r="C342" s="11">
        <f>+data_raw!D344</f>
        <v>5.7598000000000003E-2</v>
      </c>
      <c r="D342" s="8">
        <f t="shared" si="5"/>
        <v>43420</v>
      </c>
    </row>
    <row r="343" spans="1:4" x14ac:dyDescent="0.25">
      <c r="A343" t="str">
        <f>+data_raw!C345</f>
        <v>AAP</v>
      </c>
      <c r="B343" t="str">
        <f>+data_raw!B345</f>
        <v>Advance Auto Parts Inc.</v>
      </c>
      <c r="C343" s="11">
        <f>+data_raw!D345</f>
        <v>5.7193000000000001E-2</v>
      </c>
      <c r="D343" s="8">
        <f t="shared" si="5"/>
        <v>43420</v>
      </c>
    </row>
    <row r="344" spans="1:4" x14ac:dyDescent="0.25">
      <c r="A344" t="str">
        <f>+data_raw!C346</f>
        <v>IT</v>
      </c>
      <c r="B344" t="str">
        <f>+data_raw!B346</f>
        <v>Gartner Inc.</v>
      </c>
      <c r="C344" s="11">
        <f>+data_raw!D346</f>
        <v>5.7100999999999999E-2</v>
      </c>
      <c r="D344" s="8">
        <f t="shared" si="5"/>
        <v>43420</v>
      </c>
    </row>
    <row r="345" spans="1:4" x14ac:dyDescent="0.25">
      <c r="A345" t="str">
        <f>+data_raw!C347</f>
        <v>HSIC</v>
      </c>
      <c r="B345" t="str">
        <f>+data_raw!B347</f>
        <v>Henry Schein Inc.</v>
      </c>
      <c r="C345" s="11">
        <f>+data_raw!D347</f>
        <v>5.7036999999999997E-2</v>
      </c>
      <c r="D345" s="8">
        <f t="shared" si="5"/>
        <v>43420</v>
      </c>
    </row>
    <row r="346" spans="1:4" x14ac:dyDescent="0.25">
      <c r="A346" t="str">
        <f>+data_raw!C348</f>
        <v>SWKS</v>
      </c>
      <c r="B346" t="str">
        <f>+data_raw!B348</f>
        <v>Skyworks Solutions Inc.</v>
      </c>
      <c r="C346" s="11">
        <f>+data_raw!D348</f>
        <v>5.6680000000000001E-2</v>
      </c>
      <c r="D346" s="8">
        <f t="shared" si="5"/>
        <v>43420</v>
      </c>
    </row>
    <row r="347" spans="1:4" x14ac:dyDescent="0.25">
      <c r="A347" t="str">
        <f>+data_raw!C349</f>
        <v>CNP</v>
      </c>
      <c r="B347" t="str">
        <f>+data_raw!B349</f>
        <v>CenterPoint Energy Inc.</v>
      </c>
      <c r="C347" s="11">
        <f>+data_raw!D349</f>
        <v>5.6514000000000002E-2</v>
      </c>
      <c r="D347" s="8">
        <f t="shared" si="5"/>
        <v>43420</v>
      </c>
    </row>
    <row r="348" spans="1:4" x14ac:dyDescent="0.25">
      <c r="A348" t="str">
        <f>+data_raw!C350</f>
        <v>DGX</v>
      </c>
      <c r="B348" t="str">
        <f>+data_raw!B350</f>
        <v>Quest Diagnostics Incorporated</v>
      </c>
      <c r="C348" s="11">
        <f>+data_raw!D350</f>
        <v>5.6120000000000003E-2</v>
      </c>
      <c r="D348" s="8">
        <f t="shared" si="5"/>
        <v>43420</v>
      </c>
    </row>
    <row r="349" spans="1:4" x14ac:dyDescent="0.25">
      <c r="A349" t="str">
        <f>+data_raw!C351</f>
        <v>ARE</v>
      </c>
      <c r="B349" t="str">
        <f>+data_raw!B351</f>
        <v>Alexandria Real Estate Equities Inc.</v>
      </c>
      <c r="C349" s="11">
        <f>+data_raw!D351</f>
        <v>5.5929E-2</v>
      </c>
      <c r="D349" s="8">
        <f t="shared" si="5"/>
        <v>43420</v>
      </c>
    </row>
    <row r="350" spans="1:4" x14ac:dyDescent="0.25">
      <c r="A350" t="str">
        <f>+data_raw!C352</f>
        <v>TTWO</v>
      </c>
      <c r="B350" t="str">
        <f>+data_raw!B352</f>
        <v>Take-Two Interactive Software Inc.</v>
      </c>
      <c r="C350" s="11">
        <f>+data_raw!D352</f>
        <v>5.5812E-2</v>
      </c>
      <c r="D350" s="8">
        <f t="shared" si="5"/>
        <v>43420</v>
      </c>
    </row>
    <row r="351" spans="1:4" x14ac:dyDescent="0.25">
      <c r="A351" t="str">
        <f>+data_raw!C353</f>
        <v>PFG</v>
      </c>
      <c r="B351" t="str">
        <f>+data_raw!B353</f>
        <v>Principal Financial Group Inc.</v>
      </c>
      <c r="C351" s="11">
        <f>+data_raw!D353</f>
        <v>5.5777E-2</v>
      </c>
      <c r="D351" s="8">
        <f t="shared" si="5"/>
        <v>43420</v>
      </c>
    </row>
    <row r="352" spans="1:4" x14ac:dyDescent="0.25">
      <c r="A352" t="str">
        <f>+data_raw!C354</f>
        <v>EXPD</v>
      </c>
      <c r="B352" t="str">
        <f>+data_raw!B354</f>
        <v>Expeditors International of Washington Inc.</v>
      </c>
      <c r="C352" s="11">
        <f>+data_raw!D354</f>
        <v>5.5604000000000001E-2</v>
      </c>
      <c r="D352" s="8">
        <f t="shared" si="5"/>
        <v>43420</v>
      </c>
    </row>
    <row r="353" spans="1:4" x14ac:dyDescent="0.25">
      <c r="A353" t="str">
        <f>+data_raw!C355</f>
        <v>CDNS</v>
      </c>
      <c r="B353" t="str">
        <f>+data_raw!B355</f>
        <v>Cadence Design Systems Inc.</v>
      </c>
      <c r="C353" s="11">
        <f>+data_raw!D355</f>
        <v>5.5577000000000001E-2</v>
      </c>
      <c r="D353" s="8">
        <f t="shared" si="5"/>
        <v>43420</v>
      </c>
    </row>
    <row r="354" spans="1:4" x14ac:dyDescent="0.25">
      <c r="A354" t="str">
        <f>+data_raw!C356</f>
        <v>SJM</v>
      </c>
      <c r="B354" t="str">
        <f>+data_raw!B356</f>
        <v>J.M. Smucker Company</v>
      </c>
      <c r="C354" s="11">
        <f>+data_raw!D356</f>
        <v>5.5372999999999999E-2</v>
      </c>
      <c r="D354" s="8">
        <f t="shared" si="5"/>
        <v>43420</v>
      </c>
    </row>
    <row r="355" spans="1:4" x14ac:dyDescent="0.25">
      <c r="A355" t="str">
        <f>+data_raw!C357</f>
        <v>NOV</v>
      </c>
      <c r="B355" t="str">
        <f>+data_raw!B357</f>
        <v>National Oilwell Varco Inc.</v>
      </c>
      <c r="C355" s="11">
        <f>+data_raw!D357</f>
        <v>5.5225000000000003E-2</v>
      </c>
      <c r="D355" s="8">
        <f t="shared" si="5"/>
        <v>43420</v>
      </c>
    </row>
    <row r="356" spans="1:4" x14ac:dyDescent="0.25">
      <c r="A356" t="str">
        <f>+data_raw!C358</f>
        <v>DOV</v>
      </c>
      <c r="B356" t="str">
        <f>+data_raw!B358</f>
        <v>Dover Corporation</v>
      </c>
      <c r="C356" s="11">
        <f>+data_raw!D358</f>
        <v>5.5224000000000002E-2</v>
      </c>
      <c r="D356" s="8">
        <f t="shared" si="5"/>
        <v>43420</v>
      </c>
    </row>
    <row r="357" spans="1:4" x14ac:dyDescent="0.25">
      <c r="A357" t="str">
        <f>+data_raw!C359</f>
        <v>CHRW</v>
      </c>
      <c r="B357" t="str">
        <f>+data_raw!B359</f>
        <v>C.H. Robinson Worldwide Inc.</v>
      </c>
      <c r="C357" s="11">
        <f>+data_raw!D359</f>
        <v>5.4955999999999998E-2</v>
      </c>
      <c r="D357" s="8">
        <f t="shared" si="5"/>
        <v>43420</v>
      </c>
    </row>
    <row r="358" spans="1:4" x14ac:dyDescent="0.25">
      <c r="A358" t="str">
        <f>+data_raw!C360</f>
        <v>SIVB</v>
      </c>
      <c r="B358" t="str">
        <f>+data_raw!B360</f>
        <v>SVB Financial Group</v>
      </c>
      <c r="C358" s="11">
        <f>+data_raw!D360</f>
        <v>5.4946000000000002E-2</v>
      </c>
      <c r="D358" s="8">
        <f t="shared" si="5"/>
        <v>43420</v>
      </c>
    </row>
    <row r="359" spans="1:4" x14ac:dyDescent="0.25">
      <c r="A359" t="str">
        <f>+data_raw!C361</f>
        <v>ANET</v>
      </c>
      <c r="B359" t="str">
        <f>+data_raw!B361</f>
        <v>Arista Networks Inc.</v>
      </c>
      <c r="C359" s="11">
        <f>+data_raw!D361</f>
        <v>5.4799E-2</v>
      </c>
      <c r="D359" s="8">
        <f t="shared" si="5"/>
        <v>43420</v>
      </c>
    </row>
    <row r="360" spans="1:4" x14ac:dyDescent="0.25">
      <c r="A360" t="str">
        <f>+data_raw!C362</f>
        <v>XYL</v>
      </c>
      <c r="B360" t="str">
        <f>+data_raw!B362</f>
        <v>Xylem Inc.</v>
      </c>
      <c r="C360" s="11">
        <f>+data_raw!D362</f>
        <v>5.4704000000000003E-2</v>
      </c>
      <c r="D360" s="8">
        <f t="shared" si="5"/>
        <v>43420</v>
      </c>
    </row>
    <row r="361" spans="1:4" x14ac:dyDescent="0.25">
      <c r="A361" t="str">
        <f>+data_raw!C363</f>
        <v>MOS</v>
      </c>
      <c r="B361" t="str">
        <f>+data_raw!B363</f>
        <v>Mosaic Company</v>
      </c>
      <c r="C361" s="11">
        <f>+data_raw!D363</f>
        <v>5.4701E-2</v>
      </c>
      <c r="D361" s="8">
        <f t="shared" si="5"/>
        <v>43420</v>
      </c>
    </row>
    <row r="362" spans="1:4" x14ac:dyDescent="0.25">
      <c r="A362" t="str">
        <f>+data_raw!C364</f>
        <v>COO</v>
      </c>
      <c r="B362" t="str">
        <f>+data_raw!B364</f>
        <v>Cooper Companies Inc.</v>
      </c>
      <c r="C362" s="11">
        <f>+data_raw!D364</f>
        <v>5.4414999999999998E-2</v>
      </c>
      <c r="D362" s="8">
        <f t="shared" si="5"/>
        <v>43420</v>
      </c>
    </row>
    <row r="363" spans="1:4" x14ac:dyDescent="0.25">
      <c r="A363" t="str">
        <f>+data_raw!C365</f>
        <v>BR</v>
      </c>
      <c r="B363" t="str">
        <f>+data_raw!B365</f>
        <v>Broadridge Financial Solutions Inc.</v>
      </c>
      <c r="C363" s="11">
        <f>+data_raw!D365</f>
        <v>5.3499999999999999E-2</v>
      </c>
      <c r="D363" s="8">
        <f t="shared" si="5"/>
        <v>43420</v>
      </c>
    </row>
    <row r="364" spans="1:4" x14ac:dyDescent="0.25">
      <c r="A364" t="str">
        <f>+data_raw!C366</f>
        <v>KSS</v>
      </c>
      <c r="B364" t="str">
        <f>+data_raw!B366</f>
        <v>Kohl's Corporation</v>
      </c>
      <c r="C364" s="11">
        <f>+data_raw!D366</f>
        <v>5.3179999999999998E-2</v>
      </c>
      <c r="D364" s="8">
        <f t="shared" si="5"/>
        <v>43420</v>
      </c>
    </row>
    <row r="365" spans="1:4" x14ac:dyDescent="0.25">
      <c r="A365" t="str">
        <f>+data_raw!C367</f>
        <v>CBOE</v>
      </c>
      <c r="B365" t="str">
        <f>+data_raw!B367</f>
        <v>Cboe Global Markets Inc</v>
      </c>
      <c r="C365" s="11">
        <f>+data_raw!D367</f>
        <v>5.3066000000000002E-2</v>
      </c>
      <c r="D365" s="8">
        <f t="shared" si="5"/>
        <v>43420</v>
      </c>
    </row>
    <row r="366" spans="1:4" x14ac:dyDescent="0.25">
      <c r="A366" t="str">
        <f>+data_raw!C368</f>
        <v>NBL</v>
      </c>
      <c r="B366" t="str">
        <f>+data_raw!B368</f>
        <v>Noble Energy Inc.</v>
      </c>
      <c r="C366" s="11">
        <f>+data_raw!D368</f>
        <v>5.3033999999999998E-2</v>
      </c>
      <c r="D366" s="8">
        <f t="shared" si="5"/>
        <v>43420</v>
      </c>
    </row>
    <row r="367" spans="1:4" x14ac:dyDescent="0.25">
      <c r="A367" t="str">
        <f>+data_raw!C369</f>
        <v>HRL</v>
      </c>
      <c r="B367" t="str">
        <f>+data_raw!B369</f>
        <v>Hormel Foods Corporation</v>
      </c>
      <c r="C367" s="11">
        <f>+data_raw!D369</f>
        <v>5.2977000000000003E-2</v>
      </c>
      <c r="D367" s="8">
        <f t="shared" si="5"/>
        <v>43420</v>
      </c>
    </row>
    <row r="368" spans="1:4" x14ac:dyDescent="0.25">
      <c r="A368" t="str">
        <f>+data_raw!C370</f>
        <v>WCG</v>
      </c>
      <c r="B368" t="str">
        <f>+data_raw!B370</f>
        <v>WellCare Health Plans Inc.</v>
      </c>
      <c r="C368" s="11">
        <f>+data_raw!D370</f>
        <v>5.2893000000000003E-2</v>
      </c>
      <c r="D368" s="8">
        <f t="shared" si="5"/>
        <v>43420</v>
      </c>
    </row>
    <row r="369" spans="1:4" x14ac:dyDescent="0.25">
      <c r="A369" t="str">
        <f>+data_raw!C371</f>
        <v>VNO</v>
      </c>
      <c r="B369" t="str">
        <f>+data_raw!B371</f>
        <v>Vornado Realty Trust</v>
      </c>
      <c r="C369" s="11">
        <f>+data_raw!D371</f>
        <v>5.2588000000000003E-2</v>
      </c>
      <c r="D369" s="8">
        <f t="shared" si="5"/>
        <v>43420</v>
      </c>
    </row>
    <row r="370" spans="1:4" x14ac:dyDescent="0.25">
      <c r="A370" t="str">
        <f>+data_raw!C372</f>
        <v>CINF</v>
      </c>
      <c r="B370" t="str">
        <f>+data_raw!B372</f>
        <v>Cincinnati Financial Corporation</v>
      </c>
      <c r="C370" s="11">
        <f>+data_raw!D372</f>
        <v>5.2163000000000001E-2</v>
      </c>
      <c r="D370" s="8">
        <f t="shared" si="5"/>
        <v>43420</v>
      </c>
    </row>
    <row r="371" spans="1:4" x14ac:dyDescent="0.25">
      <c r="A371" t="str">
        <f>+data_raw!C373</f>
        <v>EFX</v>
      </c>
      <c r="B371" t="str">
        <f>+data_raw!B373</f>
        <v>Equifax Inc.</v>
      </c>
      <c r="C371" s="11">
        <f>+data_raw!D373</f>
        <v>5.1718E-2</v>
      </c>
      <c r="D371" s="8">
        <f t="shared" si="5"/>
        <v>43420</v>
      </c>
    </row>
    <row r="372" spans="1:4" x14ac:dyDescent="0.25">
      <c r="A372" t="str">
        <f>+data_raw!C374</f>
        <v>TAP</v>
      </c>
      <c r="B372" t="str">
        <f>+data_raw!B374</f>
        <v>Molson Coors Brewing Company Class B</v>
      </c>
      <c r="C372" s="11">
        <f>+data_raw!D374</f>
        <v>5.1652999999999998E-2</v>
      </c>
      <c r="D372" s="8">
        <f t="shared" si="5"/>
        <v>43420</v>
      </c>
    </row>
    <row r="373" spans="1:4" x14ac:dyDescent="0.25">
      <c r="A373" t="str">
        <f>+data_raw!C375</f>
        <v>NRG</v>
      </c>
      <c r="B373" t="str">
        <f>+data_raw!B375</f>
        <v>NRG Energy Inc.</v>
      </c>
      <c r="C373" s="11">
        <f>+data_raw!D375</f>
        <v>5.1568000000000003E-2</v>
      </c>
      <c r="D373" s="8">
        <f t="shared" si="5"/>
        <v>43420</v>
      </c>
    </row>
    <row r="374" spans="1:4" x14ac:dyDescent="0.25">
      <c r="A374" t="str">
        <f>+data_raw!C376</f>
        <v>AKAM</v>
      </c>
      <c r="B374" t="str">
        <f>+data_raw!B376</f>
        <v>Akamai Technologies Inc.</v>
      </c>
      <c r="C374" s="11">
        <f>+data_raw!D376</f>
        <v>5.1410999999999998E-2</v>
      </c>
      <c r="D374" s="8">
        <f t="shared" si="5"/>
        <v>43420</v>
      </c>
    </row>
    <row r="375" spans="1:4" x14ac:dyDescent="0.25">
      <c r="A375" t="str">
        <f>+data_raw!C377</f>
        <v>MLM</v>
      </c>
      <c r="B375" t="str">
        <f>+data_raw!B377</f>
        <v>Martin Marietta Materials Inc.</v>
      </c>
      <c r="C375" s="11">
        <f>+data_raw!D377</f>
        <v>5.1075000000000002E-2</v>
      </c>
      <c r="D375" s="8">
        <f t="shared" si="5"/>
        <v>43420</v>
      </c>
    </row>
    <row r="376" spans="1:4" x14ac:dyDescent="0.25">
      <c r="A376" t="str">
        <f>+data_raw!C378</f>
        <v>TPR</v>
      </c>
      <c r="B376" t="str">
        <f>+data_raw!B378</f>
        <v>Tapestry Inc.</v>
      </c>
      <c r="C376" s="11">
        <f>+data_raw!D378</f>
        <v>5.0935000000000001E-2</v>
      </c>
      <c r="D376" s="8">
        <f t="shared" si="5"/>
        <v>43420</v>
      </c>
    </row>
    <row r="377" spans="1:4" x14ac:dyDescent="0.25">
      <c r="A377" t="str">
        <f>+data_raw!C379</f>
        <v>EMN</v>
      </c>
      <c r="B377" t="str">
        <f>+data_raw!B379</f>
        <v>Eastman Chemical Company</v>
      </c>
      <c r="C377" s="11">
        <f>+data_raw!D379</f>
        <v>5.0658000000000002E-2</v>
      </c>
      <c r="D377" s="8">
        <f t="shared" si="5"/>
        <v>43420</v>
      </c>
    </row>
    <row r="378" spans="1:4" x14ac:dyDescent="0.25">
      <c r="A378" t="str">
        <f>+data_raw!C380</f>
        <v>CMG</v>
      </c>
      <c r="B378" t="str">
        <f>+data_raw!B380</f>
        <v>Chipotle Mexican Grill Inc.</v>
      </c>
      <c r="C378" s="11">
        <f>+data_raw!D380</f>
        <v>5.0588000000000001E-2</v>
      </c>
      <c r="D378" s="8">
        <f t="shared" si="5"/>
        <v>43420</v>
      </c>
    </row>
    <row r="379" spans="1:4" x14ac:dyDescent="0.25">
      <c r="A379" t="str">
        <f>+data_raw!C381</f>
        <v>EXR</v>
      </c>
      <c r="B379" t="str">
        <f>+data_raw!B381</f>
        <v>Extra Space Storage Inc.</v>
      </c>
      <c r="C379" s="11">
        <f>+data_raw!D381</f>
        <v>5.0319999999999997E-2</v>
      </c>
      <c r="D379" s="8">
        <f t="shared" si="5"/>
        <v>43420</v>
      </c>
    </row>
    <row r="380" spans="1:4" x14ac:dyDescent="0.25">
      <c r="A380" t="str">
        <f>+data_raw!C382</f>
        <v>WRK</v>
      </c>
      <c r="B380" t="str">
        <f>+data_raw!B382</f>
        <v>WestRock Company</v>
      </c>
      <c r="C380" s="11">
        <f>+data_raw!D382</f>
        <v>5.0282E-2</v>
      </c>
      <c r="D380" s="8">
        <f t="shared" si="5"/>
        <v>43420</v>
      </c>
    </row>
    <row r="381" spans="1:4" x14ac:dyDescent="0.25">
      <c r="A381" t="str">
        <f>+data_raw!C383</f>
        <v>TIF</v>
      </c>
      <c r="B381" t="str">
        <f>+data_raw!B383</f>
        <v>Tiffany &amp; Co.</v>
      </c>
      <c r="C381" s="11">
        <f>+data_raw!D383</f>
        <v>5.0129E-2</v>
      </c>
      <c r="D381" s="8">
        <f t="shared" si="5"/>
        <v>43420</v>
      </c>
    </row>
    <row r="382" spans="1:4" x14ac:dyDescent="0.25">
      <c r="A382" t="str">
        <f>+data_raw!C384</f>
        <v>LEN</v>
      </c>
      <c r="B382" t="str">
        <f>+data_raw!B384</f>
        <v>Lennar Corporation Class A</v>
      </c>
      <c r="C382" s="11">
        <f>+data_raw!D384</f>
        <v>5.0072999999999999E-2</v>
      </c>
      <c r="D382" s="8">
        <f t="shared" si="5"/>
        <v>43420</v>
      </c>
    </row>
    <row r="383" spans="1:4" x14ac:dyDescent="0.25">
      <c r="A383" t="str">
        <f>+data_raw!C385</f>
        <v>DHI</v>
      </c>
      <c r="B383" t="str">
        <f>+data_raw!B385</f>
        <v>D.R. Horton Inc.</v>
      </c>
      <c r="C383" s="11">
        <f>+data_raw!D385</f>
        <v>4.9769000000000001E-2</v>
      </c>
      <c r="D383" s="8">
        <f t="shared" si="5"/>
        <v>43420</v>
      </c>
    </row>
    <row r="384" spans="1:4" x14ac:dyDescent="0.25">
      <c r="A384" t="str">
        <f>+data_raw!C386</f>
        <v>STX</v>
      </c>
      <c r="B384" t="str">
        <f>+data_raw!B386</f>
        <v>Seagate Technology PLC</v>
      </c>
      <c r="C384" s="11">
        <f>+data_raw!D386</f>
        <v>4.9700000000000001E-2</v>
      </c>
      <c r="D384" s="8">
        <f t="shared" si="5"/>
        <v>43420</v>
      </c>
    </row>
    <row r="385" spans="1:4" x14ac:dyDescent="0.25">
      <c r="A385" t="str">
        <f>+data_raw!C387</f>
        <v>HAS</v>
      </c>
      <c r="B385" t="str">
        <f>+data_raw!B387</f>
        <v>Hasbro Inc.</v>
      </c>
      <c r="C385" s="11">
        <f>+data_raw!D387</f>
        <v>4.9452999999999997E-2</v>
      </c>
      <c r="D385" s="8">
        <f t="shared" si="5"/>
        <v>43420</v>
      </c>
    </row>
    <row r="386" spans="1:4" x14ac:dyDescent="0.25">
      <c r="A386" t="str">
        <f>+data_raw!C388</f>
        <v>INCY</v>
      </c>
      <c r="B386" t="str">
        <f>+data_raw!B388</f>
        <v>Incyte Corporation</v>
      </c>
      <c r="C386" s="11">
        <f>+data_raw!D388</f>
        <v>4.938E-2</v>
      </c>
      <c r="D386" s="8">
        <f t="shared" si="5"/>
        <v>43420</v>
      </c>
    </row>
    <row r="387" spans="1:4" x14ac:dyDescent="0.25">
      <c r="A387" t="str">
        <f>+data_raw!C389</f>
        <v>TSCO</v>
      </c>
      <c r="B387" t="str">
        <f>+data_raw!B389</f>
        <v>Tractor Supply Company</v>
      </c>
      <c r="C387" s="11">
        <f>+data_raw!D389</f>
        <v>4.9148999999999998E-2</v>
      </c>
      <c r="D387" s="8">
        <f t="shared" si="5"/>
        <v>43420</v>
      </c>
    </row>
    <row r="388" spans="1:4" x14ac:dyDescent="0.25">
      <c r="A388" t="str">
        <f>+data_raw!C390</f>
        <v>COG</v>
      </c>
      <c r="B388" t="str">
        <f>+data_raw!B390</f>
        <v>Cabot Oil &amp; Gas Corporation</v>
      </c>
      <c r="C388" s="11">
        <f>+data_raw!D390</f>
        <v>4.9015999999999997E-2</v>
      </c>
      <c r="D388" s="8">
        <f t="shared" ref="D388:D451" si="6">+$D$2</f>
        <v>43420</v>
      </c>
    </row>
    <row r="389" spans="1:4" x14ac:dyDescent="0.25">
      <c r="A389" t="str">
        <f>+data_raw!C391</f>
        <v>HOLX</v>
      </c>
      <c r="B389" t="str">
        <f>+data_raw!B391</f>
        <v>Hologic Inc.</v>
      </c>
      <c r="C389" s="11">
        <f>+data_raw!D391</f>
        <v>4.8745999999999998E-2</v>
      </c>
      <c r="D389" s="8">
        <f t="shared" si="6"/>
        <v>43420</v>
      </c>
    </row>
    <row r="390" spans="1:4" x14ac:dyDescent="0.25">
      <c r="A390" t="str">
        <f>+data_raw!C392</f>
        <v>MAA</v>
      </c>
      <c r="B390" t="str">
        <f>+data_raw!B392</f>
        <v>Mid-America Apartment Communities Inc.</v>
      </c>
      <c r="C390" s="11">
        <f>+data_raw!D392</f>
        <v>4.8621999999999999E-2</v>
      </c>
      <c r="D390" s="8">
        <f t="shared" si="6"/>
        <v>43420</v>
      </c>
    </row>
    <row r="391" spans="1:4" x14ac:dyDescent="0.25">
      <c r="A391" t="str">
        <f>+data_raw!C393</f>
        <v>KMX</v>
      </c>
      <c r="B391" t="str">
        <f>+data_raw!B393</f>
        <v>CarMax Inc.</v>
      </c>
      <c r="C391" s="11">
        <f>+data_raw!D393</f>
        <v>4.8587999999999999E-2</v>
      </c>
      <c r="D391" s="8">
        <f t="shared" si="6"/>
        <v>43420</v>
      </c>
    </row>
    <row r="392" spans="1:4" x14ac:dyDescent="0.25">
      <c r="A392" t="str">
        <f>+data_raw!C394</f>
        <v>VIAB</v>
      </c>
      <c r="B392" t="str">
        <f>+data_raw!B394</f>
        <v>Viacom Inc. Class B</v>
      </c>
      <c r="C392" s="11">
        <f>+data_raw!D394</f>
        <v>4.8486000000000001E-2</v>
      </c>
      <c r="D392" s="8">
        <f t="shared" si="6"/>
        <v>43420</v>
      </c>
    </row>
    <row r="393" spans="1:4" x14ac:dyDescent="0.25">
      <c r="A393" t="str">
        <f>+data_raw!C395</f>
        <v>ALB</v>
      </c>
      <c r="B393" t="str">
        <f>+data_raw!B395</f>
        <v>Albemarle Corporation</v>
      </c>
      <c r="C393" s="11">
        <f>+data_raw!D395</f>
        <v>4.8263E-2</v>
      </c>
      <c r="D393" s="8">
        <f t="shared" si="6"/>
        <v>43420</v>
      </c>
    </row>
    <row r="394" spans="1:4" x14ac:dyDescent="0.25">
      <c r="A394" t="str">
        <f>+data_raw!C396</f>
        <v>UHS</v>
      </c>
      <c r="B394" t="str">
        <f>+data_raw!B396</f>
        <v>Universal Health Services Inc. Class B</v>
      </c>
      <c r="C394" s="11">
        <f>+data_raw!D396</f>
        <v>4.7754999999999999E-2</v>
      </c>
      <c r="D394" s="8">
        <f t="shared" si="6"/>
        <v>43420</v>
      </c>
    </row>
    <row r="395" spans="1:4" x14ac:dyDescent="0.25">
      <c r="A395" t="str">
        <f>+data_raw!C397</f>
        <v>FMC</v>
      </c>
      <c r="B395" t="str">
        <f>+data_raw!B397</f>
        <v>FMC Corporation</v>
      </c>
      <c r="C395" s="11">
        <f>+data_raw!D397</f>
        <v>4.7746999999999998E-2</v>
      </c>
      <c r="D395" s="8">
        <f t="shared" si="6"/>
        <v>43420</v>
      </c>
    </row>
    <row r="396" spans="1:4" x14ac:dyDescent="0.25">
      <c r="A396" t="str">
        <f>+data_raw!C398</f>
        <v>KEYS</v>
      </c>
      <c r="B396" t="str">
        <f>+data_raw!B398</f>
        <v>Keysight Technologies Inc</v>
      </c>
      <c r="C396" s="11">
        <f>+data_raw!D398</f>
        <v>4.7553999999999999E-2</v>
      </c>
      <c r="D396" s="8">
        <f t="shared" si="6"/>
        <v>43420</v>
      </c>
    </row>
    <row r="397" spans="1:4" x14ac:dyDescent="0.25">
      <c r="A397" t="str">
        <f>+data_raw!C399</f>
        <v>FFIV</v>
      </c>
      <c r="B397" t="str">
        <f>+data_raw!B399</f>
        <v>F5 Networks Inc.</v>
      </c>
      <c r="C397" s="11">
        <f>+data_raw!D399</f>
        <v>4.727E-2</v>
      </c>
      <c r="D397" s="8">
        <f t="shared" si="6"/>
        <v>43420</v>
      </c>
    </row>
    <row r="398" spans="1:4" x14ac:dyDescent="0.25">
      <c r="A398" t="str">
        <f>+data_raw!C400</f>
        <v>CF</v>
      </c>
      <c r="B398" t="str">
        <f>+data_raw!B400</f>
        <v>CF Industries Holdings Inc.</v>
      </c>
      <c r="C398" s="11">
        <f>+data_raw!D400</f>
        <v>4.6940000000000003E-2</v>
      </c>
      <c r="D398" s="8">
        <f t="shared" si="6"/>
        <v>43420</v>
      </c>
    </row>
    <row r="399" spans="1:4" x14ac:dyDescent="0.25">
      <c r="A399" t="str">
        <f>+data_raw!C401</f>
        <v>VAR</v>
      </c>
      <c r="B399" t="str">
        <f>+data_raw!B401</f>
        <v>Varian Medical Systems Inc.</v>
      </c>
      <c r="C399" s="11">
        <f>+data_raw!D401</f>
        <v>4.6831999999999999E-2</v>
      </c>
      <c r="D399" s="8">
        <f t="shared" si="6"/>
        <v>43420</v>
      </c>
    </row>
    <row r="400" spans="1:4" x14ac:dyDescent="0.25">
      <c r="A400" t="str">
        <f>+data_raw!C402</f>
        <v>UDR</v>
      </c>
      <c r="B400" t="str">
        <f>+data_raw!B402</f>
        <v>UDR Inc.</v>
      </c>
      <c r="C400" s="11">
        <f>+data_raw!D402</f>
        <v>4.6716000000000001E-2</v>
      </c>
      <c r="D400" s="8">
        <f t="shared" si="6"/>
        <v>43420</v>
      </c>
    </row>
    <row r="401" spans="1:4" x14ac:dyDescent="0.25">
      <c r="A401" t="str">
        <f>+data_raw!C403</f>
        <v>JKHY</v>
      </c>
      <c r="B401" t="str">
        <f>+data_raw!B403</f>
        <v>Jack Henry &amp; Associates Inc.</v>
      </c>
      <c r="C401" s="11">
        <f>+data_raw!D403</f>
        <v>4.6629999999999998E-2</v>
      </c>
      <c r="D401" s="8">
        <f t="shared" si="6"/>
        <v>43420</v>
      </c>
    </row>
    <row r="402" spans="1:4" x14ac:dyDescent="0.25">
      <c r="A402" t="str">
        <f>+data_raw!C404</f>
        <v>REG</v>
      </c>
      <c r="B402" t="str">
        <f>+data_raw!B404</f>
        <v>Regency Centers Corporation</v>
      </c>
      <c r="C402" s="11">
        <f>+data_raw!D404</f>
        <v>4.6030000000000001E-2</v>
      </c>
      <c r="D402" s="8">
        <f t="shared" si="6"/>
        <v>43420</v>
      </c>
    </row>
    <row r="403" spans="1:4" x14ac:dyDescent="0.25">
      <c r="A403" t="str">
        <f>+data_raw!C405</f>
        <v>WYNN</v>
      </c>
      <c r="B403" t="str">
        <f>+data_raw!B405</f>
        <v>Wynn Resorts Limited</v>
      </c>
      <c r="C403" s="11">
        <f>+data_raw!D405</f>
        <v>4.5197000000000001E-2</v>
      </c>
      <c r="D403" s="8">
        <f t="shared" si="6"/>
        <v>43420</v>
      </c>
    </row>
    <row r="404" spans="1:4" x14ac:dyDescent="0.25">
      <c r="A404" t="str">
        <f>+data_raw!C406</f>
        <v>FTI</v>
      </c>
      <c r="B404" t="str">
        <f>+data_raw!B406</f>
        <v>TechnipFMC Plc</v>
      </c>
      <c r="C404" s="11">
        <f>+data_raw!D406</f>
        <v>4.5177000000000002E-2</v>
      </c>
      <c r="D404" s="8">
        <f t="shared" si="6"/>
        <v>43420</v>
      </c>
    </row>
    <row r="405" spans="1:4" x14ac:dyDescent="0.25">
      <c r="A405" t="str">
        <f>+data_raw!C407</f>
        <v>LNT</v>
      </c>
      <c r="B405" t="str">
        <f>+data_raw!B407</f>
        <v>Alliant Energy Corp</v>
      </c>
      <c r="C405" s="11">
        <f>+data_raw!D407</f>
        <v>4.5066000000000002E-2</v>
      </c>
      <c r="D405" s="8">
        <f t="shared" si="6"/>
        <v>43420</v>
      </c>
    </row>
    <row r="406" spans="1:4" x14ac:dyDescent="0.25">
      <c r="A406" t="str">
        <f>+data_raw!C408</f>
        <v>DISCK</v>
      </c>
      <c r="B406" t="str">
        <f>+data_raw!B408</f>
        <v>Discovery Inc. Class C</v>
      </c>
      <c r="C406" s="11">
        <f>+data_raw!D408</f>
        <v>4.4852999999999997E-2</v>
      </c>
      <c r="D406" s="8">
        <f t="shared" si="6"/>
        <v>43420</v>
      </c>
    </row>
    <row r="407" spans="1:4" x14ac:dyDescent="0.25">
      <c r="A407" t="str">
        <f>+data_raw!C409</f>
        <v>RJF</v>
      </c>
      <c r="B407" t="str">
        <f>+data_raw!B409</f>
        <v>Raymond James Financial Inc.</v>
      </c>
      <c r="C407" s="11">
        <f>+data_raw!D409</f>
        <v>4.4846999999999998E-2</v>
      </c>
      <c r="D407" s="8">
        <f t="shared" si="6"/>
        <v>43420</v>
      </c>
    </row>
    <row r="408" spans="1:4" x14ac:dyDescent="0.25">
      <c r="A408" t="str">
        <f>+data_raw!C410</f>
        <v>FTNT</v>
      </c>
      <c r="B408" t="str">
        <f>+data_raw!B410</f>
        <v>Fortinet Inc.</v>
      </c>
      <c r="C408" s="11">
        <f>+data_raw!D410</f>
        <v>4.4778999999999999E-2</v>
      </c>
      <c r="D408" s="8">
        <f t="shared" si="6"/>
        <v>43420</v>
      </c>
    </row>
    <row r="409" spans="1:4" x14ac:dyDescent="0.25">
      <c r="A409" t="str">
        <f>+data_raw!C411</f>
        <v>NCLH</v>
      </c>
      <c r="B409" t="str">
        <f>+data_raw!B411</f>
        <v>Norwegian Cruise Line Holdings Ltd.</v>
      </c>
      <c r="C409" s="11">
        <f>+data_raw!D411</f>
        <v>4.4687999999999999E-2</v>
      </c>
      <c r="D409" s="8">
        <f t="shared" si="6"/>
        <v>43420</v>
      </c>
    </row>
    <row r="410" spans="1:4" x14ac:dyDescent="0.25">
      <c r="A410" t="str">
        <f>+data_raw!C412</f>
        <v>CPRT</v>
      </c>
      <c r="B410" t="str">
        <f>+data_raw!B412</f>
        <v>Copart Inc.</v>
      </c>
      <c r="C410" s="11">
        <f>+data_raw!D412</f>
        <v>4.4559000000000001E-2</v>
      </c>
      <c r="D410" s="8">
        <f t="shared" si="6"/>
        <v>43420</v>
      </c>
    </row>
    <row r="411" spans="1:4" x14ac:dyDescent="0.25">
      <c r="A411" t="str">
        <f>+data_raw!C413</f>
        <v>KSU</v>
      </c>
      <c r="B411" t="str">
        <f>+data_raw!B413</f>
        <v>Kansas City Southern</v>
      </c>
      <c r="C411" s="11">
        <f>+data_raw!D413</f>
        <v>4.4456000000000002E-2</v>
      </c>
      <c r="D411" s="8">
        <f t="shared" si="6"/>
        <v>43420</v>
      </c>
    </row>
    <row r="412" spans="1:4" x14ac:dyDescent="0.25">
      <c r="A412" t="str">
        <f>+data_raw!C414</f>
        <v>HFC</v>
      </c>
      <c r="B412" t="str">
        <f>+data_raw!B414</f>
        <v>HollyFrontier Corporation</v>
      </c>
      <c r="C412" s="11">
        <f>+data_raw!D414</f>
        <v>4.4338000000000002E-2</v>
      </c>
      <c r="D412" s="8">
        <f t="shared" si="6"/>
        <v>43420</v>
      </c>
    </row>
    <row r="413" spans="1:4" x14ac:dyDescent="0.25">
      <c r="A413" t="str">
        <f>+data_raw!C415</f>
        <v>AES</v>
      </c>
      <c r="B413" t="str">
        <f>+data_raw!B415</f>
        <v>AES Corporation</v>
      </c>
      <c r="C413" s="11">
        <f>+data_raw!D415</f>
        <v>4.4012999999999997E-2</v>
      </c>
      <c r="D413" s="8">
        <f t="shared" si="6"/>
        <v>43420</v>
      </c>
    </row>
    <row r="414" spans="1:4" x14ac:dyDescent="0.25">
      <c r="A414" t="str">
        <f>+data_raw!C416</f>
        <v>NDAQ</v>
      </c>
      <c r="B414" t="str">
        <f>+data_raw!B416</f>
        <v>Nasdaq Inc.</v>
      </c>
      <c r="C414" s="11">
        <f>+data_raw!D416</f>
        <v>4.3937999999999998E-2</v>
      </c>
      <c r="D414" s="8">
        <f t="shared" si="6"/>
        <v>43420</v>
      </c>
    </row>
    <row r="415" spans="1:4" x14ac:dyDescent="0.25">
      <c r="A415" t="str">
        <f>+data_raw!C417</f>
        <v>DRE</v>
      </c>
      <c r="B415" t="str">
        <f>+data_raw!B417</f>
        <v>Duke Realty Corporation</v>
      </c>
      <c r="C415" s="11">
        <f>+data_raw!D417</f>
        <v>4.3341999999999999E-2</v>
      </c>
      <c r="D415" s="8">
        <f t="shared" si="6"/>
        <v>43420</v>
      </c>
    </row>
    <row r="416" spans="1:4" x14ac:dyDescent="0.25">
      <c r="A416" t="str">
        <f>+data_raw!C418</f>
        <v>PNW</v>
      </c>
      <c r="B416" t="str">
        <f>+data_raw!B418</f>
        <v>Pinnacle West Capital Corporation</v>
      </c>
      <c r="C416" s="11">
        <f>+data_raw!D418</f>
        <v>4.2847000000000003E-2</v>
      </c>
      <c r="D416" s="8">
        <f t="shared" si="6"/>
        <v>43420</v>
      </c>
    </row>
    <row r="417" spans="1:4" x14ac:dyDescent="0.25">
      <c r="A417" t="str">
        <f>+data_raw!C419</f>
        <v>JNPR</v>
      </c>
      <c r="B417" t="str">
        <f>+data_raw!B419</f>
        <v>Juniper Networks Inc.</v>
      </c>
      <c r="C417" s="11">
        <f>+data_raw!D419</f>
        <v>4.2679000000000002E-2</v>
      </c>
      <c r="D417" s="8">
        <f t="shared" si="6"/>
        <v>43420</v>
      </c>
    </row>
    <row r="418" spans="1:4" x14ac:dyDescent="0.25">
      <c r="A418" t="str">
        <f>+data_raw!C420</f>
        <v>M</v>
      </c>
      <c r="B418" t="str">
        <f>+data_raw!B420</f>
        <v>Macy's Inc</v>
      </c>
      <c r="C418" s="11">
        <f>+data_raw!D420</f>
        <v>4.2666000000000003E-2</v>
      </c>
      <c r="D418" s="8">
        <f t="shared" si="6"/>
        <v>43420</v>
      </c>
    </row>
    <row r="419" spans="1:4" x14ac:dyDescent="0.25">
      <c r="A419" t="str">
        <f>+data_raw!C421</f>
        <v>URI</v>
      </c>
      <c r="B419" t="str">
        <f>+data_raw!B421</f>
        <v>United Rentals Inc.</v>
      </c>
      <c r="C419" s="11">
        <f>+data_raw!D421</f>
        <v>4.2491000000000001E-2</v>
      </c>
      <c r="D419" s="8">
        <f t="shared" si="6"/>
        <v>43420</v>
      </c>
    </row>
    <row r="420" spans="1:4" x14ac:dyDescent="0.25">
      <c r="A420" t="str">
        <f>+data_raw!C422</f>
        <v>BHGE</v>
      </c>
      <c r="B420" t="str">
        <f>+data_raw!B422</f>
        <v>Baker Hughes a GE Company Class A</v>
      </c>
      <c r="C420" s="11">
        <f>+data_raw!D422</f>
        <v>4.2354000000000003E-2</v>
      </c>
      <c r="D420" s="8">
        <f t="shared" si="6"/>
        <v>43420</v>
      </c>
    </row>
    <row r="421" spans="1:4" x14ac:dyDescent="0.25">
      <c r="A421" t="str">
        <f>+data_raw!C423</f>
        <v>BEN</v>
      </c>
      <c r="B421" t="str">
        <f>+data_raw!B423</f>
        <v>Franklin Resources Inc.</v>
      </c>
      <c r="C421" s="11">
        <f>+data_raw!D423</f>
        <v>4.1877999999999999E-2</v>
      </c>
      <c r="D421" s="8">
        <f t="shared" si="6"/>
        <v>43420</v>
      </c>
    </row>
    <row r="422" spans="1:4" x14ac:dyDescent="0.25">
      <c r="A422" t="str">
        <f>+data_raw!C424</f>
        <v>MAS</v>
      </c>
      <c r="B422" t="str">
        <f>+data_raw!B424</f>
        <v>Masco Corporation</v>
      </c>
      <c r="C422" s="11">
        <f>+data_raw!D424</f>
        <v>4.1808999999999999E-2</v>
      </c>
      <c r="D422" s="8">
        <f t="shared" si="6"/>
        <v>43420</v>
      </c>
    </row>
    <row r="423" spans="1:4" x14ac:dyDescent="0.25">
      <c r="A423" t="str">
        <f>+data_raw!C425</f>
        <v>ZION</v>
      </c>
      <c r="B423" t="str">
        <f>+data_raw!B425</f>
        <v>Zions Bancorporation N.A.</v>
      </c>
      <c r="C423" s="11">
        <f>+data_raw!D425</f>
        <v>4.0731000000000003E-2</v>
      </c>
      <c r="D423" s="8">
        <f t="shared" si="6"/>
        <v>43420</v>
      </c>
    </row>
    <row r="424" spans="1:4" x14ac:dyDescent="0.25">
      <c r="A424" t="str">
        <f>+data_raw!C426</f>
        <v>ADS</v>
      </c>
      <c r="B424" t="str">
        <f>+data_raw!B426</f>
        <v>Alliance Data Systems Corporation</v>
      </c>
      <c r="C424" s="11">
        <f>+data_raw!D426</f>
        <v>4.0695000000000002E-2</v>
      </c>
      <c r="D424" s="8">
        <f t="shared" si="6"/>
        <v>43420</v>
      </c>
    </row>
    <row r="425" spans="1:4" x14ac:dyDescent="0.25">
      <c r="A425" t="str">
        <f>+data_raw!C427</f>
        <v>HII</v>
      </c>
      <c r="B425" t="str">
        <f>+data_raw!B427</f>
        <v>Huntington Ingalls Industries Inc.</v>
      </c>
      <c r="C425" s="11">
        <f>+data_raw!D427</f>
        <v>4.0344999999999999E-2</v>
      </c>
      <c r="D425" s="8">
        <f t="shared" si="6"/>
        <v>43420</v>
      </c>
    </row>
    <row r="426" spans="1:4" x14ac:dyDescent="0.25">
      <c r="A426" t="str">
        <f>+data_raw!C428</f>
        <v>NWL</v>
      </c>
      <c r="B426" t="str">
        <f>+data_raw!B428</f>
        <v>Newell Brands Inc</v>
      </c>
      <c r="C426" s="11">
        <f>+data_raw!D428</f>
        <v>4.0288999999999998E-2</v>
      </c>
      <c r="D426" s="8">
        <f t="shared" si="6"/>
        <v>43420</v>
      </c>
    </row>
    <row r="427" spans="1:4" x14ac:dyDescent="0.25">
      <c r="A427" t="str">
        <f>+data_raw!C429</f>
        <v>FRT</v>
      </c>
      <c r="B427" t="str">
        <f>+data_raw!B429</f>
        <v>Federal Realty Investment Trust</v>
      </c>
      <c r="C427" s="11">
        <f>+data_raw!D429</f>
        <v>4.0250000000000001E-2</v>
      </c>
      <c r="D427" s="8">
        <f t="shared" si="6"/>
        <v>43420</v>
      </c>
    </row>
    <row r="428" spans="1:4" x14ac:dyDescent="0.25">
      <c r="A428" t="str">
        <f>+data_raw!C430</f>
        <v>IRM</v>
      </c>
      <c r="B428" t="str">
        <f>+data_raw!B430</f>
        <v>Iron Mountain Inc.</v>
      </c>
      <c r="C428" s="11">
        <f>+data_raw!D430</f>
        <v>3.9946000000000002E-2</v>
      </c>
      <c r="D428" s="8">
        <f t="shared" si="6"/>
        <v>43420</v>
      </c>
    </row>
    <row r="429" spans="1:4" x14ac:dyDescent="0.25">
      <c r="A429" t="str">
        <f>+data_raw!C431</f>
        <v>SNA</v>
      </c>
      <c r="B429" t="str">
        <f>+data_raw!B431</f>
        <v>Snap-on Incorporated</v>
      </c>
      <c r="C429" s="11">
        <f>+data_raw!D431</f>
        <v>3.9945000000000001E-2</v>
      </c>
      <c r="D429" s="8">
        <f t="shared" si="6"/>
        <v>43420</v>
      </c>
    </row>
    <row r="430" spans="1:4" x14ac:dyDescent="0.25">
      <c r="A430" t="str">
        <f>+data_raw!C432</f>
        <v>NI</v>
      </c>
      <c r="B430" t="str">
        <f>+data_raw!B432</f>
        <v>NiSource Inc</v>
      </c>
      <c r="C430" s="11">
        <f>+data_raw!D432</f>
        <v>3.9905999999999997E-2</v>
      </c>
      <c r="D430" s="8">
        <f t="shared" si="6"/>
        <v>43420</v>
      </c>
    </row>
    <row r="431" spans="1:4" x14ac:dyDescent="0.25">
      <c r="A431" t="str">
        <f>+data_raw!C433</f>
        <v>NLSN</v>
      </c>
      <c r="B431" t="str">
        <f>+data_raw!B433</f>
        <v>Nielsen Holdings Plc</v>
      </c>
      <c r="C431" s="11">
        <f>+data_raw!D433</f>
        <v>3.9890000000000002E-2</v>
      </c>
      <c r="D431" s="8">
        <f t="shared" si="6"/>
        <v>43420</v>
      </c>
    </row>
    <row r="432" spans="1:4" x14ac:dyDescent="0.25">
      <c r="A432" t="str">
        <f>+data_raw!C434</f>
        <v>JBHT</v>
      </c>
      <c r="B432" t="str">
        <f>+data_raw!B434</f>
        <v>J.B. Hunt Transport Services Inc.</v>
      </c>
      <c r="C432" s="11">
        <f>+data_raw!D434</f>
        <v>3.9882000000000001E-2</v>
      </c>
      <c r="D432" s="8">
        <f t="shared" si="6"/>
        <v>43420</v>
      </c>
    </row>
    <row r="433" spans="1:4" x14ac:dyDescent="0.25">
      <c r="A433" t="str">
        <f>+data_raw!C435</f>
        <v>IPG</v>
      </c>
      <c r="B433" t="str">
        <f>+data_raw!B435</f>
        <v>Interpublic Group of Companies Inc.</v>
      </c>
      <c r="C433" s="11">
        <f>+data_raw!D435</f>
        <v>3.9763E-2</v>
      </c>
      <c r="D433" s="8">
        <f t="shared" si="6"/>
        <v>43420</v>
      </c>
    </row>
    <row r="434" spans="1:4" x14ac:dyDescent="0.25">
      <c r="A434" t="str">
        <f>+data_raw!C436</f>
        <v>PCG</v>
      </c>
      <c r="B434" t="str">
        <f>+data_raw!B436</f>
        <v>PG&amp;E Corporation</v>
      </c>
      <c r="C434" s="11">
        <f>+data_raw!D436</f>
        <v>3.9539999999999999E-2</v>
      </c>
      <c r="D434" s="8">
        <f t="shared" si="6"/>
        <v>43420</v>
      </c>
    </row>
    <row r="435" spans="1:4" x14ac:dyDescent="0.25">
      <c r="A435" t="str">
        <f>+data_raw!C437</f>
        <v>PKG</v>
      </c>
      <c r="B435" t="str">
        <f>+data_raw!B437</f>
        <v>Packaging Corporation of America</v>
      </c>
      <c r="C435" s="11">
        <f>+data_raw!D437</f>
        <v>3.9132E-2</v>
      </c>
      <c r="D435" s="8">
        <f t="shared" si="6"/>
        <v>43420</v>
      </c>
    </row>
    <row r="436" spans="1:4" x14ac:dyDescent="0.25">
      <c r="A436" t="str">
        <f>+data_raw!C438</f>
        <v>PVH</v>
      </c>
      <c r="B436" t="str">
        <f>+data_raw!B438</f>
        <v>PVH Corp.</v>
      </c>
      <c r="C436" s="11">
        <f>+data_raw!D438</f>
        <v>3.9031000000000003E-2</v>
      </c>
      <c r="D436" s="8">
        <f t="shared" si="6"/>
        <v>43420</v>
      </c>
    </row>
    <row r="437" spans="1:4" x14ac:dyDescent="0.25">
      <c r="A437" t="str">
        <f>+data_raw!C439</f>
        <v>TMK</v>
      </c>
      <c r="B437" t="str">
        <f>+data_raw!B439</f>
        <v>Torchmark Corporation</v>
      </c>
      <c r="C437" s="11">
        <f>+data_raw!D439</f>
        <v>3.8921999999999998E-2</v>
      </c>
      <c r="D437" s="8">
        <f t="shared" si="6"/>
        <v>43420</v>
      </c>
    </row>
    <row r="438" spans="1:4" x14ac:dyDescent="0.25">
      <c r="A438" t="str">
        <f>+data_raw!C440</f>
        <v>PKI</v>
      </c>
      <c r="B438" t="str">
        <f>+data_raw!B440</f>
        <v>PerkinElmer Inc.</v>
      </c>
      <c r="C438" s="11">
        <f>+data_raw!D440</f>
        <v>3.8797999999999999E-2</v>
      </c>
      <c r="D438" s="8">
        <f t="shared" si="6"/>
        <v>43420</v>
      </c>
    </row>
    <row r="439" spans="1:4" x14ac:dyDescent="0.25">
      <c r="A439" t="str">
        <f>+data_raw!C441</f>
        <v>JEC</v>
      </c>
      <c r="B439" t="str">
        <f>+data_raw!B441</f>
        <v>Jacobs Engineering Group Inc.</v>
      </c>
      <c r="C439" s="11">
        <f>+data_raw!D441</f>
        <v>3.8651999999999999E-2</v>
      </c>
      <c r="D439" s="8">
        <f t="shared" si="6"/>
        <v>43420</v>
      </c>
    </row>
    <row r="440" spans="1:4" x14ac:dyDescent="0.25">
      <c r="A440" t="str">
        <f>+data_raw!C442</f>
        <v>ARNC</v>
      </c>
      <c r="B440" t="str">
        <f>+data_raw!B442</f>
        <v>Arconic Inc.</v>
      </c>
      <c r="C440" s="11">
        <f>+data_raw!D442</f>
        <v>3.8540999999999999E-2</v>
      </c>
      <c r="D440" s="8">
        <f t="shared" si="6"/>
        <v>43420</v>
      </c>
    </row>
    <row r="441" spans="1:4" x14ac:dyDescent="0.25">
      <c r="A441" t="str">
        <f>+data_raw!C443</f>
        <v>LKQ</v>
      </c>
      <c r="B441" t="str">
        <f>+data_raw!B443</f>
        <v>LKQ Corporation</v>
      </c>
      <c r="C441" s="11">
        <f>+data_raw!D443</f>
        <v>3.8383E-2</v>
      </c>
      <c r="D441" s="8">
        <f t="shared" si="6"/>
        <v>43420</v>
      </c>
    </row>
    <row r="442" spans="1:4" x14ac:dyDescent="0.25">
      <c r="A442" t="str">
        <f>+data_raw!C444</f>
        <v>RE</v>
      </c>
      <c r="B442" t="str">
        <f>+data_raw!B444</f>
        <v>Everest Re Group Ltd.</v>
      </c>
      <c r="C442" s="11">
        <f>+data_raw!D444</f>
        <v>3.7425E-2</v>
      </c>
      <c r="D442" s="8">
        <f t="shared" si="6"/>
        <v>43420</v>
      </c>
    </row>
    <row r="443" spans="1:4" x14ac:dyDescent="0.25">
      <c r="A443" t="str">
        <f>+data_raw!C445</f>
        <v>XEC</v>
      </c>
      <c r="B443" t="str">
        <f>+data_raw!B445</f>
        <v>Cimarex Energy Co.</v>
      </c>
      <c r="C443" s="11">
        <f>+data_raw!D445</f>
        <v>3.6615000000000002E-2</v>
      </c>
      <c r="D443" s="8">
        <f t="shared" si="6"/>
        <v>43420</v>
      </c>
    </row>
    <row r="444" spans="1:4" x14ac:dyDescent="0.25">
      <c r="A444" t="str">
        <f>+data_raw!C446</f>
        <v>WU</v>
      </c>
      <c r="B444" t="str">
        <f>+data_raw!B446</f>
        <v>Western Union Company</v>
      </c>
      <c r="C444" s="11">
        <f>+data_raw!D446</f>
        <v>3.6359000000000002E-2</v>
      </c>
      <c r="D444" s="8">
        <f t="shared" si="6"/>
        <v>43420</v>
      </c>
    </row>
    <row r="445" spans="1:4" x14ac:dyDescent="0.25">
      <c r="A445" t="str">
        <f>+data_raw!C447</f>
        <v>BWA</v>
      </c>
      <c r="B445" t="str">
        <f>+data_raw!B447</f>
        <v>BorgWarner Inc.</v>
      </c>
      <c r="C445" s="11">
        <f>+data_raw!D447</f>
        <v>3.6075999999999997E-2</v>
      </c>
      <c r="D445" s="8">
        <f t="shared" si="6"/>
        <v>43420</v>
      </c>
    </row>
    <row r="446" spans="1:4" x14ac:dyDescent="0.25">
      <c r="A446" t="str">
        <f>+data_raw!C448</f>
        <v>ALK</v>
      </c>
      <c r="B446" t="str">
        <f>+data_raw!B448</f>
        <v>Alaska Air Group Inc.</v>
      </c>
      <c r="C446" s="11">
        <f>+data_raw!D448</f>
        <v>3.6018000000000001E-2</v>
      </c>
      <c r="D446" s="8">
        <f t="shared" si="6"/>
        <v>43420</v>
      </c>
    </row>
    <row r="447" spans="1:4" x14ac:dyDescent="0.25">
      <c r="A447" t="str">
        <f>+data_raw!C449</f>
        <v>ALLE</v>
      </c>
      <c r="B447" t="str">
        <f>+data_raw!B449</f>
        <v>Allegion PLC</v>
      </c>
      <c r="C447" s="11">
        <f>+data_raw!D449</f>
        <v>3.5746E-2</v>
      </c>
      <c r="D447" s="8">
        <f t="shared" si="6"/>
        <v>43420</v>
      </c>
    </row>
    <row r="448" spans="1:4" x14ac:dyDescent="0.25">
      <c r="A448" t="str">
        <f>+data_raw!C450</f>
        <v>XRAY</v>
      </c>
      <c r="B448" t="str">
        <f>+data_raw!B450</f>
        <v>DENTSPLY SIRONA Inc.</v>
      </c>
      <c r="C448" s="11">
        <f>+data_raw!D450</f>
        <v>3.5630000000000002E-2</v>
      </c>
      <c r="D448" s="8">
        <f t="shared" si="6"/>
        <v>43420</v>
      </c>
    </row>
    <row r="449" spans="1:4" x14ac:dyDescent="0.25">
      <c r="A449" t="str">
        <f>+data_raw!C451</f>
        <v>IVZ</v>
      </c>
      <c r="B449" t="str">
        <f>+data_raw!B451</f>
        <v>Invesco Ltd.</v>
      </c>
      <c r="C449" s="11">
        <f>+data_raw!D451</f>
        <v>3.5561000000000002E-2</v>
      </c>
      <c r="D449" s="8">
        <f t="shared" si="6"/>
        <v>43420</v>
      </c>
    </row>
    <row r="450" spans="1:4" x14ac:dyDescent="0.25">
      <c r="A450" t="str">
        <f>+data_raw!C452</f>
        <v>DVA</v>
      </c>
      <c r="B450" t="str">
        <f>+data_raw!B452</f>
        <v>DaVita Inc.</v>
      </c>
      <c r="C450" s="11">
        <f>+data_raw!D452</f>
        <v>3.5549999999999998E-2</v>
      </c>
      <c r="D450" s="8">
        <f t="shared" si="6"/>
        <v>43420</v>
      </c>
    </row>
    <row r="451" spans="1:4" x14ac:dyDescent="0.25">
      <c r="A451" t="str">
        <f>+data_raw!C453</f>
        <v>LB</v>
      </c>
      <c r="B451" t="str">
        <f>+data_raw!B453</f>
        <v>L Brands Inc.</v>
      </c>
      <c r="C451" s="11">
        <f>+data_raw!D453</f>
        <v>3.5339000000000002E-2</v>
      </c>
      <c r="D451" s="8">
        <f t="shared" si="6"/>
        <v>43420</v>
      </c>
    </row>
    <row r="452" spans="1:4" x14ac:dyDescent="0.25">
      <c r="A452" t="str">
        <f>+data_raw!C454</f>
        <v>QRVO</v>
      </c>
      <c r="B452" t="str">
        <f>+data_raw!B454</f>
        <v>Qorvo Inc.</v>
      </c>
      <c r="C452" s="11">
        <f>+data_raw!D454</f>
        <v>3.5229999999999997E-2</v>
      </c>
      <c r="D452" s="8">
        <f t="shared" ref="D452:D515" si="7">+$D$2</f>
        <v>43420</v>
      </c>
    </row>
    <row r="453" spans="1:4" x14ac:dyDescent="0.25">
      <c r="A453" t="str">
        <f>+data_raw!C455</f>
        <v>SLG</v>
      </c>
      <c r="B453" t="str">
        <f>+data_raw!B455</f>
        <v>SL Green Realty Corp.</v>
      </c>
      <c r="C453" s="11">
        <f>+data_raw!D455</f>
        <v>3.5133999999999999E-2</v>
      </c>
      <c r="D453" s="8">
        <f t="shared" si="7"/>
        <v>43420</v>
      </c>
    </row>
    <row r="454" spans="1:4" x14ac:dyDescent="0.25">
      <c r="A454" t="str">
        <f>+data_raw!C456</f>
        <v>UNM</v>
      </c>
      <c r="B454" t="str">
        <f>+data_raw!B456</f>
        <v>Unum Group</v>
      </c>
      <c r="C454" s="11">
        <f>+data_raw!D456</f>
        <v>3.5062999999999997E-2</v>
      </c>
      <c r="D454" s="8">
        <f t="shared" si="7"/>
        <v>43420</v>
      </c>
    </row>
    <row r="455" spans="1:4" x14ac:dyDescent="0.25">
      <c r="A455" t="str">
        <f>+data_raw!C457</f>
        <v>BF.B</v>
      </c>
      <c r="B455" t="str">
        <f>+data_raw!B457</f>
        <v>Brown-Forman Corporation Class B</v>
      </c>
      <c r="C455" s="11">
        <f>+data_raw!D457</f>
        <v>3.4953999999999999E-2</v>
      </c>
      <c r="D455" s="8">
        <f t="shared" si="7"/>
        <v>43420</v>
      </c>
    </row>
    <row r="456" spans="1:4" x14ac:dyDescent="0.25">
      <c r="A456" t="str">
        <f>+data_raw!C458</f>
        <v>PRGO</v>
      </c>
      <c r="B456" t="str">
        <f>+data_raw!B458</f>
        <v>Perrigo Co. Plc</v>
      </c>
      <c r="C456" s="11">
        <f>+data_raw!D458</f>
        <v>3.4615E-2</v>
      </c>
      <c r="D456" s="8">
        <f t="shared" si="7"/>
        <v>43420</v>
      </c>
    </row>
    <row r="457" spans="1:4" x14ac:dyDescent="0.25">
      <c r="A457" t="str">
        <f>+data_raw!C459</f>
        <v>AVY</v>
      </c>
      <c r="B457" t="str">
        <f>+data_raw!B459</f>
        <v>Avery Dennison Corporation</v>
      </c>
      <c r="C457" s="11">
        <f>+data_raw!D459</f>
        <v>3.4597999999999997E-2</v>
      </c>
      <c r="D457" s="8">
        <f t="shared" si="7"/>
        <v>43420</v>
      </c>
    </row>
    <row r="458" spans="1:4" x14ac:dyDescent="0.25">
      <c r="A458" t="str">
        <f>+data_raw!C460</f>
        <v>GRMN</v>
      </c>
      <c r="B458" t="str">
        <f>+data_raw!B460</f>
        <v>Garmin Ltd.</v>
      </c>
      <c r="C458" s="11">
        <f>+data_raw!D460</f>
        <v>3.4228000000000001E-2</v>
      </c>
      <c r="D458" s="8">
        <f t="shared" si="7"/>
        <v>43420</v>
      </c>
    </row>
    <row r="459" spans="1:4" x14ac:dyDescent="0.25">
      <c r="A459" t="str">
        <f>+data_raw!C461</f>
        <v>MHK</v>
      </c>
      <c r="B459" t="str">
        <f>+data_raw!B461</f>
        <v>Mohawk Industries Inc.</v>
      </c>
      <c r="C459" s="11">
        <f>+data_raw!D461</f>
        <v>3.3863999999999998E-2</v>
      </c>
      <c r="D459" s="8">
        <f t="shared" si="7"/>
        <v>43420</v>
      </c>
    </row>
    <row r="460" spans="1:4" x14ac:dyDescent="0.25">
      <c r="A460" t="str">
        <f>+data_raw!C462</f>
        <v>RHI</v>
      </c>
      <c r="B460" t="str">
        <f>+data_raw!B462</f>
        <v>Robert Half International Inc.</v>
      </c>
      <c r="C460" s="11">
        <f>+data_raw!D462</f>
        <v>3.3723000000000003E-2</v>
      </c>
      <c r="D460" s="8">
        <f t="shared" si="7"/>
        <v>43420</v>
      </c>
    </row>
    <row r="461" spans="1:4" x14ac:dyDescent="0.25">
      <c r="A461" t="str">
        <f>+data_raw!C463</f>
        <v>DISH</v>
      </c>
      <c r="B461" t="str">
        <f>+data_raw!B463</f>
        <v>DISH Network Corporation Class A</v>
      </c>
      <c r="C461" s="11">
        <f>+data_raw!D463</f>
        <v>3.2725999999999998E-2</v>
      </c>
      <c r="D461" s="8">
        <f t="shared" si="7"/>
        <v>43420</v>
      </c>
    </row>
    <row r="462" spans="1:4" x14ac:dyDescent="0.25">
      <c r="A462" t="str">
        <f>+data_raw!C464</f>
        <v>CPB</v>
      </c>
      <c r="B462" t="str">
        <f>+data_raw!B464</f>
        <v>Campbell Soup Company</v>
      </c>
      <c r="C462" s="11">
        <f>+data_raw!D464</f>
        <v>3.2273999999999997E-2</v>
      </c>
      <c r="D462" s="8">
        <f t="shared" si="7"/>
        <v>43420</v>
      </c>
    </row>
    <row r="463" spans="1:4" x14ac:dyDescent="0.25">
      <c r="A463" t="str">
        <f>+data_raw!C465</f>
        <v>WHR</v>
      </c>
      <c r="B463" t="str">
        <f>+data_raw!B465</f>
        <v>Whirlpool Corporation</v>
      </c>
      <c r="C463" s="11">
        <f>+data_raw!D465</f>
        <v>3.1330999999999998E-2</v>
      </c>
      <c r="D463" s="8">
        <f t="shared" si="7"/>
        <v>43420</v>
      </c>
    </row>
    <row r="464" spans="1:4" x14ac:dyDescent="0.25">
      <c r="A464" t="str">
        <f>+data_raw!C466</f>
        <v>KORS</v>
      </c>
      <c r="B464" t="str">
        <f>+data_raw!B466</f>
        <v>Michael Kors Holdings Ltd</v>
      </c>
      <c r="C464" s="11">
        <f>+data_raw!D466</f>
        <v>3.0554000000000001E-2</v>
      </c>
      <c r="D464" s="8">
        <f t="shared" si="7"/>
        <v>43420</v>
      </c>
    </row>
    <row r="465" spans="1:4" x14ac:dyDescent="0.25">
      <c r="A465" t="str">
        <f>+data_raw!C467</f>
        <v>AIV</v>
      </c>
      <c r="B465" t="str">
        <f>+data_raw!B467</f>
        <v>Apartment Investment and Management Company Class A</v>
      </c>
      <c r="C465" s="11">
        <f>+data_raw!D467</f>
        <v>3.0321000000000001E-2</v>
      </c>
      <c r="D465" s="8">
        <f t="shared" si="7"/>
        <v>43420</v>
      </c>
    </row>
    <row r="466" spans="1:4" x14ac:dyDescent="0.25">
      <c r="A466" t="str">
        <f>+data_raw!C468</f>
        <v>PNR</v>
      </c>
      <c r="B466" t="str">
        <f>+data_raw!B468</f>
        <v>Pentair plc</v>
      </c>
      <c r="C466" s="11">
        <f>+data_raw!D468</f>
        <v>3.024E-2</v>
      </c>
      <c r="D466" s="8">
        <f t="shared" si="7"/>
        <v>43420</v>
      </c>
    </row>
    <row r="467" spans="1:4" x14ac:dyDescent="0.25">
      <c r="A467" t="str">
        <f>+data_raw!C469</f>
        <v>HOG</v>
      </c>
      <c r="B467" t="str">
        <f>+data_raw!B469</f>
        <v>Harley-Davidson Inc.</v>
      </c>
      <c r="C467" s="11">
        <f>+data_raw!D469</f>
        <v>2.9839000000000001E-2</v>
      </c>
      <c r="D467" s="8">
        <f t="shared" si="7"/>
        <v>43420</v>
      </c>
    </row>
    <row r="468" spans="1:4" x14ac:dyDescent="0.25">
      <c r="A468" t="str">
        <f>+data_raw!C470</f>
        <v>JWN</v>
      </c>
      <c r="B468" t="str">
        <f>+data_raw!B470</f>
        <v>Nordstrom Inc.</v>
      </c>
      <c r="C468" s="11">
        <f>+data_raw!D470</f>
        <v>2.9302999999999999E-2</v>
      </c>
      <c r="D468" s="8">
        <f t="shared" si="7"/>
        <v>43420</v>
      </c>
    </row>
    <row r="469" spans="1:4" x14ac:dyDescent="0.25">
      <c r="A469" t="str">
        <f>+data_raw!C471</f>
        <v>RL</v>
      </c>
      <c r="B469" t="str">
        <f>+data_raw!B471</f>
        <v>Ralph Lauren Corporation Class A</v>
      </c>
      <c r="C469" s="11">
        <f>+data_raw!D471</f>
        <v>2.9222999999999999E-2</v>
      </c>
      <c r="D469" s="8">
        <f t="shared" si="7"/>
        <v>43420</v>
      </c>
    </row>
    <row r="470" spans="1:4" x14ac:dyDescent="0.25">
      <c r="A470" t="str">
        <f>+data_raw!C472</f>
        <v>AOS</v>
      </c>
      <c r="B470" t="str">
        <f>+data_raw!B472</f>
        <v>A. O. Smith Corporation</v>
      </c>
      <c r="C470" s="11">
        <f>+data_raw!D472</f>
        <v>2.8906000000000001E-2</v>
      </c>
      <c r="D470" s="8">
        <f t="shared" si="7"/>
        <v>43420</v>
      </c>
    </row>
    <row r="471" spans="1:4" x14ac:dyDescent="0.25">
      <c r="A471" t="str">
        <f>+data_raw!C473</f>
        <v>NKTR</v>
      </c>
      <c r="B471" t="str">
        <f>+data_raw!B473</f>
        <v>Nektar Therapeutics</v>
      </c>
      <c r="C471" s="11">
        <f>+data_raw!D473</f>
        <v>2.8598999999999999E-2</v>
      </c>
      <c r="D471" s="8">
        <f t="shared" si="7"/>
        <v>43420</v>
      </c>
    </row>
    <row r="472" spans="1:4" x14ac:dyDescent="0.25">
      <c r="A472" t="str">
        <f>+data_raw!C474</f>
        <v>KIM</v>
      </c>
      <c r="B472" t="str">
        <f>+data_raw!B474</f>
        <v>Kimco Realty Corporation</v>
      </c>
      <c r="C472" s="11">
        <f>+data_raw!D474</f>
        <v>2.8517000000000001E-2</v>
      </c>
      <c r="D472" s="8">
        <f t="shared" si="7"/>
        <v>43420</v>
      </c>
    </row>
    <row r="473" spans="1:4" x14ac:dyDescent="0.25">
      <c r="A473" t="str">
        <f>+data_raw!C475</f>
        <v>HP</v>
      </c>
      <c r="B473" t="str">
        <f>+data_raw!B475</f>
        <v>Helmerich &amp; Payne Inc.</v>
      </c>
      <c r="C473" s="11">
        <f>+data_raw!D475</f>
        <v>2.8215E-2</v>
      </c>
      <c r="D473" s="8">
        <f t="shared" si="7"/>
        <v>43420</v>
      </c>
    </row>
    <row r="474" spans="1:4" x14ac:dyDescent="0.25">
      <c r="A474" t="str">
        <f>+data_raw!C476</f>
        <v>FLIR</v>
      </c>
      <c r="B474" t="str">
        <f>+data_raw!B476</f>
        <v>FLIR Systems Inc.</v>
      </c>
      <c r="C474" s="11">
        <f>+data_raw!D476</f>
        <v>2.8149E-2</v>
      </c>
      <c r="D474" s="8">
        <f t="shared" si="7"/>
        <v>43420</v>
      </c>
    </row>
    <row r="475" spans="1:4" x14ac:dyDescent="0.25">
      <c r="A475" t="str">
        <f>+data_raw!C477</f>
        <v>TRIP</v>
      </c>
      <c r="B475" t="str">
        <f>+data_raw!B477</f>
        <v>TripAdvisor Inc.</v>
      </c>
      <c r="C475" s="11">
        <f>+data_raw!D477</f>
        <v>2.8045E-2</v>
      </c>
      <c r="D475" s="8">
        <f t="shared" si="7"/>
        <v>43420</v>
      </c>
    </row>
    <row r="476" spans="1:4" x14ac:dyDescent="0.25">
      <c r="A476" t="str">
        <f>+data_raw!C478</f>
        <v>FLS</v>
      </c>
      <c r="B476" t="str">
        <f>+data_raw!B478</f>
        <v>Flowserve Corporation</v>
      </c>
      <c r="C476" s="11">
        <f>+data_raw!D478</f>
        <v>2.7786999999999999E-2</v>
      </c>
      <c r="D476" s="8">
        <f t="shared" si="7"/>
        <v>43420</v>
      </c>
    </row>
    <row r="477" spans="1:4" x14ac:dyDescent="0.25">
      <c r="A477" t="str">
        <f>+data_raw!C479</f>
        <v>FLR</v>
      </c>
      <c r="B477" t="str">
        <f>+data_raw!B479</f>
        <v>Fluor Corporation</v>
      </c>
      <c r="C477" s="11">
        <f>+data_raw!D479</f>
        <v>2.7768000000000001E-2</v>
      </c>
      <c r="D477" s="8">
        <f t="shared" si="7"/>
        <v>43420</v>
      </c>
    </row>
    <row r="478" spans="1:4" x14ac:dyDescent="0.25">
      <c r="A478" t="str">
        <f>+data_raw!C480</f>
        <v>PHM</v>
      </c>
      <c r="B478" t="str">
        <f>+data_raw!B480</f>
        <v>PulteGroup Inc.</v>
      </c>
      <c r="C478" s="11">
        <f>+data_raw!D480</f>
        <v>2.7299E-2</v>
      </c>
      <c r="D478" s="8">
        <f t="shared" si="7"/>
        <v>43420</v>
      </c>
    </row>
    <row r="479" spans="1:4" x14ac:dyDescent="0.25">
      <c r="A479" t="str">
        <f>+data_raw!C481</f>
        <v>JEF</v>
      </c>
      <c r="B479" t="str">
        <f>+data_raw!B481</f>
        <v>Jefferies Financial Group Inc.</v>
      </c>
      <c r="C479" s="11">
        <f>+data_raw!D481</f>
        <v>2.6693999999999999E-2</v>
      </c>
      <c r="D479" s="8">
        <f t="shared" si="7"/>
        <v>43420</v>
      </c>
    </row>
    <row r="480" spans="1:4" x14ac:dyDescent="0.25">
      <c r="A480" t="str">
        <f>+data_raw!C482</f>
        <v>FBHS</v>
      </c>
      <c r="B480" t="str">
        <f>+data_raw!B482</f>
        <v>Fortune Brands Home &amp; Security Inc.</v>
      </c>
      <c r="C480" s="11">
        <f>+data_raw!D482</f>
        <v>2.6539E-2</v>
      </c>
      <c r="D480" s="8">
        <f t="shared" si="7"/>
        <v>43420</v>
      </c>
    </row>
    <row r="481" spans="1:4" x14ac:dyDescent="0.25">
      <c r="A481" t="str">
        <f>+data_raw!C483</f>
        <v>AMG</v>
      </c>
      <c r="B481" t="str">
        <f>+data_raw!B483</f>
        <v>Affiliated Managers Group Inc.</v>
      </c>
      <c r="C481" s="11">
        <f>+data_raw!D483</f>
        <v>2.6211999999999999E-2</v>
      </c>
      <c r="D481" s="8">
        <f t="shared" si="7"/>
        <v>43420</v>
      </c>
    </row>
    <row r="482" spans="1:4" x14ac:dyDescent="0.25">
      <c r="A482" t="str">
        <f>+data_raw!C484</f>
        <v>XRX</v>
      </c>
      <c r="B482" t="str">
        <f>+data_raw!B484</f>
        <v>Xerox Corporation</v>
      </c>
      <c r="C482" s="11">
        <f>+data_raw!D484</f>
        <v>2.6148000000000001E-2</v>
      </c>
      <c r="D482" s="8">
        <f t="shared" si="7"/>
        <v>43420</v>
      </c>
    </row>
    <row r="483" spans="1:4" x14ac:dyDescent="0.25">
      <c r="A483" t="str">
        <f>+data_raw!C485</f>
        <v>FL</v>
      </c>
      <c r="B483" t="str">
        <f>+data_raw!B485</f>
        <v>Foot Locker Inc.</v>
      </c>
      <c r="C483" s="11">
        <f>+data_raw!D485</f>
        <v>2.6016000000000001E-2</v>
      </c>
      <c r="D483" s="8">
        <f t="shared" si="7"/>
        <v>43420</v>
      </c>
    </row>
    <row r="484" spans="1:4" x14ac:dyDescent="0.25">
      <c r="A484" t="str">
        <f>+data_raw!C486</f>
        <v>ROL</v>
      </c>
      <c r="B484" t="str">
        <f>+data_raw!B486</f>
        <v>Rollins Inc.</v>
      </c>
      <c r="C484" s="11">
        <f>+data_raw!D486</f>
        <v>2.6006999999999999E-2</v>
      </c>
      <c r="D484" s="8">
        <f t="shared" si="7"/>
        <v>43420</v>
      </c>
    </row>
    <row r="485" spans="1:4" x14ac:dyDescent="0.25">
      <c r="A485" t="str">
        <f>+data_raw!C487</f>
        <v>SCG</v>
      </c>
      <c r="B485" t="str">
        <f>+data_raw!B487</f>
        <v>SCANA Corporation</v>
      </c>
      <c r="C485" s="11">
        <f>+data_raw!D487</f>
        <v>2.5409000000000001E-2</v>
      </c>
      <c r="D485" s="8">
        <f t="shared" si="7"/>
        <v>43420</v>
      </c>
    </row>
    <row r="486" spans="1:4" x14ac:dyDescent="0.25">
      <c r="A486" t="str">
        <f>+data_raw!C488</f>
        <v>SEE</v>
      </c>
      <c r="B486" t="str">
        <f>+data_raw!B488</f>
        <v>Sealed Air Corporation</v>
      </c>
      <c r="C486" s="11">
        <f>+data_raw!D488</f>
        <v>2.5132999999999999E-2</v>
      </c>
      <c r="D486" s="8">
        <f t="shared" si="7"/>
        <v>43420</v>
      </c>
    </row>
    <row r="487" spans="1:4" x14ac:dyDescent="0.25">
      <c r="A487" t="str">
        <f>+data_raw!C489</f>
        <v>HBI</v>
      </c>
      <c r="B487" t="str">
        <f>+data_raw!B489</f>
        <v>Hanesbrands Inc.</v>
      </c>
      <c r="C487" s="11">
        <f>+data_raw!D489</f>
        <v>2.5028999999999999E-2</v>
      </c>
      <c r="D487" s="8">
        <f t="shared" si="7"/>
        <v>43420</v>
      </c>
    </row>
    <row r="488" spans="1:4" x14ac:dyDescent="0.25">
      <c r="A488" t="str">
        <f>+data_raw!C490</f>
        <v>HRB</v>
      </c>
      <c r="B488" t="str">
        <f>+data_raw!B490</f>
        <v>H&amp;R Block Inc.</v>
      </c>
      <c r="C488" s="11">
        <f>+data_raw!D490</f>
        <v>2.4903999999999999E-2</v>
      </c>
      <c r="D488" s="8">
        <f t="shared" si="7"/>
        <v>43420</v>
      </c>
    </row>
    <row r="489" spans="1:4" x14ac:dyDescent="0.25">
      <c r="A489" t="str">
        <f>+data_raw!C491</f>
        <v>GPS</v>
      </c>
      <c r="B489" t="str">
        <f>+data_raw!B491</f>
        <v>Gap Inc.</v>
      </c>
      <c r="C489" s="11">
        <f>+data_raw!D491</f>
        <v>2.4884E-2</v>
      </c>
      <c r="D489" s="8">
        <f t="shared" si="7"/>
        <v>43420</v>
      </c>
    </row>
    <row r="490" spans="1:4" x14ac:dyDescent="0.25">
      <c r="A490" t="str">
        <f>+data_raw!C492</f>
        <v>PBCT</v>
      </c>
      <c r="B490" t="str">
        <f>+data_raw!B492</f>
        <v>People's United Financial Inc.</v>
      </c>
      <c r="C490" s="11">
        <f>+data_raw!D492</f>
        <v>2.4073000000000001E-2</v>
      </c>
      <c r="D490" s="8">
        <f t="shared" si="7"/>
        <v>43420</v>
      </c>
    </row>
    <row r="491" spans="1:4" x14ac:dyDescent="0.25">
      <c r="A491" t="str">
        <f>+data_raw!C493</f>
        <v>AIZ</v>
      </c>
      <c r="B491" t="str">
        <f>+data_raw!B493</f>
        <v>Assurant Inc.</v>
      </c>
      <c r="C491" s="11">
        <f>+data_raw!D493</f>
        <v>2.2867999999999999E-2</v>
      </c>
      <c r="D491" s="8">
        <f t="shared" si="7"/>
        <v>43420</v>
      </c>
    </row>
    <row r="492" spans="1:4" x14ac:dyDescent="0.25">
      <c r="A492" t="str">
        <f>+data_raw!C494</f>
        <v>GT</v>
      </c>
      <c r="B492" t="str">
        <f>+data_raw!B494</f>
        <v>Goodyear Tire &amp; Rubber Company</v>
      </c>
      <c r="C492" s="11">
        <f>+data_raw!D494</f>
        <v>2.2801999999999999E-2</v>
      </c>
      <c r="D492" s="8">
        <f t="shared" si="7"/>
        <v>43420</v>
      </c>
    </row>
    <row r="493" spans="1:4" x14ac:dyDescent="0.25">
      <c r="A493" t="str">
        <f>+data_raw!C495</f>
        <v>MAC</v>
      </c>
      <c r="B493" t="str">
        <f>+data_raw!B495</f>
        <v>Macerich Company</v>
      </c>
      <c r="C493" s="11">
        <f>+data_raw!D495</f>
        <v>2.2602000000000001E-2</v>
      </c>
      <c r="D493" s="8">
        <f t="shared" si="7"/>
        <v>43420</v>
      </c>
    </row>
    <row r="494" spans="1:4" x14ac:dyDescent="0.25">
      <c r="A494" t="str">
        <f>+data_raw!C496</f>
        <v>NWSA</v>
      </c>
      <c r="B494" t="str">
        <f>+data_raw!B496</f>
        <v>News Corporation Class A</v>
      </c>
      <c r="C494" s="11">
        <f>+data_raw!D496</f>
        <v>2.2449E-2</v>
      </c>
      <c r="D494" s="8">
        <f t="shared" si="7"/>
        <v>43420</v>
      </c>
    </row>
    <row r="495" spans="1:4" x14ac:dyDescent="0.25">
      <c r="A495" t="str">
        <f>+data_raw!C497</f>
        <v>PWR</v>
      </c>
      <c r="B495" t="str">
        <f>+data_raw!B497</f>
        <v>Quanta Services Inc.</v>
      </c>
      <c r="C495" s="11">
        <f>+data_raw!D497</f>
        <v>2.1866E-2</v>
      </c>
      <c r="D495" s="8">
        <f t="shared" si="7"/>
        <v>43420</v>
      </c>
    </row>
    <row r="496" spans="1:4" x14ac:dyDescent="0.25">
      <c r="A496" t="str">
        <f>+data_raw!C498</f>
        <v>IPGP</v>
      </c>
      <c r="B496" t="str">
        <f>+data_raw!B498</f>
        <v>IPG Photonics Corporation</v>
      </c>
      <c r="C496" s="11">
        <f>+data_raw!D498</f>
        <v>2.1652999999999999E-2</v>
      </c>
      <c r="D496" s="8">
        <f t="shared" si="7"/>
        <v>43420</v>
      </c>
    </row>
    <row r="497" spans="1:4" x14ac:dyDescent="0.25">
      <c r="A497" t="str">
        <f>+data_raw!C499</f>
        <v>DISCA</v>
      </c>
      <c r="B497" t="str">
        <f>+data_raw!B499</f>
        <v>Discovery Inc. Class A</v>
      </c>
      <c r="C497" s="11">
        <f>+data_raw!D499</f>
        <v>2.1388999999999998E-2</v>
      </c>
      <c r="D497" s="8">
        <f t="shared" si="7"/>
        <v>43420</v>
      </c>
    </row>
    <row r="498" spans="1:4" x14ac:dyDescent="0.25">
      <c r="A498" t="str">
        <f>+data_raw!C500</f>
        <v>LEG</v>
      </c>
      <c r="B498" t="str">
        <f>+data_raw!B500</f>
        <v>Leggett &amp; Platt Incorporated</v>
      </c>
      <c r="C498" s="11">
        <f>+data_raw!D500</f>
        <v>2.1309999999999999E-2</v>
      </c>
      <c r="D498" s="8">
        <f t="shared" si="7"/>
        <v>43420</v>
      </c>
    </row>
    <row r="499" spans="1:4" x14ac:dyDescent="0.25">
      <c r="A499" t="str">
        <f>+data_raw!C501</f>
        <v>BHF</v>
      </c>
      <c r="B499" t="str">
        <f>+data_raw!B501</f>
        <v>Brighthouse Financial Inc.</v>
      </c>
      <c r="C499" s="11">
        <f>+data_raw!D501</f>
        <v>2.0910999999999999E-2</v>
      </c>
      <c r="D499" s="8">
        <f t="shared" si="7"/>
        <v>43420</v>
      </c>
    </row>
    <row r="500" spans="1:4" x14ac:dyDescent="0.25">
      <c r="A500" t="str">
        <f>+data_raw!C502</f>
        <v>MAT</v>
      </c>
      <c r="B500" t="str">
        <f>+data_raw!B502</f>
        <v>Mattel Inc.</v>
      </c>
      <c r="C500" s="11">
        <f>+data_raw!D502</f>
        <v>2.0264999999999998E-2</v>
      </c>
      <c r="D500" s="8">
        <f t="shared" si="7"/>
        <v>43420</v>
      </c>
    </row>
    <row r="501" spans="1:4" x14ac:dyDescent="0.25">
      <c r="A501" t="str">
        <f>+data_raw!C503</f>
        <v>UAA</v>
      </c>
      <c r="B501" t="str">
        <f>+data_raw!B503</f>
        <v>Under Armour Inc. Class A</v>
      </c>
      <c r="C501" s="11">
        <f>+data_raw!D503</f>
        <v>1.7968999999999999E-2</v>
      </c>
      <c r="D501" s="8">
        <f t="shared" si="7"/>
        <v>43420</v>
      </c>
    </row>
    <row r="502" spans="1:4" x14ac:dyDescent="0.25">
      <c r="A502" t="str">
        <f>+data_raw!C504</f>
        <v>SRCL</v>
      </c>
      <c r="B502" t="str">
        <f>+data_raw!B504</f>
        <v>Stericycle Inc.</v>
      </c>
      <c r="C502" s="11">
        <f>+data_raw!D504</f>
        <v>1.7006E-2</v>
      </c>
      <c r="D502" s="8">
        <f t="shared" si="7"/>
        <v>43420</v>
      </c>
    </row>
    <row r="503" spans="1:4" x14ac:dyDescent="0.25">
      <c r="A503" t="str">
        <f>+data_raw!C505</f>
        <v>COTY</v>
      </c>
      <c r="B503" t="str">
        <f>+data_raw!B505</f>
        <v>Coty Inc. Class A</v>
      </c>
      <c r="C503" s="11">
        <f>+data_raw!D505</f>
        <v>1.7003000000000001E-2</v>
      </c>
      <c r="D503" s="8">
        <f t="shared" si="7"/>
        <v>43420</v>
      </c>
    </row>
    <row r="504" spans="1:4" x14ac:dyDescent="0.25">
      <c r="A504" t="str">
        <f>+data_raw!C506</f>
        <v>NFX</v>
      </c>
      <c r="B504" t="str">
        <f>+data_raw!B506</f>
        <v>Newfield Exploration Company</v>
      </c>
      <c r="C504" s="11">
        <f>+data_raw!D506</f>
        <v>1.6990999999999999E-2</v>
      </c>
      <c r="D504" s="8">
        <f t="shared" si="7"/>
        <v>43420</v>
      </c>
    </row>
    <row r="505" spans="1:4" x14ac:dyDescent="0.25">
      <c r="A505" t="str">
        <f>+data_raw!C507</f>
        <v>UA</v>
      </c>
      <c r="B505" t="str">
        <f>+data_raw!B507</f>
        <v>Under Armour Inc. Class C</v>
      </c>
      <c r="C505" s="11">
        <f>+data_raw!D507</f>
        <v>1.6986000000000001E-2</v>
      </c>
      <c r="D505" s="8">
        <f t="shared" si="7"/>
        <v>43420</v>
      </c>
    </row>
    <row r="506" spans="1:4" x14ac:dyDescent="0.25">
      <c r="A506" t="str">
        <f>+data_raw!C508</f>
        <v>NWS</v>
      </c>
      <c r="B506" t="str">
        <f>+data_raw!B508</f>
        <v>News Corporation Class B</v>
      </c>
      <c r="C506" s="11">
        <f>+data_raw!D508</f>
        <v>6.8659999999999997E-3</v>
      </c>
      <c r="D506" s="8">
        <f t="shared" si="7"/>
        <v>43420</v>
      </c>
    </row>
    <row r="507" spans="1:4" x14ac:dyDescent="0.25">
      <c r="A507">
        <f>+data_raw!C509</f>
        <v>0</v>
      </c>
      <c r="B507">
        <f>+data_raw!B509</f>
        <v>0</v>
      </c>
      <c r="C507" s="11">
        <f>+data_raw!D509</f>
        <v>0</v>
      </c>
      <c r="D507" s="8">
        <f t="shared" si="7"/>
        <v>43420</v>
      </c>
    </row>
    <row r="508" spans="1:4" x14ac:dyDescent="0.25">
      <c r="A508">
        <f>+data_raw!C510</f>
        <v>0</v>
      </c>
      <c r="B508">
        <f>+data_raw!B510</f>
        <v>0</v>
      </c>
      <c r="C508" s="11">
        <f>+data_raw!D510</f>
        <v>0</v>
      </c>
      <c r="D508" s="8">
        <f t="shared" si="7"/>
        <v>43420</v>
      </c>
    </row>
    <row r="509" spans="1:4" x14ac:dyDescent="0.25">
      <c r="A509">
        <f>+data_raw!C511</f>
        <v>0</v>
      </c>
      <c r="B509">
        <f>+data_raw!B511</f>
        <v>0</v>
      </c>
      <c r="C509" s="11">
        <f>+data_raw!D511</f>
        <v>0</v>
      </c>
      <c r="D509" s="8">
        <f t="shared" si="7"/>
        <v>43420</v>
      </c>
    </row>
    <row r="510" spans="1:4" x14ac:dyDescent="0.25">
      <c r="A510">
        <f>+data_raw!C512</f>
        <v>0</v>
      </c>
      <c r="B510">
        <f>+data_raw!B512</f>
        <v>0</v>
      </c>
      <c r="C510" s="11">
        <f>+data_raw!D512</f>
        <v>0</v>
      </c>
      <c r="D510" s="8">
        <f t="shared" si="7"/>
        <v>43420</v>
      </c>
    </row>
    <row r="511" spans="1:4" x14ac:dyDescent="0.25">
      <c r="A511">
        <f>+data_raw!C513</f>
        <v>0</v>
      </c>
      <c r="B511">
        <f>+data_raw!B513</f>
        <v>0</v>
      </c>
      <c r="C511" s="11">
        <f>+data_raw!D513</f>
        <v>0</v>
      </c>
      <c r="D511" s="8">
        <f t="shared" si="7"/>
        <v>43420</v>
      </c>
    </row>
    <row r="512" spans="1:4" x14ac:dyDescent="0.25">
      <c r="A512">
        <f>+data_raw!C514</f>
        <v>0</v>
      </c>
      <c r="B512">
        <f>+data_raw!B514</f>
        <v>0</v>
      </c>
      <c r="C512" s="11">
        <f>+data_raw!D514</f>
        <v>0</v>
      </c>
      <c r="D512" s="8">
        <f t="shared" si="7"/>
        <v>43420</v>
      </c>
    </row>
    <row r="513" spans="1:4" x14ac:dyDescent="0.25">
      <c r="A513">
        <f>+data_raw!C515</f>
        <v>0</v>
      </c>
      <c r="B513">
        <f>+data_raw!B515</f>
        <v>0</v>
      </c>
      <c r="C513" s="11">
        <f>+data_raw!D515</f>
        <v>0</v>
      </c>
      <c r="D513" s="8">
        <f t="shared" si="7"/>
        <v>43420</v>
      </c>
    </row>
    <row r="514" spans="1:4" x14ac:dyDescent="0.25">
      <c r="A514">
        <f>+data_raw!C516</f>
        <v>0</v>
      </c>
      <c r="B514">
        <f>+data_raw!B516</f>
        <v>0</v>
      </c>
      <c r="C514" s="11">
        <f>+data_raw!D516</f>
        <v>0</v>
      </c>
      <c r="D514" s="8">
        <f t="shared" si="7"/>
        <v>43420</v>
      </c>
    </row>
    <row r="515" spans="1:4" x14ac:dyDescent="0.25">
      <c r="A515">
        <f>+data_raw!C517</f>
        <v>0</v>
      </c>
      <c r="B515">
        <f>+data_raw!B517</f>
        <v>0</v>
      </c>
      <c r="C515" s="11">
        <f>+data_raw!D517</f>
        <v>0</v>
      </c>
      <c r="D515" s="8">
        <f t="shared" si="7"/>
        <v>43420</v>
      </c>
    </row>
    <row r="516" spans="1:4" x14ac:dyDescent="0.25">
      <c r="A516">
        <f>+data_raw!C518</f>
        <v>0</v>
      </c>
      <c r="B516">
        <f>+data_raw!B518</f>
        <v>0</v>
      </c>
      <c r="C516" s="11">
        <f>+data_raw!D518</f>
        <v>0</v>
      </c>
      <c r="D516" s="8">
        <f t="shared" ref="D516:D548" si="8">+$D$2</f>
        <v>43420</v>
      </c>
    </row>
    <row r="517" spans="1:4" x14ac:dyDescent="0.25">
      <c r="A517">
        <f>+data_raw!C519</f>
        <v>0</v>
      </c>
      <c r="B517">
        <f>+data_raw!B519</f>
        <v>0</v>
      </c>
      <c r="C517" s="11">
        <f>+data_raw!D519</f>
        <v>0</v>
      </c>
      <c r="D517" s="8">
        <f t="shared" si="8"/>
        <v>43420</v>
      </c>
    </row>
    <row r="518" spans="1:4" x14ac:dyDescent="0.25">
      <c r="A518">
        <f>+data_raw!C520</f>
        <v>0</v>
      </c>
      <c r="B518">
        <f>+data_raw!B520</f>
        <v>0</v>
      </c>
      <c r="C518" s="11">
        <f>+data_raw!D520</f>
        <v>0</v>
      </c>
      <c r="D518" s="8">
        <f t="shared" si="8"/>
        <v>43420</v>
      </c>
    </row>
    <row r="519" spans="1:4" x14ac:dyDescent="0.25">
      <c r="A519">
        <f>+data_raw!C521</f>
        <v>0</v>
      </c>
      <c r="B519">
        <f>+data_raw!B521</f>
        <v>0</v>
      </c>
      <c r="C519" s="11">
        <f>+data_raw!D521</f>
        <v>0</v>
      </c>
      <c r="D519" s="8">
        <f t="shared" si="8"/>
        <v>43420</v>
      </c>
    </row>
    <row r="520" spans="1:4" x14ac:dyDescent="0.25">
      <c r="A520">
        <f>+data_raw!C522</f>
        <v>0</v>
      </c>
      <c r="B520">
        <f>+data_raw!B522</f>
        <v>0</v>
      </c>
      <c r="C520" s="11">
        <f>+data_raw!D522</f>
        <v>0</v>
      </c>
      <c r="D520" s="8">
        <f t="shared" si="8"/>
        <v>43420</v>
      </c>
    </row>
    <row r="521" spans="1:4" x14ac:dyDescent="0.25">
      <c r="A521">
        <f>+data_raw!C523</f>
        <v>0</v>
      </c>
      <c r="B521">
        <f>+data_raw!B523</f>
        <v>0</v>
      </c>
      <c r="C521" s="11">
        <f>+data_raw!D523</f>
        <v>0</v>
      </c>
      <c r="D521" s="8">
        <f t="shared" si="8"/>
        <v>43420</v>
      </c>
    </row>
    <row r="522" spans="1:4" x14ac:dyDescent="0.25">
      <c r="A522">
        <f>+data_raw!C524</f>
        <v>0</v>
      </c>
      <c r="B522">
        <f>+data_raw!B524</f>
        <v>0</v>
      </c>
      <c r="C522" s="11">
        <f>+data_raw!D524</f>
        <v>0</v>
      </c>
      <c r="D522" s="8">
        <f t="shared" si="8"/>
        <v>43420</v>
      </c>
    </row>
    <row r="523" spans="1:4" x14ac:dyDescent="0.25">
      <c r="A523">
        <f>+data_raw!C525</f>
        <v>0</v>
      </c>
      <c r="B523">
        <f>+data_raw!B525</f>
        <v>0</v>
      </c>
      <c r="C523" s="11">
        <f>+data_raw!D525</f>
        <v>0</v>
      </c>
      <c r="D523" s="8">
        <f t="shared" si="8"/>
        <v>43420</v>
      </c>
    </row>
    <row r="524" spans="1:4" x14ac:dyDescent="0.25">
      <c r="A524">
        <f>+data_raw!C526</f>
        <v>0</v>
      </c>
      <c r="B524">
        <f>+data_raw!B526</f>
        <v>0</v>
      </c>
      <c r="C524" s="11">
        <f>+data_raw!D526</f>
        <v>0</v>
      </c>
      <c r="D524" s="8">
        <f t="shared" si="8"/>
        <v>43420</v>
      </c>
    </row>
    <row r="525" spans="1:4" x14ac:dyDescent="0.25">
      <c r="A525">
        <f>+data_raw!C527</f>
        <v>0</v>
      </c>
      <c r="B525">
        <f>+data_raw!B527</f>
        <v>0</v>
      </c>
      <c r="C525" s="11">
        <f>+data_raw!D527</f>
        <v>0</v>
      </c>
      <c r="D525" s="8">
        <f t="shared" si="8"/>
        <v>43420</v>
      </c>
    </row>
    <row r="526" spans="1:4" x14ac:dyDescent="0.25">
      <c r="A526">
        <f>+data_raw!C528</f>
        <v>0</v>
      </c>
      <c r="B526">
        <f>+data_raw!B528</f>
        <v>0</v>
      </c>
      <c r="C526" s="11">
        <f>+data_raw!D528</f>
        <v>0</v>
      </c>
      <c r="D526" s="8">
        <f t="shared" si="8"/>
        <v>43420</v>
      </c>
    </row>
    <row r="527" spans="1:4" x14ac:dyDescent="0.25">
      <c r="A527">
        <f>+data_raw!C529</f>
        <v>0</v>
      </c>
      <c r="B527">
        <f>+data_raw!B529</f>
        <v>0</v>
      </c>
      <c r="C527" s="11">
        <f>+data_raw!D529</f>
        <v>0</v>
      </c>
      <c r="D527" s="8">
        <f t="shared" si="8"/>
        <v>43420</v>
      </c>
    </row>
    <row r="528" spans="1:4" x14ac:dyDescent="0.25">
      <c r="A528">
        <f>+data_raw!C530</f>
        <v>0</v>
      </c>
      <c r="B528">
        <f>+data_raw!B530</f>
        <v>0</v>
      </c>
      <c r="C528" s="11">
        <f>+data_raw!D530</f>
        <v>0</v>
      </c>
      <c r="D528" s="8">
        <f t="shared" si="8"/>
        <v>43420</v>
      </c>
    </row>
    <row r="529" spans="1:4" x14ac:dyDescent="0.25">
      <c r="A529">
        <f>+data_raw!C531</f>
        <v>0</v>
      </c>
      <c r="B529">
        <f>+data_raw!B531</f>
        <v>0</v>
      </c>
      <c r="C529" s="11">
        <f>+data_raw!D531</f>
        <v>0</v>
      </c>
      <c r="D529" s="8">
        <f t="shared" si="8"/>
        <v>43420</v>
      </c>
    </row>
    <row r="530" spans="1:4" x14ac:dyDescent="0.25">
      <c r="A530">
        <f>+data_raw!C532</f>
        <v>0</v>
      </c>
      <c r="B530">
        <f>+data_raw!B532</f>
        <v>0</v>
      </c>
      <c r="C530" s="11">
        <f>+data_raw!D532</f>
        <v>0</v>
      </c>
      <c r="D530" s="8">
        <f t="shared" si="8"/>
        <v>43420</v>
      </c>
    </row>
    <row r="531" spans="1:4" x14ac:dyDescent="0.25">
      <c r="A531">
        <f>+data_raw!C533</f>
        <v>0</v>
      </c>
      <c r="B531">
        <f>+data_raw!B533</f>
        <v>0</v>
      </c>
      <c r="C531" s="11">
        <f>+data_raw!D533</f>
        <v>0</v>
      </c>
      <c r="D531" s="8">
        <f t="shared" si="8"/>
        <v>43420</v>
      </c>
    </row>
    <row r="532" spans="1:4" x14ac:dyDescent="0.25">
      <c r="A532">
        <f>+data_raw!C534</f>
        <v>0</v>
      </c>
      <c r="B532">
        <f>+data_raw!B534</f>
        <v>0</v>
      </c>
      <c r="C532" s="11">
        <f>+data_raw!D534</f>
        <v>0</v>
      </c>
      <c r="D532" s="8">
        <f t="shared" si="8"/>
        <v>43420</v>
      </c>
    </row>
    <row r="533" spans="1:4" x14ac:dyDescent="0.25">
      <c r="A533">
        <f>+data_raw!C535</f>
        <v>0</v>
      </c>
      <c r="B533">
        <f>+data_raw!B535</f>
        <v>0</v>
      </c>
      <c r="C533" s="11">
        <f>+data_raw!D535</f>
        <v>0</v>
      </c>
      <c r="D533" s="8">
        <f t="shared" si="8"/>
        <v>43420</v>
      </c>
    </row>
    <row r="534" spans="1:4" x14ac:dyDescent="0.25">
      <c r="A534">
        <f>+data_raw!C536</f>
        <v>0</v>
      </c>
      <c r="B534">
        <f>+data_raw!B536</f>
        <v>0</v>
      </c>
      <c r="C534" s="11">
        <f>+data_raw!D536</f>
        <v>0</v>
      </c>
      <c r="D534" s="8">
        <f t="shared" si="8"/>
        <v>43420</v>
      </c>
    </row>
    <row r="535" spans="1:4" x14ac:dyDescent="0.25">
      <c r="A535">
        <f>+data_raw!C537</f>
        <v>0</v>
      </c>
      <c r="B535">
        <f>+data_raw!B537</f>
        <v>0</v>
      </c>
      <c r="C535" s="11">
        <f>+data_raw!D537</f>
        <v>0</v>
      </c>
      <c r="D535" s="8">
        <f t="shared" si="8"/>
        <v>43420</v>
      </c>
    </row>
    <row r="536" spans="1:4" x14ac:dyDescent="0.25">
      <c r="A536">
        <f>+data_raw!C538</f>
        <v>0</v>
      </c>
      <c r="B536">
        <f>+data_raw!B538</f>
        <v>0</v>
      </c>
      <c r="C536" s="11">
        <f>+data_raw!D538</f>
        <v>0</v>
      </c>
      <c r="D536" s="8">
        <f t="shared" si="8"/>
        <v>43420</v>
      </c>
    </row>
    <row r="537" spans="1:4" x14ac:dyDescent="0.25">
      <c r="A537">
        <f>+data_raw!C539</f>
        <v>0</v>
      </c>
      <c r="B537">
        <f>+data_raw!B539</f>
        <v>0</v>
      </c>
      <c r="C537" s="11">
        <f>+data_raw!D539</f>
        <v>0</v>
      </c>
      <c r="D537" s="8">
        <f t="shared" si="8"/>
        <v>43420</v>
      </c>
    </row>
    <row r="538" spans="1:4" x14ac:dyDescent="0.25">
      <c r="A538">
        <f>+data_raw!C540</f>
        <v>0</v>
      </c>
      <c r="B538">
        <f>+data_raw!B540</f>
        <v>0</v>
      </c>
      <c r="C538" s="11">
        <f>+data_raw!D540</f>
        <v>0</v>
      </c>
      <c r="D538" s="8">
        <f t="shared" si="8"/>
        <v>43420</v>
      </c>
    </row>
    <row r="539" spans="1:4" x14ac:dyDescent="0.25">
      <c r="A539">
        <f>+data_raw!C541</f>
        <v>0</v>
      </c>
      <c r="B539">
        <f>+data_raw!B541</f>
        <v>0</v>
      </c>
      <c r="C539" s="11">
        <f>+data_raw!D541</f>
        <v>0</v>
      </c>
      <c r="D539" s="8">
        <f t="shared" si="8"/>
        <v>43420</v>
      </c>
    </row>
    <row r="540" spans="1:4" x14ac:dyDescent="0.25">
      <c r="A540">
        <f>+data_raw!C542</f>
        <v>0</v>
      </c>
      <c r="B540">
        <f>+data_raw!B542</f>
        <v>0</v>
      </c>
      <c r="C540" s="11">
        <f>+data_raw!D542</f>
        <v>0</v>
      </c>
      <c r="D540" s="8">
        <f t="shared" si="8"/>
        <v>43420</v>
      </c>
    </row>
    <row r="541" spans="1:4" x14ac:dyDescent="0.25">
      <c r="A541">
        <f>+data_raw!C543</f>
        <v>0</v>
      </c>
      <c r="B541">
        <f>+data_raw!B543</f>
        <v>0</v>
      </c>
      <c r="C541" s="11">
        <f>+data_raw!D543</f>
        <v>0</v>
      </c>
      <c r="D541" s="8">
        <f t="shared" si="8"/>
        <v>43420</v>
      </c>
    </row>
    <row r="542" spans="1:4" x14ac:dyDescent="0.25">
      <c r="A542">
        <f>+data_raw!C544</f>
        <v>0</v>
      </c>
      <c r="B542">
        <f>+data_raw!B544</f>
        <v>0</v>
      </c>
      <c r="C542" s="11">
        <f>+data_raw!D544</f>
        <v>0</v>
      </c>
      <c r="D542" s="8">
        <f t="shared" si="8"/>
        <v>43420</v>
      </c>
    </row>
    <row r="543" spans="1:4" x14ac:dyDescent="0.25">
      <c r="A543">
        <f>+data_raw!C545</f>
        <v>0</v>
      </c>
      <c r="B543">
        <f>+data_raw!B545</f>
        <v>0</v>
      </c>
      <c r="C543" s="11">
        <f>+data_raw!D545</f>
        <v>0</v>
      </c>
      <c r="D543" s="8">
        <f t="shared" si="8"/>
        <v>43420</v>
      </c>
    </row>
    <row r="544" spans="1:4" x14ac:dyDescent="0.25">
      <c r="A544">
        <f>+data_raw!C546</f>
        <v>0</v>
      </c>
      <c r="B544">
        <f>+data_raw!B546</f>
        <v>0</v>
      </c>
      <c r="C544" s="11">
        <f>+data_raw!D546</f>
        <v>0</v>
      </c>
      <c r="D544" s="8">
        <f t="shared" si="8"/>
        <v>43420</v>
      </c>
    </row>
    <row r="545" spans="1:4" x14ac:dyDescent="0.25">
      <c r="A545">
        <f>+data_raw!C547</f>
        <v>0</v>
      </c>
      <c r="B545">
        <f>+data_raw!B547</f>
        <v>0</v>
      </c>
      <c r="C545" s="11">
        <f>+data_raw!D547</f>
        <v>0</v>
      </c>
      <c r="D545" s="8">
        <f t="shared" si="8"/>
        <v>43420</v>
      </c>
    </row>
    <row r="546" spans="1:4" x14ac:dyDescent="0.25">
      <c r="A546">
        <f>+data_raw!C548</f>
        <v>0</v>
      </c>
      <c r="B546">
        <f>+data_raw!B548</f>
        <v>0</v>
      </c>
      <c r="C546" s="11">
        <f>+data_raw!D548</f>
        <v>0</v>
      </c>
      <c r="D546" s="8">
        <f t="shared" si="8"/>
        <v>43420</v>
      </c>
    </row>
    <row r="547" spans="1:4" x14ac:dyDescent="0.25">
      <c r="A547">
        <f>+data_raw!C549</f>
        <v>0</v>
      </c>
      <c r="B547">
        <f>+data_raw!B549</f>
        <v>0</v>
      </c>
      <c r="C547" s="11">
        <f>+data_raw!D549</f>
        <v>0</v>
      </c>
      <c r="D547" s="8">
        <f t="shared" si="8"/>
        <v>43420</v>
      </c>
    </row>
    <row r="548" spans="1:4" x14ac:dyDescent="0.25">
      <c r="A548">
        <f>+data_raw!C550</f>
        <v>0</v>
      </c>
      <c r="B548">
        <f>+data_raw!B550</f>
        <v>0</v>
      </c>
      <c r="C548" s="11">
        <f>+data_raw!D550</f>
        <v>0</v>
      </c>
      <c r="D548" s="8">
        <f t="shared" si="8"/>
        <v>43420</v>
      </c>
    </row>
    <row r="549" spans="1:4" x14ac:dyDescent="0.25">
      <c r="D549" s="8"/>
    </row>
    <row r="550" spans="1:4" x14ac:dyDescent="0.25">
      <c r="D550" s="8"/>
    </row>
    <row r="551" spans="1:4" x14ac:dyDescent="0.25">
      <c r="D551" s="8"/>
    </row>
    <row r="552" spans="1:4" x14ac:dyDescent="0.25">
      <c r="D552" s="8"/>
    </row>
    <row r="553" spans="1:4" x14ac:dyDescent="0.25">
      <c r="D553" s="8"/>
    </row>
    <row r="554" spans="1:4" x14ac:dyDescent="0.25">
      <c r="D554" s="8"/>
    </row>
    <row r="555" spans="1:4" x14ac:dyDescent="0.25">
      <c r="D555" s="8"/>
    </row>
    <row r="556" spans="1:4" x14ac:dyDescent="0.25">
      <c r="D556" s="8"/>
    </row>
    <row r="557" spans="1:4" x14ac:dyDescent="0.25">
      <c r="D557" s="8"/>
    </row>
    <row r="558" spans="1:4" x14ac:dyDescent="0.25">
      <c r="D558" s="8"/>
    </row>
    <row r="559" spans="1:4" x14ac:dyDescent="0.25">
      <c r="D559" s="8"/>
    </row>
    <row r="560" spans="1:4" x14ac:dyDescent="0.25">
      <c r="D560" s="8"/>
    </row>
    <row r="561" spans="4:4" x14ac:dyDescent="0.25">
      <c r="D561" s="8"/>
    </row>
    <row r="562" spans="4:4" x14ac:dyDescent="0.25">
      <c r="D562" s="8"/>
    </row>
    <row r="563" spans="4:4" x14ac:dyDescent="0.25">
      <c r="D563" s="8"/>
    </row>
    <row r="564" spans="4:4" x14ac:dyDescent="0.25">
      <c r="D564" s="8"/>
    </row>
    <row r="565" spans="4:4" x14ac:dyDescent="0.25">
      <c r="D565" s="8"/>
    </row>
    <row r="566" spans="4:4" x14ac:dyDescent="0.25">
      <c r="D566" s="8"/>
    </row>
    <row r="567" spans="4:4" x14ac:dyDescent="0.25">
      <c r="D567" s="8"/>
    </row>
    <row r="568" spans="4:4" x14ac:dyDescent="0.25">
      <c r="D568" s="8"/>
    </row>
    <row r="569" spans="4:4" x14ac:dyDescent="0.25">
      <c r="D569" s="8"/>
    </row>
    <row r="570" spans="4:4" x14ac:dyDescent="0.25">
      <c r="D570" s="8"/>
    </row>
    <row r="571" spans="4:4" x14ac:dyDescent="0.25">
      <c r="D571" s="8"/>
    </row>
    <row r="572" spans="4:4" x14ac:dyDescent="0.25">
      <c r="D572" s="8"/>
    </row>
    <row r="573" spans="4:4" x14ac:dyDescent="0.25">
      <c r="D573" s="8"/>
    </row>
    <row r="574" spans="4:4" x14ac:dyDescent="0.25">
      <c r="D574" s="8"/>
    </row>
    <row r="575" spans="4:4" x14ac:dyDescent="0.25">
      <c r="D575" s="8"/>
    </row>
    <row r="576" spans="4:4" x14ac:dyDescent="0.25">
      <c r="D576" s="8"/>
    </row>
    <row r="577" spans="4:4" x14ac:dyDescent="0.25">
      <c r="D577" s="8"/>
    </row>
    <row r="578" spans="4:4" x14ac:dyDescent="0.25">
      <c r="D578" s="8"/>
    </row>
    <row r="579" spans="4:4" x14ac:dyDescent="0.25">
      <c r="D579" s="8"/>
    </row>
    <row r="580" spans="4:4" x14ac:dyDescent="0.25">
      <c r="D580" s="8"/>
    </row>
    <row r="581" spans="4:4" x14ac:dyDescent="0.25">
      <c r="D581" s="8"/>
    </row>
    <row r="582" spans="4:4" x14ac:dyDescent="0.25">
      <c r="D582" s="8"/>
    </row>
    <row r="583" spans="4:4" x14ac:dyDescent="0.25">
      <c r="D583" s="8"/>
    </row>
    <row r="584" spans="4:4" x14ac:dyDescent="0.25">
      <c r="D584" s="8"/>
    </row>
    <row r="585" spans="4:4" x14ac:dyDescent="0.25">
      <c r="D585" s="8"/>
    </row>
    <row r="586" spans="4:4" x14ac:dyDescent="0.25">
      <c r="D586" s="8"/>
    </row>
    <row r="587" spans="4:4" x14ac:dyDescent="0.25">
      <c r="D587" s="8"/>
    </row>
    <row r="588" spans="4:4" x14ac:dyDescent="0.25">
      <c r="D588" s="8"/>
    </row>
    <row r="589" spans="4:4" x14ac:dyDescent="0.25">
      <c r="D589" s="8"/>
    </row>
    <row r="590" spans="4:4" x14ac:dyDescent="0.25">
      <c r="D590" s="8"/>
    </row>
    <row r="591" spans="4:4" x14ac:dyDescent="0.25">
      <c r="D591" s="8"/>
    </row>
    <row r="592" spans="4:4" x14ac:dyDescent="0.25">
      <c r="D592" s="8"/>
    </row>
    <row r="593" spans="4:4" x14ac:dyDescent="0.25">
      <c r="D593" s="8"/>
    </row>
    <row r="594" spans="4:4" x14ac:dyDescent="0.25">
      <c r="D594" s="8"/>
    </row>
    <row r="595" spans="4:4" x14ac:dyDescent="0.25">
      <c r="D595" s="8"/>
    </row>
    <row r="596" spans="4:4" x14ac:dyDescent="0.25">
      <c r="D596" s="8"/>
    </row>
    <row r="597" spans="4:4" x14ac:dyDescent="0.25">
      <c r="D597" s="8"/>
    </row>
    <row r="598" spans="4:4" x14ac:dyDescent="0.25">
      <c r="D598" s="8"/>
    </row>
    <row r="599" spans="4:4" x14ac:dyDescent="0.25">
      <c r="D599" s="8"/>
    </row>
    <row r="600" spans="4:4" x14ac:dyDescent="0.25">
      <c r="D600" s="8"/>
    </row>
    <row r="601" spans="4:4" x14ac:dyDescent="0.25">
      <c r="D601" s="8"/>
    </row>
    <row r="602" spans="4:4" x14ac:dyDescent="0.25">
      <c r="D602" s="8"/>
    </row>
    <row r="603" spans="4:4" x14ac:dyDescent="0.25">
      <c r="D603" s="8"/>
    </row>
    <row r="604" spans="4:4" x14ac:dyDescent="0.25">
      <c r="D604" s="8"/>
    </row>
    <row r="605" spans="4:4" x14ac:dyDescent="0.25">
      <c r="D605" s="8"/>
    </row>
    <row r="606" spans="4:4" x14ac:dyDescent="0.25">
      <c r="D606" s="8"/>
    </row>
    <row r="607" spans="4:4" x14ac:dyDescent="0.25">
      <c r="D607" s="8"/>
    </row>
    <row r="608" spans="4:4" x14ac:dyDescent="0.25">
      <c r="D608" s="8"/>
    </row>
    <row r="609" spans="4:4" x14ac:dyDescent="0.25">
      <c r="D609" s="8"/>
    </row>
    <row r="610" spans="4:4" x14ac:dyDescent="0.25">
      <c r="D610" s="8"/>
    </row>
    <row r="611" spans="4:4" x14ac:dyDescent="0.25">
      <c r="D611" s="8"/>
    </row>
    <row r="612" spans="4:4" x14ac:dyDescent="0.25">
      <c r="D612" s="8"/>
    </row>
    <row r="613" spans="4:4" x14ac:dyDescent="0.25">
      <c r="D613" s="8"/>
    </row>
    <row r="614" spans="4:4" x14ac:dyDescent="0.25">
      <c r="D614" s="8"/>
    </row>
    <row r="615" spans="4:4" x14ac:dyDescent="0.25">
      <c r="D615" s="8"/>
    </row>
    <row r="616" spans="4:4" x14ac:dyDescent="0.25">
      <c r="D616" s="8"/>
    </row>
    <row r="617" spans="4:4" x14ac:dyDescent="0.25">
      <c r="D617" s="8"/>
    </row>
    <row r="618" spans="4:4" x14ac:dyDescent="0.25">
      <c r="D618" s="8"/>
    </row>
    <row r="619" spans="4:4" x14ac:dyDescent="0.25">
      <c r="D619" s="8"/>
    </row>
    <row r="620" spans="4:4" x14ac:dyDescent="0.25">
      <c r="D620" s="8"/>
    </row>
    <row r="621" spans="4:4" x14ac:dyDescent="0.25">
      <c r="D621" s="8"/>
    </row>
    <row r="622" spans="4:4" x14ac:dyDescent="0.25">
      <c r="D622" s="8"/>
    </row>
    <row r="623" spans="4:4" x14ac:dyDescent="0.25">
      <c r="D623" s="8"/>
    </row>
    <row r="624" spans="4:4" x14ac:dyDescent="0.25">
      <c r="D62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data_raw</vt:lpstr>
      <vt:lpstr>data_cleaned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Lindberg, Jacob V</dc:creator>
  <cp:lastModifiedBy>Lindberg, Jacob V</cp:lastModifiedBy>
  <dcterms:created xsi:type="dcterms:W3CDTF">2018-11-16T07:29:14Z</dcterms:created>
  <dcterms:modified xsi:type="dcterms:W3CDTF">2018-11-16T14:15:28Z</dcterms:modified>
</cp:coreProperties>
</file>