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acques/Desktop/"/>
    </mc:Choice>
  </mc:AlternateContent>
  <xr:revisionPtr revIDLastSave="0" documentId="8_{BF08127C-BBEC-D04E-9F40-F87B0A210E7F}" xr6:coauthVersionLast="47" xr6:coauthVersionMax="47" xr10:uidLastSave="{00000000-0000-0000-0000-000000000000}"/>
  <bookViews>
    <workbookView xWindow="0" yWindow="500" windowWidth="34600" windowHeight="18440" xr2:uid="{F42DE614-FE3F-E141-8C22-A3F314479E66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5" i="1" l="1"/>
  <c r="D15" i="1"/>
  <c r="C15" i="1"/>
  <c r="B15" i="1"/>
  <c r="D14" i="1"/>
  <c r="E14" i="1"/>
  <c r="D13" i="1"/>
  <c r="E13" i="1"/>
  <c r="E12" i="1"/>
  <c r="E11" i="1"/>
  <c r="E10" i="1"/>
  <c r="E9" i="1"/>
  <c r="E8" i="1"/>
  <c r="E7" i="1"/>
  <c r="E6" i="1"/>
  <c r="E5" i="1"/>
  <c r="E4" i="1"/>
  <c r="D12" i="1"/>
  <c r="D11" i="1"/>
  <c r="D10" i="1"/>
  <c r="D9" i="1"/>
  <c r="D8" i="1"/>
  <c r="D7" i="1"/>
  <c r="D6" i="1"/>
  <c r="D5" i="1"/>
  <c r="D4" i="1"/>
  <c r="E3" i="1"/>
  <c r="D3" i="1"/>
  <c r="E2" i="1"/>
  <c r="D2" i="1"/>
</calcChain>
</file>

<file path=xl/sharedStrings.xml><?xml version="1.0" encoding="utf-8"?>
<sst xmlns="http://schemas.openxmlformats.org/spreadsheetml/2006/main" count="19" uniqueCount="19">
  <si>
    <t>Année</t>
  </si>
  <si>
    <t>Service complet</t>
  </si>
  <si>
    <t>Heures référentiel</t>
  </si>
  <si>
    <t>Heures enseignement</t>
  </si>
  <si>
    <t>Heures complémentaires</t>
  </si>
  <si>
    <t>24-25</t>
  </si>
  <si>
    <t>23-24</t>
  </si>
  <si>
    <t>22-23</t>
  </si>
  <si>
    <t>21-22</t>
  </si>
  <si>
    <t>20-21</t>
  </si>
  <si>
    <t>19-20</t>
  </si>
  <si>
    <t>18-19</t>
  </si>
  <si>
    <t>17-18</t>
  </si>
  <si>
    <t>16-17</t>
  </si>
  <si>
    <t>15-16</t>
  </si>
  <si>
    <t>14-15</t>
  </si>
  <si>
    <t>13-14</t>
  </si>
  <si>
    <t>2012-2013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</si>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</sst>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7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7D929F-297B-194A-922F-58293155C7DD}">
  <dimension ref="A1:E15"/>
  <sheetViews>
    <sheetView tabSelected="1" zoomScale="200" zoomScaleNormal="200" workbookViewId="0">
      <pane ySplit="1" topLeftCell="A2" activePane="bottomLeft" state="frozen"/>
      <selection pane="bottomLeft" activeCell="D17" sqref="D17"/>
    </sheetView>
  </sheetViews>
  <sheetFormatPr baseColWidth="10" defaultRowHeight="16" x14ac:dyDescent="0.2"/>
  <cols>
    <col min="1" max="1" width="32.6640625" customWidth="1"/>
    <col min="2" max="2" width="15.1640625" customWidth="1"/>
    <col min="3" max="3" width="16.5" customWidth="1"/>
    <col min="4" max="4" width="18.6640625" customWidth="1"/>
    <col min="5" max="5" width="23.5" customWidth="1"/>
  </cols>
  <sheetData>
    <row r="1" spans="1: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2">
      <c r="A2" t="s">
        <v>5</v>
      </c>
      <c r="B2">
        <v>219.5</v>
      </c>
      <c r="C2">
        <v>31</v>
      </c>
      <c r="D2">
        <f>B2-C2</f>
        <v>188.5</v>
      </c>
      <c r="E2">
        <f>B2-192</f>
        <v>27.5</v>
      </c>
    </row>
    <row r="3" spans="1:5" x14ac:dyDescent="0.2">
      <c r="A3" t="s">
        <v>6</v>
      </c>
      <c r="B3">
        <v>217.4</v>
      </c>
      <c r="C3">
        <v>39</v>
      </c>
      <c r="D3">
        <f>B3-C3</f>
        <v>178.4</v>
      </c>
      <c r="E3">
        <f>B3-192</f>
        <v>25.400000000000006</v>
      </c>
    </row>
    <row r="4" spans="1:5" x14ac:dyDescent="0.2">
      <c r="A4" t="s">
        <v>7</v>
      </c>
      <c r="B4">
        <v>212</v>
      </c>
      <c r="C4">
        <v>31</v>
      </c>
      <c r="D4">
        <f t="shared" ref="D4:D14" si="0">B4-C4</f>
        <v>181</v>
      </c>
      <c r="E4">
        <f t="shared" ref="E4:E14" si="1">B4-192</f>
        <v>20</v>
      </c>
    </row>
    <row r="5" spans="1:5" x14ac:dyDescent="0.2">
      <c r="A5" t="s">
        <v>8</v>
      </c>
      <c r="B5">
        <v>260</v>
      </c>
      <c r="C5">
        <v>81</v>
      </c>
      <c r="D5">
        <f t="shared" si="0"/>
        <v>179</v>
      </c>
      <c r="E5">
        <f t="shared" si="1"/>
        <v>68</v>
      </c>
    </row>
    <row r="6" spans="1:5" x14ac:dyDescent="0.2">
      <c r="A6" t="s">
        <v>9</v>
      </c>
      <c r="B6">
        <v>262.39999999999998</v>
      </c>
      <c r="C6">
        <v>81</v>
      </c>
      <c r="D6">
        <f t="shared" si="0"/>
        <v>181.39999999999998</v>
      </c>
      <c r="E6">
        <f t="shared" si="1"/>
        <v>70.399999999999977</v>
      </c>
    </row>
    <row r="7" spans="1:5" x14ac:dyDescent="0.2">
      <c r="A7" t="s">
        <v>10</v>
      </c>
      <c r="B7">
        <v>252</v>
      </c>
      <c r="C7">
        <v>81</v>
      </c>
      <c r="D7">
        <f t="shared" si="0"/>
        <v>171</v>
      </c>
      <c r="E7">
        <f t="shared" si="1"/>
        <v>60</v>
      </c>
    </row>
    <row r="8" spans="1:5" x14ac:dyDescent="0.2">
      <c r="A8" t="s">
        <v>11</v>
      </c>
      <c r="B8">
        <v>250</v>
      </c>
      <c r="C8">
        <v>81</v>
      </c>
      <c r="D8">
        <f t="shared" si="0"/>
        <v>169</v>
      </c>
      <c r="E8">
        <f t="shared" si="1"/>
        <v>58</v>
      </c>
    </row>
    <row r="9" spans="1:5" x14ac:dyDescent="0.2">
      <c r="A9" t="s">
        <v>12</v>
      </c>
      <c r="B9">
        <v>247.3</v>
      </c>
      <c r="C9">
        <v>81</v>
      </c>
      <c r="D9">
        <f t="shared" si="0"/>
        <v>166.3</v>
      </c>
      <c r="E9">
        <f t="shared" si="1"/>
        <v>55.300000000000011</v>
      </c>
    </row>
    <row r="10" spans="1:5" x14ac:dyDescent="0.2">
      <c r="A10" t="s">
        <v>13</v>
      </c>
      <c r="B10">
        <v>230.6</v>
      </c>
      <c r="C10">
        <v>46</v>
      </c>
      <c r="D10">
        <f t="shared" si="0"/>
        <v>184.6</v>
      </c>
      <c r="E10">
        <f t="shared" si="1"/>
        <v>38.599999999999994</v>
      </c>
    </row>
    <row r="11" spans="1:5" x14ac:dyDescent="0.2">
      <c r="A11" t="s">
        <v>14</v>
      </c>
      <c r="B11">
        <v>247.4</v>
      </c>
      <c r="C11">
        <v>46</v>
      </c>
      <c r="D11">
        <f t="shared" si="0"/>
        <v>201.4</v>
      </c>
      <c r="E11">
        <f t="shared" si="1"/>
        <v>55.400000000000006</v>
      </c>
    </row>
    <row r="12" spans="1:5" x14ac:dyDescent="0.2">
      <c r="A12" t="s">
        <v>15</v>
      </c>
      <c r="B12">
        <v>226.4</v>
      </c>
      <c r="C12">
        <v>15</v>
      </c>
      <c r="D12">
        <f t="shared" si="0"/>
        <v>211.4</v>
      </c>
      <c r="E12">
        <f t="shared" si="1"/>
        <v>34.400000000000006</v>
      </c>
    </row>
    <row r="13" spans="1:5" x14ac:dyDescent="0.2">
      <c r="A13" t="s">
        <v>16</v>
      </c>
      <c r="B13">
        <v>251</v>
      </c>
      <c r="C13">
        <v>40</v>
      </c>
      <c r="D13">
        <f t="shared" si="0"/>
        <v>211</v>
      </c>
      <c r="E13">
        <f t="shared" si="1"/>
        <v>59</v>
      </c>
    </row>
    <row r="14" spans="1:5" x14ac:dyDescent="0.2">
      <c r="A14" s="2" t="s">
        <v>17</v>
      </c>
      <c r="B14">
        <v>246</v>
      </c>
      <c r="C14">
        <v>35</v>
      </c>
      <c r="D14">
        <f t="shared" si="0"/>
        <v>211</v>
      </c>
      <c r="E14">
        <f t="shared" si="1"/>
        <v>54</v>
      </c>
    </row>
    <row r="15" spans="1:5" s="1" customFormat="1" x14ac:dyDescent="0.2">
      <c r="A15" s="1" t="s">
        <v>18</v>
      </c>
      <c r="B15" s="1">
        <f>AVERAGE(B2:B14)</f>
        <v>240.15384615384616</v>
      </c>
      <c r="C15" s="1">
        <f t="shared" ref="C15:E15" si="2">AVERAGE(C2:C14)</f>
        <v>52.92307692307692</v>
      </c>
      <c r="D15" s="1">
        <f t="shared" si="2"/>
        <v>187.23076923076923</v>
      </c>
      <c r="E15" s="1">
        <f t="shared" si="2"/>
        <v>48.153846153846146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Gangloff</dc:creator>
  <cp:lastModifiedBy>Jacques Gangloff</cp:lastModifiedBy>
  <dcterms:created xsi:type="dcterms:W3CDTF">2025-02-10T13:52:45Z</dcterms:created>
  <dcterms:modified xsi:type="dcterms:W3CDTF">2025-02-10T14:02:58Z</dcterms:modified>
</cp:coreProperties>
</file>